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lh\PycharmProjects\DRB_water_management\model_data\"/>
    </mc:Choice>
  </mc:AlternateContent>
  <xr:revisionPtr revIDLastSave="0" documentId="13_ncr:1_{2156796C-2F1C-4296-AFD7-AAC7D36BD8C3}" xr6:coauthVersionLast="47" xr6:coauthVersionMax="47" xr10:uidLastSave="{00000000-0000-0000-0000-000000000000}"/>
  <bookViews>
    <workbookView xWindow="-108" yWindow="-108" windowWidth="23256" windowHeight="13896" activeTab="2" xr2:uid="{13990758-95F6-4800-9423-8E00700B00E3}"/>
  </bookViews>
  <sheets>
    <sheet name="nodes" sheetId="5" r:id="rId1"/>
    <sheet name="edges" sheetId="6" r:id="rId2"/>
    <sheet name="parameters" sheetId="7" r:id="rId3"/>
    <sheet name="constants" sheetId="4" r:id="rId4"/>
    <sheet name="monthlyProfiles" sheetId="1" r:id="rId5"/>
    <sheet name="dailyProfiles" sheetId="2" r:id="rId6"/>
    <sheet name="fig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Q23" i="2" l="1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JP26" i="2"/>
  <c r="JP25" i="2"/>
  <c r="JP24" i="2"/>
  <c r="JP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A26" i="2"/>
  <c r="JA25" i="2"/>
  <c r="JA24" i="2"/>
  <c r="JA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IL26" i="2"/>
  <c r="IL25" i="2"/>
  <c r="IL24" i="2"/>
  <c r="IL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FM23" i="2"/>
  <c r="FM26" i="2"/>
  <c r="FM25" i="2"/>
  <c r="FM24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EX26" i="2"/>
  <c r="EX25" i="2"/>
  <c r="EX24" i="2"/>
  <c r="EX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DS26" i="2"/>
  <c r="DS25" i="2"/>
  <c r="DS23" i="2"/>
  <c r="DS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B27" i="2"/>
  <c r="B26" i="2"/>
  <c r="B25" i="2"/>
  <c r="B24" i="2"/>
  <c r="B23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JP19" i="2"/>
  <c r="JP18" i="2"/>
  <c r="JP17" i="2"/>
  <c r="JP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A19" i="2"/>
  <c r="JA18" i="2"/>
  <c r="JA17" i="2"/>
  <c r="JA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IL19" i="2"/>
  <c r="IL18" i="2"/>
  <c r="IL17" i="2"/>
  <c r="IL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FM16" i="2"/>
  <c r="FM19" i="2"/>
  <c r="FM18" i="2"/>
  <c r="FM17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EX19" i="2"/>
  <c r="EX18" i="2"/>
  <c r="EX17" i="2"/>
  <c r="EX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DS19" i="2"/>
  <c r="DS18" i="2"/>
  <c r="DS16" i="2"/>
  <c r="DS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B19" i="2"/>
  <c r="B18" i="2"/>
  <c r="B17" i="2"/>
  <c r="B16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JP12" i="2"/>
  <c r="JP11" i="2"/>
  <c r="JP10" i="2"/>
  <c r="JP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A12" i="2"/>
  <c r="JA11" i="2"/>
  <c r="JA10" i="2"/>
  <c r="JA9" i="2"/>
  <c r="IZ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IL12" i="2"/>
  <c r="IL11" i="2"/>
  <c r="IL10" i="2"/>
  <c r="IL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FM9" i="2"/>
  <c r="FM12" i="2"/>
  <c r="FM11" i="2"/>
  <c r="FM10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EX12" i="2"/>
  <c r="EX11" i="2"/>
  <c r="EX10" i="2"/>
  <c r="EX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DS12" i="2"/>
  <c r="DS11" i="2"/>
  <c r="DS10" i="2"/>
  <c r="DS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B12" i="2"/>
  <c r="B11" i="2"/>
  <c r="B9" i="2"/>
  <c r="B10" i="2"/>
  <c r="B5" i="4"/>
  <c r="IZ27" i="2" s="1"/>
  <c r="B4" i="4"/>
  <c r="B3" i="4"/>
  <c r="IZ13" i="2" s="1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HH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BK3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FM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AH4" i="2"/>
  <c r="IM27" i="2"/>
  <c r="IQ27" i="2"/>
  <c r="IS27" i="2"/>
  <c r="IT27" i="2"/>
  <c r="IU27" i="2"/>
  <c r="IV27" i="2"/>
  <c r="IW27" i="2"/>
  <c r="IX27" i="2"/>
  <c r="IY27" i="2"/>
  <c r="JA27" i="2"/>
  <c r="JB27" i="2"/>
  <c r="JC27" i="2"/>
  <c r="JG27" i="2"/>
  <c r="JI27" i="2"/>
  <c r="JJ27" i="2"/>
  <c r="JK27" i="2"/>
  <c r="JL27" i="2"/>
  <c r="JM27" i="2"/>
  <c r="JN27" i="2"/>
  <c r="JO27" i="2"/>
  <c r="JQ27" i="2"/>
  <c r="JR27" i="2"/>
  <c r="JS27" i="2"/>
  <c r="JW27" i="2"/>
  <c r="JY27" i="2"/>
  <c r="JZ27" i="2"/>
  <c r="KA27" i="2"/>
  <c r="KB27" i="2"/>
  <c r="KC27" i="2"/>
  <c r="KD27" i="2"/>
  <c r="KE27" i="2"/>
  <c r="KG27" i="2"/>
  <c r="KH27" i="2"/>
  <c r="KI27" i="2"/>
  <c r="KM27" i="2"/>
  <c r="KO27" i="2"/>
  <c r="KP27" i="2"/>
  <c r="KQ27" i="2"/>
  <c r="KR27" i="2"/>
  <c r="KS27" i="2"/>
  <c r="KT27" i="2"/>
  <c r="KU27" i="2"/>
  <c r="KW27" i="2"/>
  <c r="KX27" i="2"/>
  <c r="KY27" i="2"/>
  <c r="LC27" i="2"/>
  <c r="LE27" i="2"/>
  <c r="LF27" i="2"/>
  <c r="LG27" i="2"/>
  <c r="LH27" i="2"/>
  <c r="LI27" i="2"/>
  <c r="LJ27" i="2"/>
  <c r="LK27" i="2"/>
  <c r="LM27" i="2"/>
  <c r="LN27" i="2"/>
  <c r="LO27" i="2"/>
  <c r="LS27" i="2"/>
  <c r="LU27" i="2"/>
  <c r="LV27" i="2"/>
  <c r="LW27" i="2"/>
  <c r="LX27" i="2"/>
  <c r="LY27" i="2"/>
  <c r="LZ27" i="2"/>
  <c r="MA27" i="2"/>
  <c r="MC27" i="2"/>
  <c r="MD27" i="2"/>
  <c r="ME27" i="2"/>
  <c r="MI27" i="2"/>
  <c r="MK27" i="2"/>
  <c r="ML27" i="2"/>
  <c r="MM27" i="2"/>
  <c r="MN27" i="2"/>
  <c r="MO27" i="2"/>
  <c r="MP27" i="2"/>
  <c r="MQ27" i="2"/>
  <c r="MS27" i="2"/>
  <c r="MT27" i="2"/>
  <c r="MU27" i="2"/>
  <c r="MY27" i="2"/>
  <c r="NA27" i="2"/>
  <c r="NB27" i="2"/>
  <c r="NC27" i="2"/>
  <c r="IM28" i="2"/>
  <c r="IN28" i="2"/>
  <c r="IO28" i="2"/>
  <c r="IP28" i="2"/>
  <c r="IR28" i="2"/>
  <c r="IS28" i="2"/>
  <c r="IT28" i="2"/>
  <c r="IX28" i="2"/>
  <c r="IZ28" i="2"/>
  <c r="JA28" i="2"/>
  <c r="JB28" i="2"/>
  <c r="JC28" i="2"/>
  <c r="JD28" i="2"/>
  <c r="JE28" i="2"/>
  <c r="JF28" i="2"/>
  <c r="JH28" i="2"/>
  <c r="JI28" i="2"/>
  <c r="JJ28" i="2"/>
  <c r="JN28" i="2"/>
  <c r="JP28" i="2"/>
  <c r="JQ28" i="2"/>
  <c r="JR28" i="2"/>
  <c r="JS28" i="2"/>
  <c r="JT28" i="2"/>
  <c r="JU28" i="2"/>
  <c r="JV28" i="2"/>
  <c r="JX28" i="2"/>
  <c r="JY28" i="2"/>
  <c r="JZ28" i="2"/>
  <c r="KD28" i="2"/>
  <c r="KF28" i="2"/>
  <c r="KG28" i="2"/>
  <c r="KH28" i="2"/>
  <c r="KI28" i="2"/>
  <c r="KJ28" i="2"/>
  <c r="KK28" i="2"/>
  <c r="KL28" i="2"/>
  <c r="KN28" i="2"/>
  <c r="KO28" i="2"/>
  <c r="KP28" i="2"/>
  <c r="KT28" i="2"/>
  <c r="KV28" i="2"/>
  <c r="KW28" i="2"/>
  <c r="KX28" i="2"/>
  <c r="KY28" i="2"/>
  <c r="KZ28" i="2"/>
  <c r="LA28" i="2"/>
  <c r="LB28" i="2"/>
  <c r="LD28" i="2"/>
  <c r="LE28" i="2"/>
  <c r="LF28" i="2"/>
  <c r="LJ28" i="2"/>
  <c r="LL28" i="2"/>
  <c r="LM28" i="2"/>
  <c r="LN28" i="2"/>
  <c r="LO28" i="2"/>
  <c r="LP28" i="2"/>
  <c r="LQ28" i="2"/>
  <c r="LR28" i="2"/>
  <c r="LT28" i="2"/>
  <c r="LU28" i="2"/>
  <c r="LV28" i="2"/>
  <c r="LZ28" i="2"/>
  <c r="MB28" i="2"/>
  <c r="MC28" i="2"/>
  <c r="MD28" i="2"/>
  <c r="ME28" i="2"/>
  <c r="MF28" i="2"/>
  <c r="MG28" i="2"/>
  <c r="MH28" i="2"/>
  <c r="MJ28" i="2"/>
  <c r="MK28" i="2"/>
  <c r="ML28" i="2"/>
  <c r="MP28" i="2"/>
  <c r="MQ28" i="2"/>
  <c r="MR28" i="2"/>
  <c r="MS28" i="2"/>
  <c r="MT28" i="2"/>
  <c r="MU28" i="2"/>
  <c r="MV28" i="2"/>
  <c r="MW28" i="2"/>
  <c r="MX28" i="2"/>
  <c r="MZ28" i="2"/>
  <c r="NA28" i="2"/>
  <c r="NB28" i="2"/>
  <c r="IM29" i="2"/>
  <c r="IO29" i="2"/>
  <c r="IP29" i="2"/>
  <c r="IQ29" i="2"/>
  <c r="IR29" i="2"/>
  <c r="IS29" i="2"/>
  <c r="IT29" i="2"/>
  <c r="IU29" i="2"/>
  <c r="IV29" i="2"/>
  <c r="IW29" i="2"/>
  <c r="IY29" i="2"/>
  <c r="IZ29" i="2"/>
  <c r="JA29" i="2"/>
  <c r="JC29" i="2"/>
  <c r="JE29" i="2"/>
  <c r="JF29" i="2"/>
  <c r="JG29" i="2"/>
  <c r="JH29" i="2"/>
  <c r="JI29" i="2"/>
  <c r="JJ29" i="2"/>
  <c r="JK29" i="2"/>
  <c r="JL29" i="2"/>
  <c r="JM29" i="2"/>
  <c r="JO29" i="2"/>
  <c r="JP29" i="2"/>
  <c r="JQ29" i="2"/>
  <c r="JS29" i="2"/>
  <c r="JU29" i="2"/>
  <c r="JV29" i="2"/>
  <c r="JW29" i="2"/>
  <c r="JX29" i="2"/>
  <c r="JY29" i="2"/>
  <c r="JZ29" i="2"/>
  <c r="KA29" i="2"/>
  <c r="KB29" i="2"/>
  <c r="KC29" i="2"/>
  <c r="KE29" i="2"/>
  <c r="KF29" i="2"/>
  <c r="KG29" i="2"/>
  <c r="KI29" i="2"/>
  <c r="KK29" i="2"/>
  <c r="KL29" i="2"/>
  <c r="KM29" i="2"/>
  <c r="KN29" i="2"/>
  <c r="KO29" i="2"/>
  <c r="KP29" i="2"/>
  <c r="KQ29" i="2"/>
  <c r="KR29" i="2"/>
  <c r="KS29" i="2"/>
  <c r="KU29" i="2"/>
  <c r="KV29" i="2"/>
  <c r="KW29" i="2"/>
  <c r="KY29" i="2"/>
  <c r="LA29" i="2"/>
  <c r="LB29" i="2"/>
  <c r="LC29" i="2"/>
  <c r="LD29" i="2"/>
  <c r="LE29" i="2"/>
  <c r="LF29" i="2"/>
  <c r="LG29" i="2"/>
  <c r="LH29" i="2"/>
  <c r="LI29" i="2"/>
  <c r="LK29" i="2"/>
  <c r="LL29" i="2"/>
  <c r="LM29" i="2"/>
  <c r="LO29" i="2"/>
  <c r="LQ29" i="2"/>
  <c r="LR29" i="2"/>
  <c r="LS29" i="2"/>
  <c r="LT29" i="2"/>
  <c r="LU29" i="2"/>
  <c r="LV29" i="2"/>
  <c r="LW29" i="2"/>
  <c r="LX29" i="2"/>
  <c r="LY29" i="2"/>
  <c r="MA29" i="2"/>
  <c r="MB29" i="2"/>
  <c r="MC29" i="2"/>
  <c r="ME29" i="2"/>
  <c r="MG29" i="2"/>
  <c r="MH29" i="2"/>
  <c r="MI29" i="2"/>
  <c r="MJ29" i="2"/>
  <c r="MK29" i="2"/>
  <c r="ML29" i="2"/>
  <c r="MM29" i="2"/>
  <c r="MN29" i="2"/>
  <c r="MO29" i="2"/>
  <c r="MQ29" i="2"/>
  <c r="MR29" i="2"/>
  <c r="MS29" i="2"/>
  <c r="MU29" i="2"/>
  <c r="MW29" i="2"/>
  <c r="MX29" i="2"/>
  <c r="MY29" i="2"/>
  <c r="MZ29" i="2"/>
  <c r="NA29" i="2"/>
  <c r="NB29" i="2"/>
  <c r="NC29" i="2"/>
  <c r="IL29" i="2"/>
  <c r="IL28" i="2"/>
  <c r="EY27" i="2"/>
  <c r="EZ27" i="2"/>
  <c r="FA27" i="2"/>
  <c r="FC27" i="2"/>
  <c r="FE27" i="2"/>
  <c r="FF27" i="2"/>
  <c r="FG27" i="2"/>
  <c r="FH27" i="2"/>
  <c r="FI27" i="2"/>
  <c r="FJ27" i="2"/>
  <c r="FK27" i="2"/>
  <c r="FL27" i="2"/>
  <c r="FM27" i="2"/>
  <c r="FO27" i="2"/>
  <c r="FP27" i="2"/>
  <c r="FQ27" i="2"/>
  <c r="FS27" i="2"/>
  <c r="FU27" i="2"/>
  <c r="FV27" i="2"/>
  <c r="FW27" i="2"/>
  <c r="FX27" i="2"/>
  <c r="FY27" i="2"/>
  <c r="FZ27" i="2"/>
  <c r="GA27" i="2"/>
  <c r="GB27" i="2"/>
  <c r="GC27" i="2"/>
  <c r="GE27" i="2"/>
  <c r="GF27" i="2"/>
  <c r="GG27" i="2"/>
  <c r="GI27" i="2"/>
  <c r="GK27" i="2"/>
  <c r="GL27" i="2"/>
  <c r="GM27" i="2"/>
  <c r="GN27" i="2"/>
  <c r="GO27" i="2"/>
  <c r="GP27" i="2"/>
  <c r="GQ27" i="2"/>
  <c r="GR27" i="2"/>
  <c r="GS27" i="2"/>
  <c r="GU27" i="2"/>
  <c r="GV27" i="2"/>
  <c r="GW27" i="2"/>
  <c r="GY27" i="2"/>
  <c r="HA27" i="2"/>
  <c r="HB27" i="2"/>
  <c r="HC27" i="2"/>
  <c r="HD27" i="2"/>
  <c r="HE27" i="2"/>
  <c r="HF27" i="2"/>
  <c r="HG27" i="2"/>
  <c r="HH27" i="2"/>
  <c r="HI27" i="2"/>
  <c r="HK27" i="2"/>
  <c r="HL27" i="2"/>
  <c r="HM27" i="2"/>
  <c r="HO27" i="2"/>
  <c r="HQ27" i="2"/>
  <c r="HR27" i="2"/>
  <c r="HS27" i="2"/>
  <c r="HT27" i="2"/>
  <c r="HU27" i="2"/>
  <c r="HV27" i="2"/>
  <c r="HW27" i="2"/>
  <c r="HX27" i="2"/>
  <c r="HY27" i="2"/>
  <c r="IA27" i="2"/>
  <c r="IB27" i="2"/>
  <c r="IC27" i="2"/>
  <c r="IE27" i="2"/>
  <c r="IG27" i="2"/>
  <c r="IH27" i="2"/>
  <c r="II27" i="2"/>
  <c r="IJ27" i="2"/>
  <c r="IK27" i="2"/>
  <c r="EY28" i="2"/>
  <c r="EZ28" i="2"/>
  <c r="FA28" i="2"/>
  <c r="FB28" i="2"/>
  <c r="FD28" i="2"/>
  <c r="FE28" i="2"/>
  <c r="FF28" i="2"/>
  <c r="FH28" i="2"/>
  <c r="FJ28" i="2"/>
  <c r="FK28" i="2"/>
  <c r="FL28" i="2"/>
  <c r="FM28" i="2"/>
  <c r="FN28" i="2"/>
  <c r="FO28" i="2"/>
  <c r="FP28" i="2"/>
  <c r="FQ28" i="2"/>
  <c r="FR28" i="2"/>
  <c r="FT28" i="2"/>
  <c r="FU28" i="2"/>
  <c r="FV28" i="2"/>
  <c r="FX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EX29" i="2"/>
  <c r="EX28" i="2"/>
  <c r="EX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DS29" i="2"/>
  <c r="DS28" i="2"/>
  <c r="DS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B29" i="2"/>
  <c r="B28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IL22" i="2"/>
  <c r="IL21" i="2"/>
  <c r="IL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EX22" i="2"/>
  <c r="EX21" i="2"/>
  <c r="EX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DS22" i="2"/>
  <c r="DS21" i="2"/>
  <c r="DS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B20" i="2"/>
  <c r="B22" i="2"/>
  <c r="B21" i="2"/>
  <c r="IN13" i="2"/>
  <c r="IT13" i="2"/>
  <c r="IW13" i="2"/>
  <c r="IX13" i="2"/>
  <c r="IY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IL15" i="2"/>
  <c r="IL14" i="2"/>
  <c r="IL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EX15" i="2"/>
  <c r="EX14" i="2"/>
  <c r="EX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DS15" i="2"/>
  <c r="DS14" i="2"/>
  <c r="DS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B15" i="2"/>
  <c r="B14" i="2"/>
  <c r="B13" i="2"/>
  <c r="B6" i="4"/>
  <c r="M8" i="1"/>
  <c r="K8" i="1"/>
  <c r="L8" i="1"/>
  <c r="J8" i="1"/>
  <c r="G8" i="1"/>
  <c r="H8" i="1"/>
  <c r="I8" i="1"/>
  <c r="F8" i="1"/>
  <c r="C8" i="1"/>
  <c r="D8" i="1"/>
  <c r="E8" i="1"/>
  <c r="B8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B7" i="1"/>
  <c r="B6" i="1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LZ7" i="2"/>
  <c r="LZ8" i="2"/>
  <c r="LZ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B7" i="2"/>
  <c r="B8" i="2"/>
  <c r="B6" i="2"/>
  <c r="BJ5" i="2"/>
  <c r="BI5" i="2"/>
  <c r="AW5" i="2"/>
  <c r="AX5" i="2"/>
  <c r="AY5" i="2"/>
  <c r="AZ5" i="2"/>
  <c r="BA5" i="2"/>
  <c r="BB5" i="2"/>
  <c r="BC5" i="2"/>
  <c r="BD5" i="2"/>
  <c r="BE5" i="2"/>
  <c r="BF5" i="2"/>
  <c r="BG5" i="2"/>
  <c r="BH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AV5" i="2"/>
  <c r="JO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FM7" i="2"/>
  <c r="FM8" i="2"/>
  <c r="FM6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MA28" i="2" l="1"/>
  <c r="LK28" i="2"/>
  <c r="KU28" i="2"/>
  <c r="KE28" i="2"/>
  <c r="JO28" i="2"/>
  <c r="IY28" i="2"/>
  <c r="MZ27" i="2"/>
  <c r="MJ27" i="2"/>
  <c r="LT27" i="2"/>
  <c r="LD27" i="2"/>
  <c r="KN27" i="2"/>
  <c r="JX27" i="2"/>
  <c r="JH27" i="2"/>
  <c r="IR27" i="2"/>
  <c r="FY28" i="2"/>
  <c r="FI28" i="2"/>
  <c r="IF27" i="2"/>
  <c r="HP27" i="2"/>
  <c r="GZ27" i="2"/>
  <c r="GJ27" i="2"/>
  <c r="FT27" i="2"/>
  <c r="FD27" i="2"/>
  <c r="MV29" i="2"/>
  <c r="MF29" i="2"/>
  <c r="LP29" i="2"/>
  <c r="KZ29" i="2"/>
  <c r="KJ29" i="2"/>
  <c r="JT29" i="2"/>
  <c r="JD29" i="2"/>
  <c r="IN29" i="2"/>
  <c r="MO28" i="2"/>
  <c r="LY28" i="2"/>
  <c r="LI28" i="2"/>
  <c r="KS28" i="2"/>
  <c r="KC28" i="2"/>
  <c r="JM28" i="2"/>
  <c r="IW28" i="2"/>
  <c r="MX27" i="2"/>
  <c r="MH27" i="2"/>
  <c r="LR27" i="2"/>
  <c r="LB27" i="2"/>
  <c r="KL27" i="2"/>
  <c r="JV27" i="2"/>
  <c r="JF27" i="2"/>
  <c r="IP27" i="2"/>
  <c r="MN28" i="2"/>
  <c r="LX28" i="2"/>
  <c r="LH28" i="2"/>
  <c r="KR28" i="2"/>
  <c r="KB28" i="2"/>
  <c r="JL28" i="2"/>
  <c r="IV28" i="2"/>
  <c r="MW27" i="2"/>
  <c r="MG27" i="2"/>
  <c r="LQ27" i="2"/>
  <c r="LA27" i="2"/>
  <c r="KK27" i="2"/>
  <c r="JU27" i="2"/>
  <c r="JE27" i="2"/>
  <c r="IO27" i="2"/>
  <c r="FW28" i="2"/>
  <c r="FG28" i="2"/>
  <c r="ID27" i="2"/>
  <c r="HN27" i="2"/>
  <c r="GX27" i="2"/>
  <c r="GH27" i="2"/>
  <c r="FR27" i="2"/>
  <c r="FB27" i="2"/>
  <c r="MT29" i="2"/>
  <c r="MD29" i="2"/>
  <c r="LN29" i="2"/>
  <c r="KX29" i="2"/>
  <c r="KH29" i="2"/>
  <c r="JR29" i="2"/>
  <c r="JB29" i="2"/>
  <c r="NC28" i="2"/>
  <c r="MM28" i="2"/>
  <c r="LW28" i="2"/>
  <c r="LG28" i="2"/>
  <c r="KQ28" i="2"/>
  <c r="KA28" i="2"/>
  <c r="JK28" i="2"/>
  <c r="IU28" i="2"/>
  <c r="MV27" i="2"/>
  <c r="MF27" i="2"/>
  <c r="LP27" i="2"/>
  <c r="KZ27" i="2"/>
  <c r="KJ27" i="2"/>
  <c r="JT27" i="2"/>
  <c r="JD27" i="2"/>
  <c r="IN27" i="2"/>
  <c r="FS28" i="2"/>
  <c r="FC28" i="2"/>
  <c r="HZ27" i="2"/>
  <c r="HJ27" i="2"/>
  <c r="GT27" i="2"/>
  <c r="GD27" i="2"/>
  <c r="FN27" i="2"/>
  <c r="IL27" i="2"/>
  <c r="MP29" i="2"/>
  <c r="LZ29" i="2"/>
  <c r="LJ29" i="2"/>
  <c r="KT29" i="2"/>
  <c r="KD29" i="2"/>
  <c r="JN29" i="2"/>
  <c r="IX29" i="2"/>
  <c r="MY28" i="2"/>
  <c r="MI28" i="2"/>
  <c r="LS28" i="2"/>
  <c r="LC28" i="2"/>
  <c r="KM28" i="2"/>
  <c r="JW28" i="2"/>
  <c r="JG28" i="2"/>
  <c r="IQ28" i="2"/>
  <c r="MR27" i="2"/>
  <c r="MB27" i="2"/>
  <c r="LL27" i="2"/>
  <c r="KV27" i="2"/>
  <c r="KF27" i="2"/>
  <c r="JP27" i="2"/>
  <c r="IV13" i="2"/>
  <c r="IU13" i="2"/>
  <c r="IS13" i="2"/>
  <c r="IR13" i="2"/>
  <c r="IQ13" i="2"/>
  <c r="IP13" i="2"/>
  <c r="IO13" i="2"/>
  <c r="IM13" i="2"/>
  <c r="JB13" i="2"/>
  <c r="JA13" i="2"/>
</calcChain>
</file>

<file path=xl/sharedStrings.xml><?xml version="1.0" encoding="utf-8"?>
<sst xmlns="http://schemas.openxmlformats.org/spreadsheetml/2006/main" count="576" uniqueCount="181">
  <si>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</si>
  <si>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</si>
  <si>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</si>
  <si>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</si>
  <si>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</si>
  <si>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</si>
  <si>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</si>
  <si>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</si>
  <si>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</si>
  <si>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</si>
  <si>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</si>
  <si>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</si>
  <si>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profile</t>
  </si>
  <si>
    <t>level2</t>
  </si>
  <si>
    <t>doy</t>
  </si>
  <si>
    <t>level3</t>
  </si>
  <si>
    <t>level4</t>
  </si>
  <si>
    <t>level5</t>
  </si>
  <si>
    <t>level2_factor_mrf_montague</t>
  </si>
  <si>
    <t>level3_factor_mrf_montague</t>
  </si>
  <si>
    <t>level4_factor_mrf_montague</t>
  </si>
  <si>
    <t>level5_factor_mrf_montague</t>
  </si>
  <si>
    <t>level5_factor_mrf_can</t>
  </si>
  <si>
    <t>level2_factor_mrf_can</t>
  </si>
  <si>
    <t>level3_factor_mrf_can</t>
  </si>
  <si>
    <t>level4_factor_mrf_can</t>
  </si>
  <si>
    <t>level2_factor_mrf_pep</t>
  </si>
  <si>
    <t>level3_factor_mrf_pep</t>
  </si>
  <si>
    <t>level4_factor_mrf_pep</t>
  </si>
  <si>
    <t>level5_factor_mrf_pep</t>
  </si>
  <si>
    <t>level2_factor_mrf_nev</t>
  </si>
  <si>
    <t>level3_factor_mrf_nev</t>
  </si>
  <si>
    <t>level4_factor_mrf_nev</t>
  </si>
  <si>
    <t>level5_factor_mrf_nev</t>
  </si>
  <si>
    <t>mrf_baseline_can</t>
  </si>
  <si>
    <t>cfs_to_mgd</t>
  </si>
  <si>
    <t>mrf_baseline_pep</t>
  </si>
  <si>
    <t>mrf_baseline_nev</t>
  </si>
  <si>
    <t>parameter</t>
  </si>
  <si>
    <t>value</t>
  </si>
  <si>
    <t>mrf_baseline_montague</t>
  </si>
  <si>
    <t>level1c</t>
  </si>
  <si>
    <t>level1b</t>
  </si>
  <si>
    <t>level1a_factor_mrf_can</t>
  </si>
  <si>
    <t>level1b_factor_mrf_can</t>
  </si>
  <si>
    <t>level1c_factor_mrf_can</t>
  </si>
  <si>
    <t>level1a_factor_mrf_pep</t>
  </si>
  <si>
    <t>level1b_factor_mrf_pep</t>
  </si>
  <si>
    <t>level1c_factor_mrf_pep</t>
  </si>
  <si>
    <t>level1a_factor_mrf_nev</t>
  </si>
  <si>
    <t>level1b_factor_mrf_nev</t>
  </si>
  <si>
    <t>level1c_factor_mrf_nev</t>
  </si>
  <si>
    <t>level1c_factor_mrf_montague</t>
  </si>
  <si>
    <t>level1a_factor_mrf_montague</t>
  </si>
  <si>
    <t>level1b_factor_mrf_montague</t>
  </si>
  <si>
    <t>name</t>
  </si>
  <si>
    <t>cannonsville</t>
  </si>
  <si>
    <t>pepacton</t>
  </si>
  <si>
    <t>neversink</t>
  </si>
  <si>
    <t>type</t>
  </si>
  <si>
    <t>catchment</t>
  </si>
  <si>
    <t>catchment_can</t>
  </si>
  <si>
    <t>catchment_pep</t>
  </si>
  <si>
    <t>catchment_nev</t>
  </si>
  <si>
    <t>catchment_lac</t>
  </si>
  <si>
    <t>reservoir_can</t>
  </si>
  <si>
    <t>reservoir_pep</t>
  </si>
  <si>
    <t>reservoir_nev</t>
  </si>
  <si>
    <t>storage</t>
  </si>
  <si>
    <t>flow</t>
  </si>
  <si>
    <t>flow_can</t>
  </si>
  <si>
    <t>flow_pep</t>
  </si>
  <si>
    <t>flow_nev</t>
  </si>
  <si>
    <t>flow_lac</t>
  </si>
  <si>
    <t>max_volume</t>
  </si>
  <si>
    <t>initial_volume</t>
  </si>
  <si>
    <t>cost</t>
  </si>
  <si>
    <t>storage_cost_can</t>
  </si>
  <si>
    <t>storage_cost_pep</t>
  </si>
  <si>
    <t>storage_cost_nev</t>
  </si>
  <si>
    <t>aggregatedstorage</t>
  </si>
  <si>
    <t>['reservoir_can', 'reservoir_pep', 'reservoir_nev']</t>
  </si>
  <si>
    <t>storage_nodes</t>
  </si>
  <si>
    <t>link_can_nyc</t>
  </si>
  <si>
    <t>link</t>
  </si>
  <si>
    <t>link_pep_nyc</t>
  </si>
  <si>
    <t>link_nev_nyc</t>
  </si>
  <si>
    <t>reservoir_agg_nyc</t>
  </si>
  <si>
    <t>demand_nyc</t>
  </si>
  <si>
    <t>output</t>
  </si>
  <si>
    <t>max_flow</t>
  </si>
  <si>
    <t>demand_max_flow_nyc</t>
  </si>
  <si>
    <t>flowtarget_can</t>
  </si>
  <si>
    <t>rivergauge</t>
  </si>
  <si>
    <t>mrf</t>
  </si>
  <si>
    <t>mrf_cost</t>
  </si>
  <si>
    <t>mrf_target_can</t>
  </si>
  <si>
    <t>flowtarget_pep</t>
  </si>
  <si>
    <t>mrf_target_pep</t>
  </si>
  <si>
    <t>flowtarget_nev</t>
  </si>
  <si>
    <t>mrf_target_nev</t>
  </si>
  <si>
    <t>flowtarget_montague</t>
  </si>
  <si>
    <t>mrf_target_montague</t>
  </si>
  <si>
    <t>term1</t>
  </si>
  <si>
    <t>node1</t>
  </si>
  <si>
    <t>node2</t>
  </si>
  <si>
    <t>scenario</t>
  </si>
  <si>
    <t>values</t>
  </si>
  <si>
    <t>flow_factor</t>
  </si>
  <si>
    <t>inflow</t>
  </si>
  <si>
    <t>[0.75, 0.9, 1.0, 1.1, 1.25]</t>
  </si>
  <si>
    <t>flow_cumecs_can</t>
  </si>
  <si>
    <t>dataframe</t>
  </si>
  <si>
    <t>url</t>
  </si>
  <si>
    <t>column</t>
  </si>
  <si>
    <t>index_col</t>
  </si>
  <si>
    <t>parse_dates</t>
  </si>
  <si>
    <t>datetime</t>
  </si>
  <si>
    <t>"true"</t>
  </si>
  <si>
    <t>flow_cumecs_pep</t>
  </si>
  <si>
    <t>lackawaxen</t>
  </si>
  <si>
    <t>flow_cumecs_nev</t>
  </si>
  <si>
    <t>flow_cumecs_lac</t>
  </si>
  <si>
    <t>aggregated</t>
  </si>
  <si>
    <t>agg_func</t>
  </si>
  <si>
    <t>product</t>
  </si>
  <si>
    <t>parameters</t>
  </si>
  <si>
    <t>['flow_cumecs_can', 'flow_factor']</t>
  </si>
  <si>
    <t>['flow_cumecs_pep', 'flow_factor']</t>
  </si>
  <si>
    <t>['flow_cumecs_nev', 'flow_factor']</t>
  </si>
  <si>
    <t>['flow_cumecs_lac', 'flow_factor']</t>
  </si>
  <si>
    <t>demand_baseline_nyc</t>
  </si>
  <si>
    <t>constant</t>
  </si>
  <si>
    <t>index</t>
  </si>
  <si>
    <t>constants</t>
  </si>
  <si>
    <t>units</t>
  </si>
  <si>
    <t>mgd</t>
  </si>
  <si>
    <t>['demand_baseline_nyc',  'demand_drought_factor_nyc', 'demand_growth_factor_nyc']</t>
  </si>
  <si>
    <t>dailyprofile</t>
  </si>
  <si>
    <t>sheet_name</t>
  </si>
  <si>
    <t>dailyProfiles</t>
  </si>
  <si>
    <t>demand_drought_level_nyc</t>
  </si>
  <si>
    <t>controlcurveindex</t>
  </si>
  <si>
    <t>storage_node</t>
  </si>
  <si>
    <t>control_curves</t>
  </si>
  <si>
    <t>['level1b', 'level1c', 'level2', 'level3', 'level4', 'level5']</t>
  </si>
  <si>
    <t>demand_drought_factor_nyc</t>
  </si>
  <si>
    <t>index_parameter</t>
  </si>
  <si>
    <t>params</t>
  </si>
  <si>
    <t>['level1a_factor_demand_nyc', 'level1b_factor_demand_nyc', 'level1c_factor_demand_nyc', 'level2_factor_demand_nyc', 'level3_factor_demand_nyc', 'level4_factor_demand_nyc', 'level5_factor_demand_nyc']</t>
  </si>
  <si>
    <t>level1a_factor_demand_nyc</t>
  </si>
  <si>
    <t>level1b_factor_demand_nyc</t>
  </si>
  <si>
    <t>level1c_factor_demand_nyc</t>
  </si>
  <si>
    <t>level2_factor_demand_nyc</t>
  </si>
  <si>
    <t>level3_factor_demand_nyc</t>
  </si>
  <si>
    <t>level4_factor_demand_nyc</t>
  </si>
  <si>
    <t>level5_factor_demand_nyc</t>
  </si>
  <si>
    <t>demand_growth_factor_nyc</t>
  </si>
  <si>
    <t>['mrf_baseline_montague', 'mrf_drought_factor_montague']</t>
  </si>
  <si>
    <t>mrf_drought_factor_montague</t>
  </si>
  <si>
    <t>['level1a_factor_mrf_montague', 'level1b_factor_mrf_montague', 'level1c_factor_mrf_montague', 'level2_factor_mrf_montague', 'level3_factor_mrf_montague', 'level4_factor_mrf_montague', 'level5_factor_mrf_montague']</t>
  </si>
  <si>
    <t>monthlyprofile</t>
  </si>
  <si>
    <t>monthlyProfiles</t>
  </si>
  <si>
    <t>['mrf_baseline_can', 'mrf_drought_factor_can']</t>
  </si>
  <si>
    <t>mrf_drought_factor_can</t>
  </si>
  <si>
    <t>['level1a_factor_mrf_can', 'level1b_factor_mrf_can', 'level1c_factor_mrf_can', 'level2_factor_mrf_can', 'level3_factor_mrf_can', 'level4_factor_mrf_can', 'level5_factor_mrf_can']</t>
  </si>
  <si>
    <t>mrf_drought_factor_pep</t>
  </si>
  <si>
    <t>mrf_drought_factor_nev</t>
  </si>
  <si>
    <t>['level1a_factor_mrf_pep', 'level1b_factor_mrf_pep', 'level1c_factor_mrf_pep', 'level2_factor_mrf_pep', 'level3_factor_mrf_pep', 'level4_factor_mrf_pep', 'level5_factor_mrf_pep']</t>
  </si>
  <si>
    <t>['level1a_factor_mrf_nev', 'level1b_factor_mrf_nev', 'level1c_factor_mrf_nev', 'level2_factor_mrf_nev', 'level3_factor_mrf_nev', 'level4_factor_mrf_nev', 'level5_factor_mrf_nev']</t>
  </si>
  <si>
    <t>interpolatedvolume</t>
  </si>
  <si>
    <t>node</t>
  </si>
  <si>
    <t>volumes</t>
  </si>
  <si>
    <t>[0, 96000]</t>
  </si>
  <si>
    <t>[-100, -1]</t>
  </si>
  <si>
    <t>[0, 140000]</t>
  </si>
  <si>
    <t>[0, 35000]</t>
  </si>
  <si>
    <t>../input_data/inflows_clean.csv</t>
  </si>
  <si>
    <t>drb_model_sheets.xlsx</t>
  </si>
  <si>
    <t>constantscenario</t>
  </si>
  <si>
    <t>indexedarray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</si>
</sst>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16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1, FFMP 2017 Appendix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dailyProfiles!$A$5</c:f>
              <c:strCache>
                <c:ptCount val="1"/>
                <c:pt idx="0">
                  <c:v>level2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dailyProfiles!$B$5:$NC$5</c:f>
              <c:numCache>
                <c:formatCode>General</c:formatCode>
                <c:ptCount val="36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0.75416666666666665</c:v>
                </c:pt>
                <c:pt idx="47">
                  <c:v>0.7583333333333333</c:v>
                </c:pt>
                <c:pt idx="48">
                  <c:v>0.76249999999999996</c:v>
                </c:pt>
                <c:pt idx="49">
                  <c:v>0.76666666666666672</c:v>
                </c:pt>
                <c:pt idx="50">
                  <c:v>0.77083333333333337</c:v>
                </c:pt>
                <c:pt idx="51">
                  <c:v>0.77500000000000002</c:v>
                </c:pt>
                <c:pt idx="52">
                  <c:v>0.77916666666666667</c:v>
                </c:pt>
                <c:pt idx="53">
                  <c:v>0.78333333333333333</c:v>
                </c:pt>
                <c:pt idx="54">
                  <c:v>0.78749999999999998</c:v>
                </c:pt>
                <c:pt idx="55">
                  <c:v>0.79166666666666663</c:v>
                </c:pt>
                <c:pt idx="56">
                  <c:v>0.79583333333333328</c:v>
                </c:pt>
                <c:pt idx="57">
                  <c:v>0.8</c:v>
                </c:pt>
                <c:pt idx="58">
                  <c:v>0.8041666666666667</c:v>
                </c:pt>
                <c:pt idx="59">
                  <c:v>0.80833333333333335</c:v>
                </c:pt>
                <c:pt idx="60">
                  <c:v>0.8125</c:v>
                </c:pt>
                <c:pt idx="61">
                  <c:v>0.81666666666666665</c:v>
                </c:pt>
                <c:pt idx="62">
                  <c:v>0.8208333333333333</c:v>
                </c:pt>
                <c:pt idx="63">
                  <c:v>0.82499999999999996</c:v>
                </c:pt>
                <c:pt idx="64">
                  <c:v>0.82916666666666661</c:v>
                </c:pt>
                <c:pt idx="65">
                  <c:v>0.83333333333333337</c:v>
                </c:pt>
                <c:pt idx="66">
                  <c:v>0.83750000000000002</c:v>
                </c:pt>
                <c:pt idx="67">
                  <c:v>0.84166666666666667</c:v>
                </c:pt>
                <c:pt idx="68">
                  <c:v>0.84583333333333333</c:v>
                </c:pt>
                <c:pt idx="69">
                  <c:v>0.85</c:v>
                </c:pt>
                <c:pt idx="70">
                  <c:v>0.85416666666666663</c:v>
                </c:pt>
                <c:pt idx="71">
                  <c:v>0.85833333333333339</c:v>
                </c:pt>
                <c:pt idx="72">
                  <c:v>0.86250000000000004</c:v>
                </c:pt>
                <c:pt idx="73">
                  <c:v>0.8666666666666667</c:v>
                </c:pt>
                <c:pt idx="74">
                  <c:v>0.87083333333333335</c:v>
                </c:pt>
                <c:pt idx="75">
                  <c:v>0.875</c:v>
                </c:pt>
                <c:pt idx="76">
                  <c:v>0.87916666666666665</c:v>
                </c:pt>
                <c:pt idx="77">
                  <c:v>0.8833333333333333</c:v>
                </c:pt>
                <c:pt idx="78">
                  <c:v>0.88749999999999996</c:v>
                </c:pt>
                <c:pt idx="79">
                  <c:v>0.89166666666666661</c:v>
                </c:pt>
                <c:pt idx="80">
                  <c:v>0.89583333333333337</c:v>
                </c:pt>
                <c:pt idx="81">
                  <c:v>0.9</c:v>
                </c:pt>
                <c:pt idx="82">
                  <c:v>0.90416666666666667</c:v>
                </c:pt>
                <c:pt idx="83">
                  <c:v>0.90833333333333333</c:v>
                </c:pt>
                <c:pt idx="84">
                  <c:v>0.91249999999999998</c:v>
                </c:pt>
                <c:pt idx="85">
                  <c:v>0.91666666666666663</c:v>
                </c:pt>
                <c:pt idx="86">
                  <c:v>0.92083333333333339</c:v>
                </c:pt>
                <c:pt idx="87">
                  <c:v>0.92500000000000004</c:v>
                </c:pt>
                <c:pt idx="88">
                  <c:v>0.9291666666666667</c:v>
                </c:pt>
                <c:pt idx="89">
                  <c:v>0.93333333333333335</c:v>
                </c:pt>
                <c:pt idx="90">
                  <c:v>0.9375</c:v>
                </c:pt>
                <c:pt idx="91">
                  <c:v>0.94166666666666665</c:v>
                </c:pt>
                <c:pt idx="92">
                  <c:v>0.9458333333333333</c:v>
                </c:pt>
                <c:pt idx="93">
                  <c:v>0.95</c:v>
                </c:pt>
                <c:pt idx="94">
                  <c:v>0.95416666666666661</c:v>
                </c:pt>
                <c:pt idx="95">
                  <c:v>0.95833333333333337</c:v>
                </c:pt>
                <c:pt idx="96">
                  <c:v>0.96250000000000002</c:v>
                </c:pt>
                <c:pt idx="97">
                  <c:v>0.96666666666666667</c:v>
                </c:pt>
                <c:pt idx="98">
                  <c:v>0.97083333333333333</c:v>
                </c:pt>
                <c:pt idx="99">
                  <c:v>0.97499999999999998</c:v>
                </c:pt>
                <c:pt idx="100">
                  <c:v>0.97916666666666663</c:v>
                </c:pt>
                <c:pt idx="101">
                  <c:v>0.98333333333333339</c:v>
                </c:pt>
                <c:pt idx="102">
                  <c:v>0.98750000000000004</c:v>
                </c:pt>
                <c:pt idx="103">
                  <c:v>0.9916666666666667</c:v>
                </c:pt>
                <c:pt idx="104">
                  <c:v>0.99583333333333335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0.99795081967213117</c:v>
                </c:pt>
                <c:pt idx="168">
                  <c:v>0.99590163934426235</c:v>
                </c:pt>
                <c:pt idx="169">
                  <c:v>0.99385245901639341</c:v>
                </c:pt>
                <c:pt idx="170">
                  <c:v>0.99180327868852458</c:v>
                </c:pt>
                <c:pt idx="171">
                  <c:v>0.98975409836065575</c:v>
                </c:pt>
                <c:pt idx="172">
                  <c:v>0.98770491803278693</c:v>
                </c:pt>
                <c:pt idx="173">
                  <c:v>0.98565573770491799</c:v>
                </c:pt>
                <c:pt idx="174">
                  <c:v>0.98360655737704916</c:v>
                </c:pt>
                <c:pt idx="175">
                  <c:v>0.98155737704918034</c:v>
                </c:pt>
                <c:pt idx="176">
                  <c:v>0.97950819672131151</c:v>
                </c:pt>
                <c:pt idx="177">
                  <c:v>0.97745901639344257</c:v>
                </c:pt>
                <c:pt idx="178">
                  <c:v>0.97540983606557374</c:v>
                </c:pt>
                <c:pt idx="179">
                  <c:v>0.97336065573770492</c:v>
                </c:pt>
                <c:pt idx="180">
                  <c:v>0.97131147540983609</c:v>
                </c:pt>
                <c:pt idx="181">
                  <c:v>0.96926229508196726</c:v>
                </c:pt>
                <c:pt idx="182">
                  <c:v>0.96721311475409832</c:v>
                </c:pt>
                <c:pt idx="183">
                  <c:v>0.9651639344262295</c:v>
                </c:pt>
                <c:pt idx="184">
                  <c:v>0.96311475409836067</c:v>
                </c:pt>
                <c:pt idx="185">
                  <c:v>0.96106557377049184</c:v>
                </c:pt>
                <c:pt idx="186">
                  <c:v>0.95901639344262291</c:v>
                </c:pt>
                <c:pt idx="187">
                  <c:v>0.95696721311475408</c:v>
                </c:pt>
                <c:pt idx="188">
                  <c:v>0.95491803278688525</c:v>
                </c:pt>
                <c:pt idx="189">
                  <c:v>0.95286885245901642</c:v>
                </c:pt>
                <c:pt idx="190">
                  <c:v>0.95081967213114749</c:v>
                </c:pt>
                <c:pt idx="191">
                  <c:v>0.94877049180327866</c:v>
                </c:pt>
                <c:pt idx="192">
                  <c:v>0.94672131147540983</c:v>
                </c:pt>
                <c:pt idx="193">
                  <c:v>0.94467213114754101</c:v>
                </c:pt>
                <c:pt idx="194">
                  <c:v>0.94262295081967218</c:v>
                </c:pt>
                <c:pt idx="195">
                  <c:v>0.94057377049180324</c:v>
                </c:pt>
                <c:pt idx="196">
                  <c:v>0.93852459016393441</c:v>
                </c:pt>
                <c:pt idx="197">
                  <c:v>0.93647540983606559</c:v>
                </c:pt>
                <c:pt idx="198">
                  <c:v>0.93442622950819676</c:v>
                </c:pt>
                <c:pt idx="199">
                  <c:v>0.93237704918032782</c:v>
                </c:pt>
                <c:pt idx="200">
                  <c:v>0.93032786885245899</c:v>
                </c:pt>
                <c:pt idx="201">
                  <c:v>0.92827868852459017</c:v>
                </c:pt>
                <c:pt idx="202">
                  <c:v>0.92622950819672134</c:v>
                </c:pt>
                <c:pt idx="203">
                  <c:v>0.92418032786885251</c:v>
                </c:pt>
                <c:pt idx="204">
                  <c:v>0.92213114754098358</c:v>
                </c:pt>
                <c:pt idx="205">
                  <c:v>0.92008196721311475</c:v>
                </c:pt>
                <c:pt idx="206">
                  <c:v>0.91803278688524592</c:v>
                </c:pt>
                <c:pt idx="207">
                  <c:v>0.91598360655737709</c:v>
                </c:pt>
                <c:pt idx="208">
                  <c:v>0.91393442622950816</c:v>
                </c:pt>
                <c:pt idx="209">
                  <c:v>0.91188524590163933</c:v>
                </c:pt>
                <c:pt idx="210">
                  <c:v>0.9098360655737705</c:v>
                </c:pt>
                <c:pt idx="211">
                  <c:v>0.90778688524590168</c:v>
                </c:pt>
                <c:pt idx="212">
                  <c:v>0.90573770491803285</c:v>
                </c:pt>
                <c:pt idx="213">
                  <c:v>0.90368852459016391</c:v>
                </c:pt>
                <c:pt idx="214">
                  <c:v>0.90163934426229508</c:v>
                </c:pt>
                <c:pt idx="215">
                  <c:v>0.89959016393442626</c:v>
                </c:pt>
                <c:pt idx="216">
                  <c:v>0.89754098360655732</c:v>
                </c:pt>
                <c:pt idx="217">
                  <c:v>0.89549180327868849</c:v>
                </c:pt>
                <c:pt idx="218">
                  <c:v>0.89344262295081966</c:v>
                </c:pt>
                <c:pt idx="219">
                  <c:v>0.89139344262295084</c:v>
                </c:pt>
                <c:pt idx="220">
                  <c:v>0.88934426229508201</c:v>
                </c:pt>
                <c:pt idx="221">
                  <c:v>0.88729508196721307</c:v>
                </c:pt>
                <c:pt idx="222">
                  <c:v>0.88524590163934425</c:v>
                </c:pt>
                <c:pt idx="223">
                  <c:v>0.88319672131147542</c:v>
                </c:pt>
                <c:pt idx="224">
                  <c:v>0.88114754098360659</c:v>
                </c:pt>
                <c:pt idx="225">
                  <c:v>0.87909836065573765</c:v>
                </c:pt>
                <c:pt idx="226">
                  <c:v>0.87704918032786883</c:v>
                </c:pt>
                <c:pt idx="227">
                  <c:v>0.875</c:v>
                </c:pt>
                <c:pt idx="228">
                  <c:v>0.87295081967213117</c:v>
                </c:pt>
                <c:pt idx="229">
                  <c:v>0.87090163934426235</c:v>
                </c:pt>
                <c:pt idx="230">
                  <c:v>0.86885245901639341</c:v>
                </c:pt>
                <c:pt idx="231">
                  <c:v>0.86680327868852458</c:v>
                </c:pt>
                <c:pt idx="232">
                  <c:v>0.86475409836065575</c:v>
                </c:pt>
                <c:pt idx="233">
                  <c:v>0.86270491803278682</c:v>
                </c:pt>
                <c:pt idx="234">
                  <c:v>0.86065573770491799</c:v>
                </c:pt>
                <c:pt idx="235">
                  <c:v>0.85860655737704916</c:v>
                </c:pt>
                <c:pt idx="236">
                  <c:v>0.85655737704918034</c:v>
                </c:pt>
                <c:pt idx="237">
                  <c:v>0.85450819672131151</c:v>
                </c:pt>
                <c:pt idx="238">
                  <c:v>0.85245901639344268</c:v>
                </c:pt>
                <c:pt idx="239">
                  <c:v>0.85040983606557374</c:v>
                </c:pt>
                <c:pt idx="240">
                  <c:v>0.84836065573770492</c:v>
                </c:pt>
                <c:pt idx="241">
                  <c:v>0.84631147540983609</c:v>
                </c:pt>
                <c:pt idx="242">
                  <c:v>0.84426229508196715</c:v>
                </c:pt>
                <c:pt idx="243">
                  <c:v>0.84221311475409832</c:v>
                </c:pt>
                <c:pt idx="244">
                  <c:v>0.8401639344262295</c:v>
                </c:pt>
                <c:pt idx="245">
                  <c:v>0.83811475409836067</c:v>
                </c:pt>
                <c:pt idx="246">
                  <c:v>0.83606557377049184</c:v>
                </c:pt>
                <c:pt idx="247">
                  <c:v>0.83401639344262302</c:v>
                </c:pt>
                <c:pt idx="248">
                  <c:v>0.83196721311475408</c:v>
                </c:pt>
                <c:pt idx="249">
                  <c:v>0.82991803278688525</c:v>
                </c:pt>
                <c:pt idx="250">
                  <c:v>0.82786885245901642</c:v>
                </c:pt>
                <c:pt idx="251">
                  <c:v>0.82581967213114749</c:v>
                </c:pt>
                <c:pt idx="252">
                  <c:v>0.82377049180327866</c:v>
                </c:pt>
                <c:pt idx="253">
                  <c:v>0.82172131147540983</c:v>
                </c:pt>
                <c:pt idx="254">
                  <c:v>0.81967213114754101</c:v>
                </c:pt>
                <c:pt idx="255">
                  <c:v>0.81762295081967218</c:v>
                </c:pt>
                <c:pt idx="256">
                  <c:v>0.81557377049180324</c:v>
                </c:pt>
                <c:pt idx="257">
                  <c:v>0.81352459016393441</c:v>
                </c:pt>
                <c:pt idx="258">
                  <c:v>0.81147540983606559</c:v>
                </c:pt>
                <c:pt idx="259">
                  <c:v>0.80942622950819676</c:v>
                </c:pt>
                <c:pt idx="260">
                  <c:v>0.80737704918032782</c:v>
                </c:pt>
                <c:pt idx="261">
                  <c:v>0.80532786885245899</c:v>
                </c:pt>
                <c:pt idx="262">
                  <c:v>0.80327868852459017</c:v>
                </c:pt>
                <c:pt idx="263">
                  <c:v>0.80122950819672134</c:v>
                </c:pt>
                <c:pt idx="264">
                  <c:v>0.79918032786885251</c:v>
                </c:pt>
                <c:pt idx="265">
                  <c:v>0.79713114754098358</c:v>
                </c:pt>
                <c:pt idx="266">
                  <c:v>0.79508196721311475</c:v>
                </c:pt>
                <c:pt idx="267">
                  <c:v>0.79303278688524592</c:v>
                </c:pt>
                <c:pt idx="268">
                  <c:v>0.79098360655737698</c:v>
                </c:pt>
                <c:pt idx="269">
                  <c:v>0.78893442622950816</c:v>
                </c:pt>
                <c:pt idx="270">
                  <c:v>0.78688524590163933</c:v>
                </c:pt>
                <c:pt idx="271">
                  <c:v>0.7848360655737705</c:v>
                </c:pt>
                <c:pt idx="272">
                  <c:v>0.78278688524590168</c:v>
                </c:pt>
                <c:pt idx="273">
                  <c:v>0.78073770491803285</c:v>
                </c:pt>
                <c:pt idx="274">
                  <c:v>0.77868852459016391</c:v>
                </c:pt>
                <c:pt idx="275">
                  <c:v>0.77663934426229508</c:v>
                </c:pt>
                <c:pt idx="276">
                  <c:v>0.77459016393442626</c:v>
                </c:pt>
                <c:pt idx="277">
                  <c:v>0.77254098360655732</c:v>
                </c:pt>
                <c:pt idx="278">
                  <c:v>0.77049180327868849</c:v>
                </c:pt>
                <c:pt idx="279">
                  <c:v>0.76844262295081966</c:v>
                </c:pt>
                <c:pt idx="280">
                  <c:v>0.76639344262295084</c:v>
                </c:pt>
                <c:pt idx="281">
                  <c:v>0.76434426229508201</c:v>
                </c:pt>
                <c:pt idx="282">
                  <c:v>0.76229508196721318</c:v>
                </c:pt>
                <c:pt idx="283">
                  <c:v>0.76024590163934425</c:v>
                </c:pt>
                <c:pt idx="284">
                  <c:v>0.75819672131147542</c:v>
                </c:pt>
                <c:pt idx="285">
                  <c:v>0.75614754098360659</c:v>
                </c:pt>
                <c:pt idx="286">
                  <c:v>0.75409836065573765</c:v>
                </c:pt>
                <c:pt idx="287">
                  <c:v>0.75204918032786883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9-46C0-9A67-3EFBC7C97FD2}"/>
            </c:ext>
          </c:extLst>
        </c:ser>
        <c:ser>
          <c:idx val="1"/>
          <c:order val="1"/>
          <c:tx>
            <c:strRef>
              <c:f>dailyProfiles!$A$6</c:f>
              <c:strCache>
                <c:ptCount val="1"/>
                <c:pt idx="0">
                  <c:v>level3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dailyProfiles!$B$6:$NC$6</c:f>
              <c:numCache>
                <c:formatCode>General</c:formatCode>
                <c:ptCount val="366"/>
                <c:pt idx="0">
                  <c:v>0.45914473684210527</c:v>
                </c:pt>
                <c:pt idx="1">
                  <c:v>0.46105263157894738</c:v>
                </c:pt>
                <c:pt idx="2">
                  <c:v>0.46296052631578949</c:v>
                </c:pt>
                <c:pt idx="3">
                  <c:v>0.4648684210526316</c:v>
                </c:pt>
                <c:pt idx="4">
                  <c:v>0.46677631578947371</c:v>
                </c:pt>
                <c:pt idx="5">
                  <c:v>0.46868421052631581</c:v>
                </c:pt>
                <c:pt idx="6">
                  <c:v>0.47059210526315787</c:v>
                </c:pt>
                <c:pt idx="7">
                  <c:v>0.47250000000000003</c:v>
                </c:pt>
                <c:pt idx="8">
                  <c:v>0.47440789473684208</c:v>
                </c:pt>
                <c:pt idx="9">
                  <c:v>0.47631578947368425</c:v>
                </c:pt>
                <c:pt idx="10">
                  <c:v>0.4782236842105263</c:v>
                </c:pt>
                <c:pt idx="11">
                  <c:v>0.48013157894736841</c:v>
                </c:pt>
                <c:pt idx="12">
                  <c:v>0.48203947368421052</c:v>
                </c:pt>
                <c:pt idx="13">
                  <c:v>0.48394736842105263</c:v>
                </c:pt>
                <c:pt idx="14">
                  <c:v>0.48585526315789473</c:v>
                </c:pt>
                <c:pt idx="15">
                  <c:v>0.48776315789473684</c:v>
                </c:pt>
                <c:pt idx="16">
                  <c:v>0.48967105263157895</c:v>
                </c:pt>
                <c:pt idx="17">
                  <c:v>0.49157894736842106</c:v>
                </c:pt>
                <c:pt idx="18">
                  <c:v>0.49348684210526317</c:v>
                </c:pt>
                <c:pt idx="19">
                  <c:v>0.49539473684210528</c:v>
                </c:pt>
                <c:pt idx="20">
                  <c:v>0.49730263157894739</c:v>
                </c:pt>
                <c:pt idx="21">
                  <c:v>0.49921052631578949</c:v>
                </c:pt>
                <c:pt idx="22">
                  <c:v>0.5011184210526316</c:v>
                </c:pt>
                <c:pt idx="23">
                  <c:v>0.50302631578947365</c:v>
                </c:pt>
                <c:pt idx="24">
                  <c:v>0.50493421052631582</c:v>
                </c:pt>
                <c:pt idx="25">
                  <c:v>0.50684210526315787</c:v>
                </c:pt>
                <c:pt idx="26">
                  <c:v>0.50875000000000004</c:v>
                </c:pt>
                <c:pt idx="27">
                  <c:v>0.51065789473684209</c:v>
                </c:pt>
                <c:pt idx="28">
                  <c:v>0.51256578947368425</c:v>
                </c:pt>
                <c:pt idx="29">
                  <c:v>0.51447368421052631</c:v>
                </c:pt>
                <c:pt idx="30">
                  <c:v>0.51638157894736836</c:v>
                </c:pt>
                <c:pt idx="31">
                  <c:v>0.51828947368421052</c:v>
                </c:pt>
                <c:pt idx="32">
                  <c:v>0.52019736842105258</c:v>
                </c:pt>
                <c:pt idx="33">
                  <c:v>0.52210526315789474</c:v>
                </c:pt>
                <c:pt idx="34">
                  <c:v>0.52401315789473679</c:v>
                </c:pt>
                <c:pt idx="35">
                  <c:v>0.52592105263157896</c:v>
                </c:pt>
                <c:pt idx="36">
                  <c:v>0.52782894736842101</c:v>
                </c:pt>
                <c:pt idx="37">
                  <c:v>0.52973684210526317</c:v>
                </c:pt>
                <c:pt idx="38">
                  <c:v>0.53164473684210523</c:v>
                </c:pt>
                <c:pt idx="39">
                  <c:v>0.53355263157894739</c:v>
                </c:pt>
                <c:pt idx="40">
                  <c:v>0.53546052631578944</c:v>
                </c:pt>
                <c:pt idx="41">
                  <c:v>0.53736842105263161</c:v>
                </c:pt>
                <c:pt idx="42">
                  <c:v>0.53927631578947366</c:v>
                </c:pt>
                <c:pt idx="43">
                  <c:v>0.54118421052631582</c:v>
                </c:pt>
                <c:pt idx="44">
                  <c:v>0.54309210526315788</c:v>
                </c:pt>
                <c:pt idx="45">
                  <c:v>0.54499999999999993</c:v>
                </c:pt>
                <c:pt idx="46">
                  <c:v>0.54690789473684209</c:v>
                </c:pt>
                <c:pt idx="47">
                  <c:v>0.54881578947368426</c:v>
                </c:pt>
                <c:pt idx="48">
                  <c:v>0.55072368421052631</c:v>
                </c:pt>
                <c:pt idx="49">
                  <c:v>0.55263157894736836</c:v>
                </c:pt>
                <c:pt idx="50">
                  <c:v>0.55453947368421053</c:v>
                </c:pt>
                <c:pt idx="51">
                  <c:v>0.55644736842105258</c:v>
                </c:pt>
                <c:pt idx="52">
                  <c:v>0.55835526315789474</c:v>
                </c:pt>
                <c:pt idx="53">
                  <c:v>0.5602631578947368</c:v>
                </c:pt>
                <c:pt idx="54">
                  <c:v>0.56217105263157896</c:v>
                </c:pt>
                <c:pt idx="55">
                  <c:v>0.56407894736842101</c:v>
                </c:pt>
                <c:pt idx="56">
                  <c:v>0.56598684210526318</c:v>
                </c:pt>
                <c:pt idx="57">
                  <c:v>0.56789473684210523</c:v>
                </c:pt>
                <c:pt idx="58">
                  <c:v>0.56980263157894728</c:v>
                </c:pt>
                <c:pt idx="59">
                  <c:v>0.57171052631578945</c:v>
                </c:pt>
                <c:pt idx="60">
                  <c:v>0.57361842105263161</c:v>
                </c:pt>
                <c:pt idx="61">
                  <c:v>0.57552631578947366</c:v>
                </c:pt>
                <c:pt idx="62">
                  <c:v>0.57743421052631572</c:v>
                </c:pt>
                <c:pt idx="63">
                  <c:v>0.57934210526315788</c:v>
                </c:pt>
                <c:pt idx="64">
                  <c:v>0.58125000000000004</c:v>
                </c:pt>
                <c:pt idx="65">
                  <c:v>0.5831578947368421</c:v>
                </c:pt>
                <c:pt idx="66">
                  <c:v>0.58506578947368415</c:v>
                </c:pt>
                <c:pt idx="67">
                  <c:v>0.58697368421052631</c:v>
                </c:pt>
                <c:pt idx="68">
                  <c:v>0.58888157894736837</c:v>
                </c:pt>
                <c:pt idx="69">
                  <c:v>0.59078947368421053</c:v>
                </c:pt>
                <c:pt idx="70">
                  <c:v>0.59269736842105258</c:v>
                </c:pt>
                <c:pt idx="71">
                  <c:v>0.59460526315789464</c:v>
                </c:pt>
                <c:pt idx="72">
                  <c:v>0.5965131578947368</c:v>
                </c:pt>
                <c:pt idx="73">
                  <c:v>0.59842105263157896</c:v>
                </c:pt>
                <c:pt idx="74">
                  <c:v>0.60032894736842102</c:v>
                </c:pt>
                <c:pt idx="75">
                  <c:v>0.60223684210526307</c:v>
                </c:pt>
                <c:pt idx="76">
                  <c:v>0.60414473684210523</c:v>
                </c:pt>
                <c:pt idx="77">
                  <c:v>0.6060526315789474</c:v>
                </c:pt>
                <c:pt idx="78">
                  <c:v>0.60796052631578945</c:v>
                </c:pt>
                <c:pt idx="79">
                  <c:v>0.6098684210526315</c:v>
                </c:pt>
                <c:pt idx="80">
                  <c:v>0.61177631578947367</c:v>
                </c:pt>
                <c:pt idx="81">
                  <c:v>0.61368421052631572</c:v>
                </c:pt>
                <c:pt idx="82">
                  <c:v>0.61559210526315788</c:v>
                </c:pt>
                <c:pt idx="83">
                  <c:v>0.61749999999999994</c:v>
                </c:pt>
                <c:pt idx="84">
                  <c:v>0.6194078947368421</c:v>
                </c:pt>
                <c:pt idx="85">
                  <c:v>0.62131578947368415</c:v>
                </c:pt>
                <c:pt idx="86">
                  <c:v>0.62322368421052632</c:v>
                </c:pt>
                <c:pt idx="87">
                  <c:v>0.62513157894736837</c:v>
                </c:pt>
                <c:pt idx="88">
                  <c:v>0.62703947368421042</c:v>
                </c:pt>
                <c:pt idx="89">
                  <c:v>0.62894736842105259</c:v>
                </c:pt>
                <c:pt idx="90">
                  <c:v>0.63085526315789475</c:v>
                </c:pt>
                <c:pt idx="91">
                  <c:v>0.63276315789473681</c:v>
                </c:pt>
                <c:pt idx="92">
                  <c:v>0.63467105263157886</c:v>
                </c:pt>
                <c:pt idx="93">
                  <c:v>0.63657894736842102</c:v>
                </c:pt>
                <c:pt idx="94">
                  <c:v>0.63848684210526319</c:v>
                </c:pt>
                <c:pt idx="95">
                  <c:v>0.64039473684210524</c:v>
                </c:pt>
                <c:pt idx="96">
                  <c:v>0.64230263157894729</c:v>
                </c:pt>
                <c:pt idx="97">
                  <c:v>0.64421052631578946</c:v>
                </c:pt>
                <c:pt idx="98">
                  <c:v>0.64611842105263151</c:v>
                </c:pt>
                <c:pt idx="99">
                  <c:v>0.64802631578947367</c:v>
                </c:pt>
                <c:pt idx="100">
                  <c:v>0.64993421052631573</c:v>
                </c:pt>
                <c:pt idx="101">
                  <c:v>0.65184210526315778</c:v>
                </c:pt>
                <c:pt idx="102">
                  <c:v>0.65375000000000005</c:v>
                </c:pt>
                <c:pt idx="103">
                  <c:v>0.65565789473684211</c:v>
                </c:pt>
                <c:pt idx="104">
                  <c:v>0.65756578947368416</c:v>
                </c:pt>
                <c:pt idx="105">
                  <c:v>0.65947368421052621</c:v>
                </c:pt>
                <c:pt idx="106">
                  <c:v>0.66138157894736838</c:v>
                </c:pt>
                <c:pt idx="107">
                  <c:v>0.66328947368421054</c:v>
                </c:pt>
                <c:pt idx="108">
                  <c:v>0.66519736842105259</c:v>
                </c:pt>
                <c:pt idx="109">
                  <c:v>0.66710526315789465</c:v>
                </c:pt>
                <c:pt idx="110">
                  <c:v>0.6690131578947367</c:v>
                </c:pt>
                <c:pt idx="111">
                  <c:v>0.67092105263157897</c:v>
                </c:pt>
                <c:pt idx="112">
                  <c:v>0.67282894736842103</c:v>
                </c:pt>
                <c:pt idx="113">
                  <c:v>0.67473684210526308</c:v>
                </c:pt>
                <c:pt idx="114">
                  <c:v>0.67664473684210524</c:v>
                </c:pt>
                <c:pt idx="115">
                  <c:v>0.6785526315789473</c:v>
                </c:pt>
                <c:pt idx="116">
                  <c:v>0.68046052631578946</c:v>
                </c:pt>
                <c:pt idx="117">
                  <c:v>0.68236842105263151</c:v>
                </c:pt>
                <c:pt idx="118">
                  <c:v>0.68427631578947357</c:v>
                </c:pt>
                <c:pt idx="119">
                  <c:v>0.68618421052631573</c:v>
                </c:pt>
                <c:pt idx="120">
                  <c:v>0.68809210526315789</c:v>
                </c:pt>
                <c:pt idx="121">
                  <c:v>0.69</c:v>
                </c:pt>
                <c:pt idx="122">
                  <c:v>0.69</c:v>
                </c:pt>
                <c:pt idx="123">
                  <c:v>0.69</c:v>
                </c:pt>
                <c:pt idx="124">
                  <c:v>0.69</c:v>
                </c:pt>
                <c:pt idx="125">
                  <c:v>0.69</c:v>
                </c:pt>
                <c:pt idx="126">
                  <c:v>0.69</c:v>
                </c:pt>
                <c:pt idx="127">
                  <c:v>0.69</c:v>
                </c:pt>
                <c:pt idx="128">
                  <c:v>0.69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0.69</c:v>
                </c:pt>
                <c:pt idx="133">
                  <c:v>0.69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0.69</c:v>
                </c:pt>
                <c:pt idx="138">
                  <c:v>0.69</c:v>
                </c:pt>
                <c:pt idx="139">
                  <c:v>0.69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0.69</c:v>
                </c:pt>
                <c:pt idx="144">
                  <c:v>0.69</c:v>
                </c:pt>
                <c:pt idx="145">
                  <c:v>0.69</c:v>
                </c:pt>
                <c:pt idx="146">
                  <c:v>0.69</c:v>
                </c:pt>
                <c:pt idx="147">
                  <c:v>0.69</c:v>
                </c:pt>
                <c:pt idx="148">
                  <c:v>0.69</c:v>
                </c:pt>
                <c:pt idx="149">
                  <c:v>0.69</c:v>
                </c:pt>
                <c:pt idx="150">
                  <c:v>0.69</c:v>
                </c:pt>
                <c:pt idx="151">
                  <c:v>0.69</c:v>
                </c:pt>
                <c:pt idx="152">
                  <c:v>0.69</c:v>
                </c:pt>
                <c:pt idx="153">
                  <c:v>0.69</c:v>
                </c:pt>
                <c:pt idx="154">
                  <c:v>0.69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</c:v>
                </c:pt>
                <c:pt idx="163">
                  <c:v>0.69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0.68731481481481471</c:v>
                </c:pt>
                <c:pt idx="168">
                  <c:v>0.68462962962962959</c:v>
                </c:pt>
                <c:pt idx="169">
                  <c:v>0.68194444444444435</c:v>
                </c:pt>
                <c:pt idx="170">
                  <c:v>0.67925925925925923</c:v>
                </c:pt>
                <c:pt idx="171">
                  <c:v>0.67657407407407399</c:v>
                </c:pt>
                <c:pt idx="172">
                  <c:v>0.67388888888888887</c:v>
                </c:pt>
                <c:pt idx="173">
                  <c:v>0.67120370370370364</c:v>
                </c:pt>
                <c:pt idx="174">
                  <c:v>0.66851851851851851</c:v>
                </c:pt>
                <c:pt idx="175">
                  <c:v>0.66583333333333328</c:v>
                </c:pt>
                <c:pt idx="176">
                  <c:v>0.66314814814814815</c:v>
                </c:pt>
                <c:pt idx="177">
                  <c:v>0.66046296296296292</c:v>
                </c:pt>
                <c:pt idx="178">
                  <c:v>0.65777777777777768</c:v>
                </c:pt>
                <c:pt idx="179">
                  <c:v>0.65509259259259256</c:v>
                </c:pt>
                <c:pt idx="180">
                  <c:v>0.65240740740740732</c:v>
                </c:pt>
                <c:pt idx="181">
                  <c:v>0.6497222222222222</c:v>
                </c:pt>
                <c:pt idx="182">
                  <c:v>0.64703703703703697</c:v>
                </c:pt>
                <c:pt idx="183">
                  <c:v>0.64435185185185184</c:v>
                </c:pt>
                <c:pt idx="184">
                  <c:v>0.64166666666666661</c:v>
                </c:pt>
                <c:pt idx="185">
                  <c:v>0.63898148148148148</c:v>
                </c:pt>
                <c:pt idx="186">
                  <c:v>0.63629629629629625</c:v>
                </c:pt>
                <c:pt idx="187">
                  <c:v>0.63361111111111112</c:v>
                </c:pt>
                <c:pt idx="188">
                  <c:v>0.63092592592592589</c:v>
                </c:pt>
                <c:pt idx="189">
                  <c:v>0.62824074074074066</c:v>
                </c:pt>
                <c:pt idx="190">
                  <c:v>0.62555555555555553</c:v>
                </c:pt>
                <c:pt idx="191">
                  <c:v>0.6228703703703703</c:v>
                </c:pt>
                <c:pt idx="192">
                  <c:v>0.62018518518518517</c:v>
                </c:pt>
                <c:pt idx="193">
                  <c:v>0.61749999999999994</c:v>
                </c:pt>
                <c:pt idx="194">
                  <c:v>0.61481481481481481</c:v>
                </c:pt>
                <c:pt idx="195">
                  <c:v>0.61212962962962958</c:v>
                </c:pt>
                <c:pt idx="196">
                  <c:v>0.60944444444444446</c:v>
                </c:pt>
                <c:pt idx="197">
                  <c:v>0.60675925925925922</c:v>
                </c:pt>
                <c:pt idx="198">
                  <c:v>0.60407407407407399</c:v>
                </c:pt>
                <c:pt idx="199">
                  <c:v>0.60138888888888886</c:v>
                </c:pt>
                <c:pt idx="200">
                  <c:v>0.59870370370370363</c:v>
                </c:pt>
                <c:pt idx="201">
                  <c:v>0.5960185185185185</c:v>
                </c:pt>
                <c:pt idx="202">
                  <c:v>0.59333333333333327</c:v>
                </c:pt>
                <c:pt idx="203">
                  <c:v>0.59064814814814814</c:v>
                </c:pt>
                <c:pt idx="204">
                  <c:v>0.58796296296296291</c:v>
                </c:pt>
                <c:pt idx="205">
                  <c:v>0.58527777777777779</c:v>
                </c:pt>
                <c:pt idx="206">
                  <c:v>0.58259259259259255</c:v>
                </c:pt>
                <c:pt idx="207">
                  <c:v>0.57990740740740743</c:v>
                </c:pt>
                <c:pt idx="208">
                  <c:v>0.57722222222222219</c:v>
                </c:pt>
                <c:pt idx="209">
                  <c:v>0.57453703703703707</c:v>
                </c:pt>
                <c:pt idx="210">
                  <c:v>0.57185185185185183</c:v>
                </c:pt>
                <c:pt idx="211">
                  <c:v>0.5691666666666666</c:v>
                </c:pt>
                <c:pt idx="212">
                  <c:v>0.56648148148148147</c:v>
                </c:pt>
                <c:pt idx="213">
                  <c:v>0.56379629629629624</c:v>
                </c:pt>
                <c:pt idx="214">
                  <c:v>0.56111111111111112</c:v>
                </c:pt>
                <c:pt idx="215">
                  <c:v>0.55842592592592588</c:v>
                </c:pt>
                <c:pt idx="216">
                  <c:v>0.55574074074074076</c:v>
                </c:pt>
                <c:pt idx="217">
                  <c:v>0.55305555555555552</c:v>
                </c:pt>
                <c:pt idx="218">
                  <c:v>0.5503703703703704</c:v>
                </c:pt>
                <c:pt idx="219">
                  <c:v>0.54768518518518516</c:v>
                </c:pt>
                <c:pt idx="220">
                  <c:v>0.54499999999999993</c:v>
                </c:pt>
                <c:pt idx="221">
                  <c:v>0.54231481481481481</c:v>
                </c:pt>
                <c:pt idx="222">
                  <c:v>0.53962962962962968</c:v>
                </c:pt>
                <c:pt idx="223">
                  <c:v>0.53694444444444445</c:v>
                </c:pt>
                <c:pt idx="224">
                  <c:v>0.53425925925925921</c:v>
                </c:pt>
                <c:pt idx="225">
                  <c:v>0.53157407407407409</c:v>
                </c:pt>
                <c:pt idx="226">
                  <c:v>0.52888888888888885</c:v>
                </c:pt>
                <c:pt idx="227">
                  <c:v>0.52620370370370373</c:v>
                </c:pt>
                <c:pt idx="228">
                  <c:v>0.52351851851851849</c:v>
                </c:pt>
                <c:pt idx="229">
                  <c:v>0.52083333333333326</c:v>
                </c:pt>
                <c:pt idx="230">
                  <c:v>0.51814814814814814</c:v>
                </c:pt>
                <c:pt idx="231">
                  <c:v>0.51546296296296301</c:v>
                </c:pt>
                <c:pt idx="232">
                  <c:v>0.51277777777777778</c:v>
                </c:pt>
                <c:pt idx="233">
                  <c:v>0.51009259259259254</c:v>
                </c:pt>
                <c:pt idx="234">
                  <c:v>0.50740740740740742</c:v>
                </c:pt>
                <c:pt idx="235">
                  <c:v>0.50472222222222218</c:v>
                </c:pt>
                <c:pt idx="236">
                  <c:v>0.50203703703703706</c:v>
                </c:pt>
                <c:pt idx="237">
                  <c:v>0.49935185185185182</c:v>
                </c:pt>
                <c:pt idx="238">
                  <c:v>0.49666666666666665</c:v>
                </c:pt>
                <c:pt idx="239">
                  <c:v>0.49398148148148147</c:v>
                </c:pt>
                <c:pt idx="240">
                  <c:v>0.49129629629629634</c:v>
                </c:pt>
                <c:pt idx="241">
                  <c:v>0.48861111111111111</c:v>
                </c:pt>
                <c:pt idx="242">
                  <c:v>0.48592592592592587</c:v>
                </c:pt>
                <c:pt idx="243">
                  <c:v>0.48324074074074075</c:v>
                </c:pt>
                <c:pt idx="244">
                  <c:v>0.48055555555555557</c:v>
                </c:pt>
                <c:pt idx="245">
                  <c:v>0.47787037037037039</c:v>
                </c:pt>
                <c:pt idx="246">
                  <c:v>0.47518518518518515</c:v>
                </c:pt>
                <c:pt idx="247">
                  <c:v>0.47250000000000003</c:v>
                </c:pt>
                <c:pt idx="248">
                  <c:v>0.4698148148148148</c:v>
                </c:pt>
                <c:pt idx="249">
                  <c:v>0.46712962962962967</c:v>
                </c:pt>
                <c:pt idx="250">
                  <c:v>0.46444444444444444</c:v>
                </c:pt>
                <c:pt idx="251">
                  <c:v>0.46175925925925926</c:v>
                </c:pt>
                <c:pt idx="252">
                  <c:v>0.45907407407407408</c:v>
                </c:pt>
                <c:pt idx="253">
                  <c:v>0.4563888888888889</c:v>
                </c:pt>
                <c:pt idx="254">
                  <c:v>0.45370370370370372</c:v>
                </c:pt>
                <c:pt idx="255">
                  <c:v>0.45101851851851854</c:v>
                </c:pt>
                <c:pt idx="256">
                  <c:v>0.44833333333333336</c:v>
                </c:pt>
                <c:pt idx="257">
                  <c:v>0.44564814814814813</c:v>
                </c:pt>
                <c:pt idx="258">
                  <c:v>0.442962962962963</c:v>
                </c:pt>
                <c:pt idx="259">
                  <c:v>0.44027777777777777</c:v>
                </c:pt>
                <c:pt idx="260">
                  <c:v>0.43759259259259259</c:v>
                </c:pt>
                <c:pt idx="261">
                  <c:v>0.43490740740740741</c:v>
                </c:pt>
                <c:pt idx="262">
                  <c:v>0.43222222222222223</c:v>
                </c:pt>
                <c:pt idx="263">
                  <c:v>0.42953703703703705</c:v>
                </c:pt>
                <c:pt idx="264">
                  <c:v>0.42685185185185187</c:v>
                </c:pt>
                <c:pt idx="265">
                  <c:v>0.42416666666666669</c:v>
                </c:pt>
                <c:pt idx="266">
                  <c:v>0.42148148148148151</c:v>
                </c:pt>
                <c:pt idx="267">
                  <c:v>0.41879629629629633</c:v>
                </c:pt>
                <c:pt idx="268">
                  <c:v>0.41611111111111115</c:v>
                </c:pt>
                <c:pt idx="269">
                  <c:v>0.41342592592592592</c:v>
                </c:pt>
                <c:pt idx="270">
                  <c:v>0.41074074074074074</c:v>
                </c:pt>
                <c:pt idx="271">
                  <c:v>0.40805555555555556</c:v>
                </c:pt>
                <c:pt idx="272">
                  <c:v>0.40537037037037038</c:v>
                </c:pt>
                <c:pt idx="273">
                  <c:v>0.4026851851851852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0.40190789473684213</c:v>
                </c:pt>
                <c:pt idx="337">
                  <c:v>0.40381578947368424</c:v>
                </c:pt>
                <c:pt idx="338">
                  <c:v>0.40572368421052635</c:v>
                </c:pt>
                <c:pt idx="339">
                  <c:v>0.40763157894736846</c:v>
                </c:pt>
                <c:pt idx="340">
                  <c:v>0.40953947368421056</c:v>
                </c:pt>
                <c:pt idx="341">
                  <c:v>0.41144736842105267</c:v>
                </c:pt>
                <c:pt idx="342">
                  <c:v>0.41335526315789478</c:v>
                </c:pt>
                <c:pt idx="343">
                  <c:v>0.41526315789473683</c:v>
                </c:pt>
                <c:pt idx="344">
                  <c:v>0.41717105263157894</c:v>
                </c:pt>
                <c:pt idx="345">
                  <c:v>0.41907894736842105</c:v>
                </c:pt>
                <c:pt idx="346">
                  <c:v>0.42098684210526316</c:v>
                </c:pt>
                <c:pt idx="347">
                  <c:v>0.42289473684210527</c:v>
                </c:pt>
                <c:pt idx="348">
                  <c:v>0.42480263157894738</c:v>
                </c:pt>
                <c:pt idx="349">
                  <c:v>0.42671052631578948</c:v>
                </c:pt>
                <c:pt idx="350">
                  <c:v>0.42861842105263159</c:v>
                </c:pt>
                <c:pt idx="351">
                  <c:v>0.4305263157894737</c:v>
                </c:pt>
                <c:pt idx="352">
                  <c:v>0.43243421052631581</c:v>
                </c:pt>
                <c:pt idx="353">
                  <c:v>0.43434210526315792</c:v>
                </c:pt>
                <c:pt idx="354">
                  <c:v>0.43625000000000003</c:v>
                </c:pt>
                <c:pt idx="355">
                  <c:v>0.43815789473684214</c:v>
                </c:pt>
                <c:pt idx="356">
                  <c:v>0.44006578947368424</c:v>
                </c:pt>
                <c:pt idx="357">
                  <c:v>0.4419736842105263</c:v>
                </c:pt>
                <c:pt idx="358">
                  <c:v>0.44388157894736846</c:v>
                </c:pt>
                <c:pt idx="359">
                  <c:v>0.44578947368421051</c:v>
                </c:pt>
                <c:pt idx="360">
                  <c:v>0.44769736842105262</c:v>
                </c:pt>
                <c:pt idx="361">
                  <c:v>0.44960526315789473</c:v>
                </c:pt>
                <c:pt idx="362">
                  <c:v>0.45151315789473684</c:v>
                </c:pt>
                <c:pt idx="363">
                  <c:v>0.45342105263157895</c:v>
                </c:pt>
                <c:pt idx="364">
                  <c:v>0.45532894736842106</c:v>
                </c:pt>
                <c:pt idx="365">
                  <c:v>0.45723684210526316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9-46C0-9A67-3EFBC7C97FD2}"/>
            </c:ext>
          </c:extLst>
        </c:ser>
        <c:ser>
          <c:idx val="2"/>
          <c:order val="2"/>
          <c:tx>
            <c:strRef>
              <c:f>dailyProfiles!$A$7</c:f>
              <c:strCache>
                <c:ptCount val="1"/>
                <c:pt idx="0">
                  <c:v>level4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dailyProfiles!$B$7:$NC$7</c:f>
              <c:numCache>
                <c:formatCode>General</c:formatCode>
                <c:ptCount val="366"/>
                <c:pt idx="0">
                  <c:v>0.39914473684210527</c:v>
                </c:pt>
                <c:pt idx="1">
                  <c:v>0.40105263157894738</c:v>
                </c:pt>
                <c:pt idx="2">
                  <c:v>0.40296052631578949</c:v>
                </c:pt>
                <c:pt idx="3">
                  <c:v>0.4048684210526316</c:v>
                </c:pt>
                <c:pt idx="4">
                  <c:v>0.40677631578947371</c:v>
                </c:pt>
                <c:pt idx="5">
                  <c:v>0.40868421052631582</c:v>
                </c:pt>
                <c:pt idx="6">
                  <c:v>0.41059210526315792</c:v>
                </c:pt>
                <c:pt idx="7">
                  <c:v>0.41250000000000003</c:v>
                </c:pt>
                <c:pt idx="8">
                  <c:v>0.41440789473684214</c:v>
                </c:pt>
                <c:pt idx="9">
                  <c:v>0.41631578947368425</c:v>
                </c:pt>
                <c:pt idx="10">
                  <c:v>0.41822368421052636</c:v>
                </c:pt>
                <c:pt idx="11">
                  <c:v>0.42013157894736841</c:v>
                </c:pt>
                <c:pt idx="12">
                  <c:v>0.42203947368421058</c:v>
                </c:pt>
                <c:pt idx="13">
                  <c:v>0.42394736842105263</c:v>
                </c:pt>
                <c:pt idx="14">
                  <c:v>0.42585526315789474</c:v>
                </c:pt>
                <c:pt idx="15">
                  <c:v>0.42776315789473685</c:v>
                </c:pt>
                <c:pt idx="16">
                  <c:v>0.42967105263157895</c:v>
                </c:pt>
                <c:pt idx="17">
                  <c:v>0.43157894736842106</c:v>
                </c:pt>
                <c:pt idx="18">
                  <c:v>0.43348684210526317</c:v>
                </c:pt>
                <c:pt idx="19">
                  <c:v>0.43539473684210528</c:v>
                </c:pt>
                <c:pt idx="20">
                  <c:v>0.43730263157894739</c:v>
                </c:pt>
                <c:pt idx="21">
                  <c:v>0.4392105263157895</c:v>
                </c:pt>
                <c:pt idx="22">
                  <c:v>0.4411184210526316</c:v>
                </c:pt>
                <c:pt idx="23">
                  <c:v>0.44302631578947371</c:v>
                </c:pt>
                <c:pt idx="24">
                  <c:v>0.44493421052631582</c:v>
                </c:pt>
                <c:pt idx="25">
                  <c:v>0.44684210526315793</c:v>
                </c:pt>
                <c:pt idx="26">
                  <c:v>0.44874999999999998</c:v>
                </c:pt>
                <c:pt idx="27">
                  <c:v>0.45065789473684215</c:v>
                </c:pt>
                <c:pt idx="28">
                  <c:v>0.4525657894736842</c:v>
                </c:pt>
                <c:pt idx="29">
                  <c:v>0.45447368421052636</c:v>
                </c:pt>
                <c:pt idx="30">
                  <c:v>0.45638157894736842</c:v>
                </c:pt>
                <c:pt idx="31">
                  <c:v>0.45828947368421058</c:v>
                </c:pt>
                <c:pt idx="32">
                  <c:v>0.46019736842105263</c:v>
                </c:pt>
                <c:pt idx="33">
                  <c:v>0.46210526315789474</c:v>
                </c:pt>
                <c:pt idx="34">
                  <c:v>0.46401315789473685</c:v>
                </c:pt>
                <c:pt idx="35">
                  <c:v>0.46592105263157896</c:v>
                </c:pt>
                <c:pt idx="36">
                  <c:v>0.46782894736842107</c:v>
                </c:pt>
                <c:pt idx="37">
                  <c:v>0.46973684210526317</c:v>
                </c:pt>
                <c:pt idx="38">
                  <c:v>0.47164473684210528</c:v>
                </c:pt>
                <c:pt idx="39">
                  <c:v>0.47355263157894734</c:v>
                </c:pt>
                <c:pt idx="40">
                  <c:v>0.4754605263157895</c:v>
                </c:pt>
                <c:pt idx="41">
                  <c:v>0.47736842105263161</c:v>
                </c:pt>
                <c:pt idx="42">
                  <c:v>0.47927631578947372</c:v>
                </c:pt>
                <c:pt idx="43">
                  <c:v>0.48118421052631577</c:v>
                </c:pt>
                <c:pt idx="44">
                  <c:v>0.48309210526315793</c:v>
                </c:pt>
                <c:pt idx="45">
                  <c:v>0.48499999999999999</c:v>
                </c:pt>
                <c:pt idx="46">
                  <c:v>0.48690789473684215</c:v>
                </c:pt>
                <c:pt idx="47">
                  <c:v>0.4888157894736842</c:v>
                </c:pt>
                <c:pt idx="48">
                  <c:v>0.49072368421052637</c:v>
                </c:pt>
                <c:pt idx="49">
                  <c:v>0.49263157894736842</c:v>
                </c:pt>
                <c:pt idx="50">
                  <c:v>0.49453947368421053</c:v>
                </c:pt>
                <c:pt idx="51">
                  <c:v>0.49644736842105264</c:v>
                </c:pt>
                <c:pt idx="52">
                  <c:v>0.49835526315789475</c:v>
                </c:pt>
                <c:pt idx="53">
                  <c:v>0.50026315789473685</c:v>
                </c:pt>
                <c:pt idx="54">
                  <c:v>0.50217105263157902</c:v>
                </c:pt>
                <c:pt idx="55">
                  <c:v>0.50407894736842107</c:v>
                </c:pt>
                <c:pt idx="56">
                  <c:v>0.50598684210526312</c:v>
                </c:pt>
                <c:pt idx="57">
                  <c:v>0.50789473684210529</c:v>
                </c:pt>
                <c:pt idx="58">
                  <c:v>0.50980263157894745</c:v>
                </c:pt>
                <c:pt idx="59">
                  <c:v>0.5117105263157895</c:v>
                </c:pt>
                <c:pt idx="60">
                  <c:v>0.51361842105263156</c:v>
                </c:pt>
                <c:pt idx="61">
                  <c:v>0.51552631578947372</c:v>
                </c:pt>
                <c:pt idx="62">
                  <c:v>0.51743421052631577</c:v>
                </c:pt>
                <c:pt idx="63">
                  <c:v>0.51934210526315794</c:v>
                </c:pt>
                <c:pt idx="64">
                  <c:v>0.52124999999999999</c:v>
                </c:pt>
                <c:pt idx="65">
                  <c:v>0.52315789473684204</c:v>
                </c:pt>
                <c:pt idx="66">
                  <c:v>0.52506578947368421</c:v>
                </c:pt>
                <c:pt idx="67">
                  <c:v>0.52697368421052637</c:v>
                </c:pt>
                <c:pt idx="68">
                  <c:v>0.52888157894736842</c:v>
                </c:pt>
                <c:pt idx="69">
                  <c:v>0.53078947368421048</c:v>
                </c:pt>
                <c:pt idx="70">
                  <c:v>0.53269736842105264</c:v>
                </c:pt>
                <c:pt idx="71">
                  <c:v>0.53460526315789481</c:v>
                </c:pt>
                <c:pt idx="72">
                  <c:v>0.53651315789473686</c:v>
                </c:pt>
                <c:pt idx="73">
                  <c:v>0.53842105263157891</c:v>
                </c:pt>
                <c:pt idx="74">
                  <c:v>0.54032894736842108</c:v>
                </c:pt>
                <c:pt idx="75">
                  <c:v>0.54223684210526324</c:v>
                </c:pt>
                <c:pt idx="76">
                  <c:v>0.54414473684210529</c:v>
                </c:pt>
                <c:pt idx="77">
                  <c:v>0.54605263157894735</c:v>
                </c:pt>
                <c:pt idx="78">
                  <c:v>0.54796052631578951</c:v>
                </c:pt>
                <c:pt idx="79">
                  <c:v>0.54986842105263156</c:v>
                </c:pt>
                <c:pt idx="80">
                  <c:v>0.55177631578947373</c:v>
                </c:pt>
                <c:pt idx="81">
                  <c:v>0.55368421052631578</c:v>
                </c:pt>
                <c:pt idx="82">
                  <c:v>0.55559210526315783</c:v>
                </c:pt>
                <c:pt idx="83">
                  <c:v>0.5575</c:v>
                </c:pt>
                <c:pt idx="84">
                  <c:v>0.55940789473684216</c:v>
                </c:pt>
                <c:pt idx="85">
                  <c:v>0.56131578947368421</c:v>
                </c:pt>
                <c:pt idx="86">
                  <c:v>0.56322368421052638</c:v>
                </c:pt>
                <c:pt idx="87">
                  <c:v>0.56513157894736843</c:v>
                </c:pt>
                <c:pt idx="88">
                  <c:v>0.56703947368421059</c:v>
                </c:pt>
                <c:pt idx="89">
                  <c:v>0.56894736842105265</c:v>
                </c:pt>
                <c:pt idx="90">
                  <c:v>0.5708552631578947</c:v>
                </c:pt>
                <c:pt idx="91">
                  <c:v>0.57276315789473686</c:v>
                </c:pt>
                <c:pt idx="92">
                  <c:v>0.57467105263157892</c:v>
                </c:pt>
                <c:pt idx="93">
                  <c:v>0.57657894736842108</c:v>
                </c:pt>
                <c:pt idx="94">
                  <c:v>0.57848684210526313</c:v>
                </c:pt>
                <c:pt idx="95">
                  <c:v>0.5803947368421053</c:v>
                </c:pt>
                <c:pt idx="96">
                  <c:v>0.58230263157894735</c:v>
                </c:pt>
                <c:pt idx="97">
                  <c:v>0.58421052631578951</c:v>
                </c:pt>
                <c:pt idx="98">
                  <c:v>0.58611842105263157</c:v>
                </c:pt>
                <c:pt idx="99">
                  <c:v>0.58802631578947362</c:v>
                </c:pt>
                <c:pt idx="100">
                  <c:v>0.58993421052631578</c:v>
                </c:pt>
                <c:pt idx="101">
                  <c:v>0.59184210526315795</c:v>
                </c:pt>
                <c:pt idx="102">
                  <c:v>0.59375</c:v>
                </c:pt>
                <c:pt idx="103">
                  <c:v>0.59565789473684205</c:v>
                </c:pt>
                <c:pt idx="104">
                  <c:v>0.59756578947368422</c:v>
                </c:pt>
                <c:pt idx="105">
                  <c:v>0.59947368421052638</c:v>
                </c:pt>
                <c:pt idx="106">
                  <c:v>0.60138157894736843</c:v>
                </c:pt>
                <c:pt idx="107">
                  <c:v>0.60328947368421049</c:v>
                </c:pt>
                <c:pt idx="108">
                  <c:v>0.60519736842105265</c:v>
                </c:pt>
                <c:pt idx="109">
                  <c:v>0.6071052631578947</c:v>
                </c:pt>
                <c:pt idx="110">
                  <c:v>0.60901315789473687</c:v>
                </c:pt>
                <c:pt idx="111">
                  <c:v>0.61092105263157892</c:v>
                </c:pt>
                <c:pt idx="112">
                  <c:v>0.61282894736842108</c:v>
                </c:pt>
                <c:pt idx="113">
                  <c:v>0.61473684210526325</c:v>
                </c:pt>
                <c:pt idx="114">
                  <c:v>0.6166447368421053</c:v>
                </c:pt>
                <c:pt idx="115">
                  <c:v>0.61855263157894735</c:v>
                </c:pt>
                <c:pt idx="116">
                  <c:v>0.62046052631578941</c:v>
                </c:pt>
                <c:pt idx="117">
                  <c:v>0.62236842105263157</c:v>
                </c:pt>
                <c:pt idx="118">
                  <c:v>0.62427631578947373</c:v>
                </c:pt>
                <c:pt idx="119">
                  <c:v>0.62618421052631579</c:v>
                </c:pt>
                <c:pt idx="120">
                  <c:v>0.62809210526315784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0.63</c:v>
                </c:pt>
                <c:pt idx="158">
                  <c:v>0.63</c:v>
                </c:pt>
                <c:pt idx="159">
                  <c:v>0.63</c:v>
                </c:pt>
                <c:pt idx="160">
                  <c:v>0.63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0.63</c:v>
                </c:pt>
                <c:pt idx="165">
                  <c:v>0.63</c:v>
                </c:pt>
                <c:pt idx="166">
                  <c:v>0.63</c:v>
                </c:pt>
                <c:pt idx="167">
                  <c:v>0.62731481481481477</c:v>
                </c:pt>
                <c:pt idx="168">
                  <c:v>0.62462962962962965</c:v>
                </c:pt>
                <c:pt idx="169">
                  <c:v>0.62194444444444441</c:v>
                </c:pt>
                <c:pt idx="170">
                  <c:v>0.61925925925925929</c:v>
                </c:pt>
                <c:pt idx="171">
                  <c:v>0.61657407407407405</c:v>
                </c:pt>
                <c:pt idx="172">
                  <c:v>0.61388888888888893</c:v>
                </c:pt>
                <c:pt idx="173">
                  <c:v>0.61120370370370369</c:v>
                </c:pt>
                <c:pt idx="174">
                  <c:v>0.60851851851851857</c:v>
                </c:pt>
                <c:pt idx="175">
                  <c:v>0.60583333333333333</c:v>
                </c:pt>
                <c:pt idx="176">
                  <c:v>0.6031481481481481</c:v>
                </c:pt>
                <c:pt idx="177">
                  <c:v>0.60046296296296298</c:v>
                </c:pt>
                <c:pt idx="178">
                  <c:v>0.59777777777777774</c:v>
                </c:pt>
                <c:pt idx="179">
                  <c:v>0.59509259259259262</c:v>
                </c:pt>
                <c:pt idx="180">
                  <c:v>0.59240740740740738</c:v>
                </c:pt>
                <c:pt idx="181">
                  <c:v>0.58972222222222226</c:v>
                </c:pt>
                <c:pt idx="182">
                  <c:v>0.58703703703703702</c:v>
                </c:pt>
                <c:pt idx="183">
                  <c:v>0.5843518518518519</c:v>
                </c:pt>
                <c:pt idx="184">
                  <c:v>0.58166666666666667</c:v>
                </c:pt>
                <c:pt idx="185">
                  <c:v>0.57898148148148154</c:v>
                </c:pt>
                <c:pt idx="186">
                  <c:v>0.57629629629629631</c:v>
                </c:pt>
                <c:pt idx="187">
                  <c:v>0.57361111111111107</c:v>
                </c:pt>
                <c:pt idx="188">
                  <c:v>0.57092592592592595</c:v>
                </c:pt>
                <c:pt idx="189">
                  <c:v>0.56824074074074071</c:v>
                </c:pt>
                <c:pt idx="190">
                  <c:v>0.56555555555555559</c:v>
                </c:pt>
                <c:pt idx="191">
                  <c:v>0.56287037037037035</c:v>
                </c:pt>
                <c:pt idx="192">
                  <c:v>0.56018518518518523</c:v>
                </c:pt>
                <c:pt idx="193">
                  <c:v>0.5575</c:v>
                </c:pt>
                <c:pt idx="194">
                  <c:v>0.55481481481481487</c:v>
                </c:pt>
                <c:pt idx="195">
                  <c:v>0.55212962962962964</c:v>
                </c:pt>
                <c:pt idx="196">
                  <c:v>0.5494444444444444</c:v>
                </c:pt>
                <c:pt idx="197">
                  <c:v>0.54675925925925928</c:v>
                </c:pt>
                <c:pt idx="198">
                  <c:v>0.54407407407407404</c:v>
                </c:pt>
                <c:pt idx="199">
                  <c:v>0.54138888888888892</c:v>
                </c:pt>
                <c:pt idx="200">
                  <c:v>0.53870370370370368</c:v>
                </c:pt>
                <c:pt idx="201">
                  <c:v>0.53601851851851856</c:v>
                </c:pt>
                <c:pt idx="202">
                  <c:v>0.53333333333333333</c:v>
                </c:pt>
                <c:pt idx="203">
                  <c:v>0.5306481481481482</c:v>
                </c:pt>
                <c:pt idx="204">
                  <c:v>0.52796296296296297</c:v>
                </c:pt>
                <c:pt idx="205">
                  <c:v>0.52527777777777773</c:v>
                </c:pt>
                <c:pt idx="206">
                  <c:v>0.52259259259259261</c:v>
                </c:pt>
                <c:pt idx="207">
                  <c:v>0.51990740740740748</c:v>
                </c:pt>
                <c:pt idx="208">
                  <c:v>0.51722222222222225</c:v>
                </c:pt>
                <c:pt idx="209">
                  <c:v>0.51453703703703701</c:v>
                </c:pt>
                <c:pt idx="210">
                  <c:v>0.51185185185185189</c:v>
                </c:pt>
                <c:pt idx="211">
                  <c:v>0.50916666666666666</c:v>
                </c:pt>
                <c:pt idx="212">
                  <c:v>0.50648148148148153</c:v>
                </c:pt>
                <c:pt idx="213">
                  <c:v>0.5037962962962963</c:v>
                </c:pt>
                <c:pt idx="214">
                  <c:v>0.50111111111111117</c:v>
                </c:pt>
                <c:pt idx="215">
                  <c:v>0.49842592592592594</c:v>
                </c:pt>
                <c:pt idx="216">
                  <c:v>0.49574074074074076</c:v>
                </c:pt>
                <c:pt idx="217">
                  <c:v>0.49305555555555558</c:v>
                </c:pt>
                <c:pt idx="218">
                  <c:v>0.4903703703703704</c:v>
                </c:pt>
                <c:pt idx="219">
                  <c:v>0.48768518518518522</c:v>
                </c:pt>
                <c:pt idx="220">
                  <c:v>0.48499999999999999</c:v>
                </c:pt>
                <c:pt idx="221">
                  <c:v>0.48231481481481486</c:v>
                </c:pt>
                <c:pt idx="222">
                  <c:v>0.47962962962962963</c:v>
                </c:pt>
                <c:pt idx="223">
                  <c:v>0.4769444444444445</c:v>
                </c:pt>
                <c:pt idx="224">
                  <c:v>0.47425925925925927</c:v>
                </c:pt>
                <c:pt idx="225">
                  <c:v>0.47157407407407409</c:v>
                </c:pt>
                <c:pt idx="226">
                  <c:v>0.46888888888888891</c:v>
                </c:pt>
                <c:pt idx="227">
                  <c:v>0.46620370370370373</c:v>
                </c:pt>
                <c:pt idx="228">
                  <c:v>0.46351851851851855</c:v>
                </c:pt>
                <c:pt idx="229">
                  <c:v>0.46083333333333332</c:v>
                </c:pt>
                <c:pt idx="230">
                  <c:v>0.45814814814814819</c:v>
                </c:pt>
                <c:pt idx="231">
                  <c:v>0.45546296296296296</c:v>
                </c:pt>
                <c:pt idx="232">
                  <c:v>0.45277777777777783</c:v>
                </c:pt>
                <c:pt idx="233">
                  <c:v>0.4500925925925926</c:v>
                </c:pt>
                <c:pt idx="234">
                  <c:v>0.44740740740740742</c:v>
                </c:pt>
                <c:pt idx="235">
                  <c:v>0.44472222222222224</c:v>
                </c:pt>
                <c:pt idx="236">
                  <c:v>0.44203703703703706</c:v>
                </c:pt>
                <c:pt idx="237">
                  <c:v>0.43935185185185188</c:v>
                </c:pt>
                <c:pt idx="238">
                  <c:v>0.43666666666666665</c:v>
                </c:pt>
                <c:pt idx="239">
                  <c:v>0.43398148148148152</c:v>
                </c:pt>
                <c:pt idx="240">
                  <c:v>0.43129629629629629</c:v>
                </c:pt>
                <c:pt idx="241">
                  <c:v>0.42861111111111111</c:v>
                </c:pt>
                <c:pt idx="242">
                  <c:v>0.42592592592592593</c:v>
                </c:pt>
                <c:pt idx="243">
                  <c:v>0.42324074074074075</c:v>
                </c:pt>
                <c:pt idx="244">
                  <c:v>0.42055555555555557</c:v>
                </c:pt>
                <c:pt idx="245">
                  <c:v>0.41787037037037034</c:v>
                </c:pt>
                <c:pt idx="246">
                  <c:v>0.41518518518518521</c:v>
                </c:pt>
                <c:pt idx="247">
                  <c:v>0.41249999999999998</c:v>
                </c:pt>
                <c:pt idx="248">
                  <c:v>0.40981481481481485</c:v>
                </c:pt>
                <c:pt idx="249">
                  <c:v>0.40712962962962967</c:v>
                </c:pt>
                <c:pt idx="250">
                  <c:v>0.4044444444444445</c:v>
                </c:pt>
                <c:pt idx="251">
                  <c:v>0.40175925925925926</c:v>
                </c:pt>
                <c:pt idx="252">
                  <c:v>0.39907407407407414</c:v>
                </c:pt>
                <c:pt idx="253">
                  <c:v>0.3963888888888889</c:v>
                </c:pt>
                <c:pt idx="254">
                  <c:v>0.39370370370370372</c:v>
                </c:pt>
                <c:pt idx="255">
                  <c:v>0.39101851851851854</c:v>
                </c:pt>
                <c:pt idx="256">
                  <c:v>0.38833333333333336</c:v>
                </c:pt>
                <c:pt idx="257">
                  <c:v>0.38564814814814818</c:v>
                </c:pt>
                <c:pt idx="258">
                  <c:v>0.38296296296296295</c:v>
                </c:pt>
                <c:pt idx="259">
                  <c:v>0.38027777777777783</c:v>
                </c:pt>
                <c:pt idx="260">
                  <c:v>0.37759259259259259</c:v>
                </c:pt>
                <c:pt idx="261">
                  <c:v>0.37490740740740741</c:v>
                </c:pt>
                <c:pt idx="262">
                  <c:v>0.37222222222222229</c:v>
                </c:pt>
                <c:pt idx="263">
                  <c:v>0.36953703703703705</c:v>
                </c:pt>
                <c:pt idx="264">
                  <c:v>0.36685185185185187</c:v>
                </c:pt>
                <c:pt idx="265">
                  <c:v>0.36416666666666669</c:v>
                </c:pt>
                <c:pt idx="266">
                  <c:v>0.36148148148148151</c:v>
                </c:pt>
                <c:pt idx="267">
                  <c:v>0.35879629629629634</c:v>
                </c:pt>
                <c:pt idx="268">
                  <c:v>0.35611111111111116</c:v>
                </c:pt>
                <c:pt idx="269">
                  <c:v>0.35342592592592598</c:v>
                </c:pt>
                <c:pt idx="270">
                  <c:v>0.3507407407407408</c:v>
                </c:pt>
                <c:pt idx="271">
                  <c:v>0.34805555555555556</c:v>
                </c:pt>
                <c:pt idx="272">
                  <c:v>0.34537037037037038</c:v>
                </c:pt>
                <c:pt idx="273">
                  <c:v>0.3426851851851852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0.34</c:v>
                </c:pt>
                <c:pt idx="318">
                  <c:v>0.34</c:v>
                </c:pt>
                <c:pt idx="319">
                  <c:v>0.34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0.34190789473684213</c:v>
                </c:pt>
                <c:pt idx="337">
                  <c:v>0.34381578947368424</c:v>
                </c:pt>
                <c:pt idx="338">
                  <c:v>0.34572368421052635</c:v>
                </c:pt>
                <c:pt idx="339">
                  <c:v>0.34763157894736846</c:v>
                </c:pt>
                <c:pt idx="340">
                  <c:v>0.34953947368421057</c:v>
                </c:pt>
                <c:pt idx="341">
                  <c:v>0.35144736842105267</c:v>
                </c:pt>
                <c:pt idx="342">
                  <c:v>0.35335526315789478</c:v>
                </c:pt>
                <c:pt idx="343">
                  <c:v>0.35526315789473689</c:v>
                </c:pt>
                <c:pt idx="344">
                  <c:v>0.357171052631579</c:v>
                </c:pt>
                <c:pt idx="345">
                  <c:v>0.35907894736842105</c:v>
                </c:pt>
                <c:pt idx="346">
                  <c:v>0.36098684210526316</c:v>
                </c:pt>
                <c:pt idx="347">
                  <c:v>0.36289473684210527</c:v>
                </c:pt>
                <c:pt idx="348">
                  <c:v>0.36480263157894738</c:v>
                </c:pt>
                <c:pt idx="349">
                  <c:v>0.36671052631578949</c:v>
                </c:pt>
                <c:pt idx="350">
                  <c:v>0.3686184210526316</c:v>
                </c:pt>
                <c:pt idx="351">
                  <c:v>0.3705263157894737</c:v>
                </c:pt>
                <c:pt idx="352">
                  <c:v>0.37243421052631581</c:v>
                </c:pt>
                <c:pt idx="353">
                  <c:v>0.37434210526315792</c:v>
                </c:pt>
                <c:pt idx="354">
                  <c:v>0.37625000000000003</c:v>
                </c:pt>
                <c:pt idx="355">
                  <c:v>0.37815789473684214</c:v>
                </c:pt>
                <c:pt idx="356">
                  <c:v>0.38006578947368425</c:v>
                </c:pt>
                <c:pt idx="357">
                  <c:v>0.38197368421052635</c:v>
                </c:pt>
                <c:pt idx="358">
                  <c:v>0.38388157894736846</c:v>
                </c:pt>
                <c:pt idx="359">
                  <c:v>0.38578947368421057</c:v>
                </c:pt>
                <c:pt idx="360">
                  <c:v>0.38769736842105262</c:v>
                </c:pt>
                <c:pt idx="361">
                  <c:v>0.38960526315789473</c:v>
                </c:pt>
                <c:pt idx="362">
                  <c:v>0.39151315789473684</c:v>
                </c:pt>
                <c:pt idx="363">
                  <c:v>0.39342105263157895</c:v>
                </c:pt>
                <c:pt idx="364">
                  <c:v>0.39532894736842106</c:v>
                </c:pt>
                <c:pt idx="365">
                  <c:v>0.39723684210526317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9-46C0-9A67-3EFBC7C97FD2}"/>
            </c:ext>
          </c:extLst>
        </c:ser>
        <c:ser>
          <c:idx val="3"/>
          <c:order val="3"/>
          <c:tx>
            <c:strRef>
              <c:f>dailyProfiles!$A$8</c:f>
              <c:strCache>
                <c:ptCount val="1"/>
                <c:pt idx="0">
                  <c:v>level5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dailyProfiles!$B$2:$NC$2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dailyProfiles!$B$8:$NC$8</c:f>
              <c:numCache>
                <c:formatCode>General</c:formatCode>
                <c:ptCount val="366"/>
                <c:pt idx="0">
                  <c:v>0.31710526315789478</c:v>
                </c:pt>
                <c:pt idx="1">
                  <c:v>0.31894736842105265</c:v>
                </c:pt>
                <c:pt idx="2">
                  <c:v>0.32078947368421051</c:v>
                </c:pt>
                <c:pt idx="3">
                  <c:v>0.32263157894736844</c:v>
                </c:pt>
                <c:pt idx="4">
                  <c:v>0.32447368421052636</c:v>
                </c:pt>
                <c:pt idx="5">
                  <c:v>0.32631578947368423</c:v>
                </c:pt>
                <c:pt idx="6">
                  <c:v>0.32815789473684209</c:v>
                </c:pt>
                <c:pt idx="7">
                  <c:v>0.33</c:v>
                </c:pt>
                <c:pt idx="8">
                  <c:v>0.33184210526315794</c:v>
                </c:pt>
                <c:pt idx="9">
                  <c:v>0.33368421052631581</c:v>
                </c:pt>
                <c:pt idx="10">
                  <c:v>0.33552631578947367</c:v>
                </c:pt>
                <c:pt idx="11">
                  <c:v>0.3373684210526316</c:v>
                </c:pt>
                <c:pt idx="12">
                  <c:v>0.33921052631578952</c:v>
                </c:pt>
                <c:pt idx="13">
                  <c:v>0.34105263157894739</c:v>
                </c:pt>
                <c:pt idx="14">
                  <c:v>0.34289473684210525</c:v>
                </c:pt>
                <c:pt idx="15">
                  <c:v>0.34473684210526317</c:v>
                </c:pt>
                <c:pt idx="16">
                  <c:v>0.3465789473684211</c:v>
                </c:pt>
                <c:pt idx="17">
                  <c:v>0.34842105263157896</c:v>
                </c:pt>
                <c:pt idx="18">
                  <c:v>0.35026315789473683</c:v>
                </c:pt>
                <c:pt idx="19">
                  <c:v>0.35210526315789475</c:v>
                </c:pt>
                <c:pt idx="20">
                  <c:v>0.35394736842105268</c:v>
                </c:pt>
                <c:pt idx="21">
                  <c:v>0.35578947368421054</c:v>
                </c:pt>
                <c:pt idx="22">
                  <c:v>0.35763157894736841</c:v>
                </c:pt>
                <c:pt idx="23">
                  <c:v>0.35947368421052633</c:v>
                </c:pt>
                <c:pt idx="24">
                  <c:v>0.36131578947368426</c:v>
                </c:pt>
                <c:pt idx="25">
                  <c:v>0.36315789473684212</c:v>
                </c:pt>
                <c:pt idx="26">
                  <c:v>0.36499999999999999</c:v>
                </c:pt>
                <c:pt idx="27">
                  <c:v>0.36684210526315791</c:v>
                </c:pt>
                <c:pt idx="28">
                  <c:v>0.36868421052631584</c:v>
                </c:pt>
                <c:pt idx="29">
                  <c:v>0.3705263157894737</c:v>
                </c:pt>
                <c:pt idx="30">
                  <c:v>0.37236842105263157</c:v>
                </c:pt>
                <c:pt idx="31">
                  <c:v>0.37421052631578949</c:v>
                </c:pt>
                <c:pt idx="32">
                  <c:v>0.37605263157894736</c:v>
                </c:pt>
                <c:pt idx="33">
                  <c:v>0.37789473684210528</c:v>
                </c:pt>
                <c:pt idx="34">
                  <c:v>0.37973684210526321</c:v>
                </c:pt>
                <c:pt idx="35">
                  <c:v>0.38157894736842107</c:v>
                </c:pt>
                <c:pt idx="36">
                  <c:v>0.383421052631579</c:v>
                </c:pt>
                <c:pt idx="37">
                  <c:v>0.38526315789473686</c:v>
                </c:pt>
                <c:pt idx="38">
                  <c:v>0.38710526315789473</c:v>
                </c:pt>
                <c:pt idx="39">
                  <c:v>0.38894736842105265</c:v>
                </c:pt>
                <c:pt idx="40">
                  <c:v>0.39078947368421058</c:v>
                </c:pt>
                <c:pt idx="41">
                  <c:v>0.39263157894736844</c:v>
                </c:pt>
                <c:pt idx="42">
                  <c:v>0.39447368421052631</c:v>
                </c:pt>
                <c:pt idx="43">
                  <c:v>0.39631578947368423</c:v>
                </c:pt>
                <c:pt idx="44">
                  <c:v>0.39815789473684216</c:v>
                </c:pt>
                <c:pt idx="45">
                  <c:v>0.4</c:v>
                </c:pt>
                <c:pt idx="46">
                  <c:v>0.40184210526315789</c:v>
                </c:pt>
                <c:pt idx="47">
                  <c:v>0.40368421052631581</c:v>
                </c:pt>
                <c:pt idx="48">
                  <c:v>0.40552631578947373</c:v>
                </c:pt>
                <c:pt idx="49">
                  <c:v>0.4073684210526316</c:v>
                </c:pt>
                <c:pt idx="50">
                  <c:v>0.40921052631578947</c:v>
                </c:pt>
                <c:pt idx="51">
                  <c:v>0.41105263157894739</c:v>
                </c:pt>
                <c:pt idx="52">
                  <c:v>0.41289473684210531</c:v>
                </c:pt>
                <c:pt idx="53">
                  <c:v>0.41473684210526318</c:v>
                </c:pt>
                <c:pt idx="54">
                  <c:v>0.41657894736842105</c:v>
                </c:pt>
                <c:pt idx="55">
                  <c:v>0.41842105263157897</c:v>
                </c:pt>
                <c:pt idx="56">
                  <c:v>0.42026315789473689</c:v>
                </c:pt>
                <c:pt idx="57">
                  <c:v>0.42210526315789476</c:v>
                </c:pt>
                <c:pt idx="58">
                  <c:v>0.42394736842105263</c:v>
                </c:pt>
                <c:pt idx="59">
                  <c:v>0.42578947368421055</c:v>
                </c:pt>
                <c:pt idx="60">
                  <c:v>0.42763157894736847</c:v>
                </c:pt>
                <c:pt idx="61">
                  <c:v>0.42947368421052634</c:v>
                </c:pt>
                <c:pt idx="62">
                  <c:v>0.43131578947368421</c:v>
                </c:pt>
                <c:pt idx="63">
                  <c:v>0.43315789473684213</c:v>
                </c:pt>
                <c:pt idx="64">
                  <c:v>0.43500000000000005</c:v>
                </c:pt>
                <c:pt idx="65">
                  <c:v>0.43684210526315792</c:v>
                </c:pt>
                <c:pt idx="66">
                  <c:v>0.43868421052631579</c:v>
                </c:pt>
                <c:pt idx="67">
                  <c:v>0.44052631578947371</c:v>
                </c:pt>
                <c:pt idx="68">
                  <c:v>0.44236842105263163</c:v>
                </c:pt>
                <c:pt idx="69">
                  <c:v>0.4442105263157895</c:v>
                </c:pt>
                <c:pt idx="70">
                  <c:v>0.44605263157894737</c:v>
                </c:pt>
                <c:pt idx="71">
                  <c:v>0.44789473684210529</c:v>
                </c:pt>
                <c:pt idx="72">
                  <c:v>0.44973684210526321</c:v>
                </c:pt>
                <c:pt idx="73">
                  <c:v>0.45157894736842108</c:v>
                </c:pt>
                <c:pt idx="74">
                  <c:v>0.45342105263157895</c:v>
                </c:pt>
                <c:pt idx="75">
                  <c:v>0.45526315789473687</c:v>
                </c:pt>
                <c:pt idx="76">
                  <c:v>0.45710526315789479</c:v>
                </c:pt>
                <c:pt idx="77">
                  <c:v>0.45894736842105266</c:v>
                </c:pt>
                <c:pt idx="78">
                  <c:v>0.46078947368421053</c:v>
                </c:pt>
                <c:pt idx="79">
                  <c:v>0.46263157894736845</c:v>
                </c:pt>
                <c:pt idx="80">
                  <c:v>0.46447368421052637</c:v>
                </c:pt>
                <c:pt idx="81">
                  <c:v>0.46631578947368424</c:v>
                </c:pt>
                <c:pt idx="82">
                  <c:v>0.46815789473684211</c:v>
                </c:pt>
                <c:pt idx="83">
                  <c:v>0.47000000000000003</c:v>
                </c:pt>
                <c:pt idx="84">
                  <c:v>0.47184210526315795</c:v>
                </c:pt>
                <c:pt idx="85">
                  <c:v>0.47368421052631582</c:v>
                </c:pt>
                <c:pt idx="86">
                  <c:v>0.47552631578947369</c:v>
                </c:pt>
                <c:pt idx="87">
                  <c:v>0.47736842105263166</c:v>
                </c:pt>
                <c:pt idx="88">
                  <c:v>0.47921052631578948</c:v>
                </c:pt>
                <c:pt idx="89">
                  <c:v>0.4810526315789474</c:v>
                </c:pt>
                <c:pt idx="90">
                  <c:v>0.48289473684210527</c:v>
                </c:pt>
                <c:pt idx="91">
                  <c:v>0.48473684210526319</c:v>
                </c:pt>
                <c:pt idx="92">
                  <c:v>0.48657894736842111</c:v>
                </c:pt>
                <c:pt idx="93">
                  <c:v>0.48842105263157898</c:v>
                </c:pt>
                <c:pt idx="94">
                  <c:v>0.49026315789473685</c:v>
                </c:pt>
                <c:pt idx="95">
                  <c:v>0.49210526315789471</c:v>
                </c:pt>
                <c:pt idx="96">
                  <c:v>0.49394736842105269</c:v>
                </c:pt>
                <c:pt idx="97">
                  <c:v>0.49578947368421056</c:v>
                </c:pt>
                <c:pt idx="98">
                  <c:v>0.49763157894736842</c:v>
                </c:pt>
                <c:pt idx="99">
                  <c:v>0.4994736842105264</c:v>
                </c:pt>
                <c:pt idx="100">
                  <c:v>0.50131578947368427</c:v>
                </c:pt>
                <c:pt idx="101">
                  <c:v>0.50315789473684214</c:v>
                </c:pt>
                <c:pt idx="102">
                  <c:v>0.505</c:v>
                </c:pt>
                <c:pt idx="103">
                  <c:v>0.50684210526315798</c:v>
                </c:pt>
                <c:pt idx="104">
                  <c:v>0.50868421052631585</c:v>
                </c:pt>
                <c:pt idx="105">
                  <c:v>0.51052631578947372</c:v>
                </c:pt>
                <c:pt idx="106">
                  <c:v>0.51236842105263158</c:v>
                </c:pt>
                <c:pt idx="107">
                  <c:v>0.51421052631578945</c:v>
                </c:pt>
                <c:pt idx="108">
                  <c:v>0.51605263157894732</c:v>
                </c:pt>
                <c:pt idx="109">
                  <c:v>0.5178947368421053</c:v>
                </c:pt>
                <c:pt idx="110">
                  <c:v>0.51973684210526327</c:v>
                </c:pt>
                <c:pt idx="111">
                  <c:v>0.52157894736842114</c:v>
                </c:pt>
                <c:pt idx="112">
                  <c:v>0.52342105263157901</c:v>
                </c:pt>
                <c:pt idx="113">
                  <c:v>0.52526315789473688</c:v>
                </c:pt>
                <c:pt idx="114">
                  <c:v>0.52710526315789474</c:v>
                </c:pt>
                <c:pt idx="115">
                  <c:v>0.52894736842105261</c:v>
                </c:pt>
                <c:pt idx="116">
                  <c:v>0.53078947368421048</c:v>
                </c:pt>
                <c:pt idx="117">
                  <c:v>0.53263157894736846</c:v>
                </c:pt>
                <c:pt idx="118">
                  <c:v>0.53447368421052643</c:v>
                </c:pt>
                <c:pt idx="119">
                  <c:v>0.5363157894736843</c:v>
                </c:pt>
                <c:pt idx="120">
                  <c:v>0.53815789473684217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0.53740740740740744</c:v>
                </c:pt>
                <c:pt idx="168">
                  <c:v>0.53481481481481485</c:v>
                </c:pt>
                <c:pt idx="169">
                  <c:v>0.53222222222222226</c:v>
                </c:pt>
                <c:pt idx="170">
                  <c:v>0.52962962962962967</c:v>
                </c:pt>
                <c:pt idx="171">
                  <c:v>0.52703703703703708</c:v>
                </c:pt>
                <c:pt idx="172">
                  <c:v>0.52444444444444449</c:v>
                </c:pt>
                <c:pt idx="173">
                  <c:v>0.5218518518518519</c:v>
                </c:pt>
                <c:pt idx="174">
                  <c:v>0.51925925925925931</c:v>
                </c:pt>
                <c:pt idx="175">
                  <c:v>0.51666666666666672</c:v>
                </c:pt>
                <c:pt idx="176">
                  <c:v>0.51407407407407413</c:v>
                </c:pt>
                <c:pt idx="177">
                  <c:v>0.51148148148148154</c:v>
                </c:pt>
                <c:pt idx="178">
                  <c:v>0.50888888888888895</c:v>
                </c:pt>
                <c:pt idx="179">
                  <c:v>0.50629629629629636</c:v>
                </c:pt>
                <c:pt idx="180">
                  <c:v>0.50370370370370376</c:v>
                </c:pt>
                <c:pt idx="181">
                  <c:v>0.50111111111111117</c:v>
                </c:pt>
                <c:pt idx="182">
                  <c:v>0.49851851851851853</c:v>
                </c:pt>
                <c:pt idx="183">
                  <c:v>0.49592592592592594</c:v>
                </c:pt>
                <c:pt idx="184">
                  <c:v>0.49333333333333335</c:v>
                </c:pt>
                <c:pt idx="185">
                  <c:v>0.49074074074074076</c:v>
                </c:pt>
                <c:pt idx="186">
                  <c:v>0.48814814814814816</c:v>
                </c:pt>
                <c:pt idx="187">
                  <c:v>0.48555555555555557</c:v>
                </c:pt>
                <c:pt idx="188">
                  <c:v>0.48296296296296298</c:v>
                </c:pt>
                <c:pt idx="189">
                  <c:v>0.48037037037037039</c:v>
                </c:pt>
                <c:pt idx="190">
                  <c:v>0.4777777777777778</c:v>
                </c:pt>
                <c:pt idx="191">
                  <c:v>0.47518518518518521</c:v>
                </c:pt>
                <c:pt idx="192">
                  <c:v>0.47259259259259262</c:v>
                </c:pt>
                <c:pt idx="193">
                  <c:v>0.47000000000000003</c:v>
                </c:pt>
                <c:pt idx="194">
                  <c:v>0.46740740740740744</c:v>
                </c:pt>
                <c:pt idx="195">
                  <c:v>0.46481481481481485</c:v>
                </c:pt>
                <c:pt idx="196">
                  <c:v>0.46222222222222226</c:v>
                </c:pt>
                <c:pt idx="197">
                  <c:v>0.45962962962962967</c:v>
                </c:pt>
                <c:pt idx="198">
                  <c:v>0.45703703703703707</c:v>
                </c:pt>
                <c:pt idx="199">
                  <c:v>0.45444444444444448</c:v>
                </c:pt>
                <c:pt idx="200">
                  <c:v>0.45185185185185189</c:v>
                </c:pt>
                <c:pt idx="201">
                  <c:v>0.4492592592592593</c:v>
                </c:pt>
                <c:pt idx="202">
                  <c:v>0.44666666666666666</c:v>
                </c:pt>
                <c:pt idx="203">
                  <c:v>0.44407407407407407</c:v>
                </c:pt>
                <c:pt idx="204">
                  <c:v>0.44148148148148153</c:v>
                </c:pt>
                <c:pt idx="205">
                  <c:v>0.43888888888888888</c:v>
                </c:pt>
                <c:pt idx="206">
                  <c:v>0.43629629629629629</c:v>
                </c:pt>
                <c:pt idx="207">
                  <c:v>0.4337037037037037</c:v>
                </c:pt>
                <c:pt idx="208">
                  <c:v>0.43111111111111111</c:v>
                </c:pt>
                <c:pt idx="209">
                  <c:v>0.42851851851851852</c:v>
                </c:pt>
                <c:pt idx="210">
                  <c:v>0.42592592592592593</c:v>
                </c:pt>
                <c:pt idx="211">
                  <c:v>0.42333333333333334</c:v>
                </c:pt>
                <c:pt idx="212">
                  <c:v>0.42074074074074075</c:v>
                </c:pt>
                <c:pt idx="213">
                  <c:v>0.41814814814814816</c:v>
                </c:pt>
                <c:pt idx="214">
                  <c:v>0.41555555555555557</c:v>
                </c:pt>
                <c:pt idx="215">
                  <c:v>0.41296296296296298</c:v>
                </c:pt>
                <c:pt idx="216">
                  <c:v>0.41037037037037039</c:v>
                </c:pt>
                <c:pt idx="217">
                  <c:v>0.40777777777777779</c:v>
                </c:pt>
                <c:pt idx="218">
                  <c:v>0.4051851851851852</c:v>
                </c:pt>
                <c:pt idx="219">
                  <c:v>0.40259259259259261</c:v>
                </c:pt>
                <c:pt idx="220">
                  <c:v>0.4</c:v>
                </c:pt>
                <c:pt idx="221">
                  <c:v>0.39740740740740743</c:v>
                </c:pt>
                <c:pt idx="222">
                  <c:v>0.39481481481481484</c:v>
                </c:pt>
                <c:pt idx="223">
                  <c:v>0.39222222222222225</c:v>
                </c:pt>
                <c:pt idx="224">
                  <c:v>0.38962962962962966</c:v>
                </c:pt>
                <c:pt idx="225">
                  <c:v>0.38703703703703707</c:v>
                </c:pt>
                <c:pt idx="226">
                  <c:v>0.38444444444444448</c:v>
                </c:pt>
                <c:pt idx="227">
                  <c:v>0.38185185185185189</c:v>
                </c:pt>
                <c:pt idx="228">
                  <c:v>0.3792592592592593</c:v>
                </c:pt>
                <c:pt idx="229">
                  <c:v>0.37666666666666671</c:v>
                </c:pt>
                <c:pt idx="230">
                  <c:v>0.37407407407407411</c:v>
                </c:pt>
                <c:pt idx="231">
                  <c:v>0.37148148148148152</c:v>
                </c:pt>
                <c:pt idx="232">
                  <c:v>0.36888888888888893</c:v>
                </c:pt>
                <c:pt idx="233">
                  <c:v>0.36629629629629634</c:v>
                </c:pt>
                <c:pt idx="234">
                  <c:v>0.36370370370370375</c:v>
                </c:pt>
                <c:pt idx="235">
                  <c:v>0.36111111111111116</c:v>
                </c:pt>
                <c:pt idx="236">
                  <c:v>0.35851851851851857</c:v>
                </c:pt>
                <c:pt idx="237">
                  <c:v>0.35592592592592598</c:v>
                </c:pt>
                <c:pt idx="238">
                  <c:v>0.35333333333333333</c:v>
                </c:pt>
                <c:pt idx="239">
                  <c:v>0.3507407407407408</c:v>
                </c:pt>
                <c:pt idx="240">
                  <c:v>0.34814814814814815</c:v>
                </c:pt>
                <c:pt idx="241">
                  <c:v>0.34555555555555556</c:v>
                </c:pt>
                <c:pt idx="242">
                  <c:v>0.34296296296296302</c:v>
                </c:pt>
                <c:pt idx="243">
                  <c:v>0.34037037037037038</c:v>
                </c:pt>
                <c:pt idx="244">
                  <c:v>0.33777777777777779</c:v>
                </c:pt>
                <c:pt idx="245">
                  <c:v>0.33518518518518525</c:v>
                </c:pt>
                <c:pt idx="246">
                  <c:v>0.33259259259259261</c:v>
                </c:pt>
                <c:pt idx="247">
                  <c:v>0.33</c:v>
                </c:pt>
                <c:pt idx="248">
                  <c:v>0.32740740740740742</c:v>
                </c:pt>
                <c:pt idx="249">
                  <c:v>0.32481481481481483</c:v>
                </c:pt>
                <c:pt idx="250">
                  <c:v>0.32222222222222219</c:v>
                </c:pt>
                <c:pt idx="251">
                  <c:v>0.31962962962962965</c:v>
                </c:pt>
                <c:pt idx="252">
                  <c:v>0.31703703703703706</c:v>
                </c:pt>
                <c:pt idx="253">
                  <c:v>0.31444444444444442</c:v>
                </c:pt>
                <c:pt idx="254">
                  <c:v>0.31185185185185188</c:v>
                </c:pt>
                <c:pt idx="255">
                  <c:v>0.30925925925925929</c:v>
                </c:pt>
                <c:pt idx="256">
                  <c:v>0.30666666666666664</c:v>
                </c:pt>
                <c:pt idx="257">
                  <c:v>0.30407407407407405</c:v>
                </c:pt>
                <c:pt idx="258">
                  <c:v>0.30148148148148146</c:v>
                </c:pt>
                <c:pt idx="259">
                  <c:v>0.29888888888888887</c:v>
                </c:pt>
                <c:pt idx="260">
                  <c:v>0.29629629629629628</c:v>
                </c:pt>
                <c:pt idx="261">
                  <c:v>0.29370370370370369</c:v>
                </c:pt>
                <c:pt idx="262">
                  <c:v>0.2911111111111111</c:v>
                </c:pt>
                <c:pt idx="263">
                  <c:v>0.28851851851851851</c:v>
                </c:pt>
                <c:pt idx="264">
                  <c:v>0.28592592592592597</c:v>
                </c:pt>
                <c:pt idx="265">
                  <c:v>0.28333333333333333</c:v>
                </c:pt>
                <c:pt idx="266">
                  <c:v>0.28074074074074074</c:v>
                </c:pt>
                <c:pt idx="267">
                  <c:v>0.2781481481481482</c:v>
                </c:pt>
                <c:pt idx="268">
                  <c:v>0.27555555555555555</c:v>
                </c:pt>
                <c:pt idx="269">
                  <c:v>0.27296296296296296</c:v>
                </c:pt>
                <c:pt idx="270">
                  <c:v>0.27037037037037037</c:v>
                </c:pt>
                <c:pt idx="271">
                  <c:v>0.26777777777777778</c:v>
                </c:pt>
                <c:pt idx="272">
                  <c:v>0.26518518518518519</c:v>
                </c:pt>
                <c:pt idx="273">
                  <c:v>0.2625925925925926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0.26184210526315788</c:v>
                </c:pt>
                <c:pt idx="337">
                  <c:v>0.2636842105263158</c:v>
                </c:pt>
                <c:pt idx="338">
                  <c:v>0.26552631578947372</c:v>
                </c:pt>
                <c:pt idx="339">
                  <c:v>0.26736842105263159</c:v>
                </c:pt>
                <c:pt idx="340">
                  <c:v>0.26921052631578946</c:v>
                </c:pt>
                <c:pt idx="341">
                  <c:v>0.27105263157894738</c:v>
                </c:pt>
                <c:pt idx="342">
                  <c:v>0.2728947368421053</c:v>
                </c:pt>
                <c:pt idx="343">
                  <c:v>0.27473684210526317</c:v>
                </c:pt>
                <c:pt idx="344">
                  <c:v>0.27657894736842104</c:v>
                </c:pt>
                <c:pt idx="345">
                  <c:v>0.27842105263157896</c:v>
                </c:pt>
                <c:pt idx="346">
                  <c:v>0.28026315789473688</c:v>
                </c:pt>
                <c:pt idx="347">
                  <c:v>0.28210526315789475</c:v>
                </c:pt>
                <c:pt idx="348">
                  <c:v>0.28394736842105261</c:v>
                </c:pt>
                <c:pt idx="349">
                  <c:v>0.28578947368421054</c:v>
                </c:pt>
                <c:pt idx="350">
                  <c:v>0.28763157894736846</c:v>
                </c:pt>
                <c:pt idx="351">
                  <c:v>0.28947368421052633</c:v>
                </c:pt>
                <c:pt idx="352">
                  <c:v>0.29131578947368419</c:v>
                </c:pt>
                <c:pt idx="353">
                  <c:v>0.29315789473684212</c:v>
                </c:pt>
                <c:pt idx="354">
                  <c:v>0.29500000000000004</c:v>
                </c:pt>
                <c:pt idx="355">
                  <c:v>0.29684210526315791</c:v>
                </c:pt>
                <c:pt idx="356">
                  <c:v>0.29868421052631577</c:v>
                </c:pt>
                <c:pt idx="357">
                  <c:v>0.3005263157894737</c:v>
                </c:pt>
                <c:pt idx="358">
                  <c:v>0.30236842105263162</c:v>
                </c:pt>
                <c:pt idx="359">
                  <c:v>0.30421052631578949</c:v>
                </c:pt>
                <c:pt idx="360">
                  <c:v>0.30605263157894735</c:v>
                </c:pt>
                <c:pt idx="361">
                  <c:v>0.30789473684210528</c:v>
                </c:pt>
                <c:pt idx="362">
                  <c:v>0.3097368421052632</c:v>
                </c:pt>
                <c:pt idx="363">
                  <c:v>0.31157894736842107</c:v>
                </c:pt>
                <c:pt idx="364">
                  <c:v>0.31342105263157893</c:v>
                </c:pt>
                <c:pt idx="365">
                  <c:v>0.31526315789473686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9-46C0-9A67-3EFBC7C9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5616"/>
        <c:axId val="715214368"/>
      </c:scatterChart>
      <c:valAx>
        <c:axId val="71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4368"/>
        <c:crosses val="autoZero"/>
        <c:crossBetween val="midCat"/>
      </c:valAx>
      <c:valAx>
        <c:axId val="7152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 useable storage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175260</xdr:rowOff>
    </xdr:from>
    <xdr:to>
      <xdr:col>15</xdr:col>
      <xdr:colOff>228600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0E399-76D9-4558-919E-1B262570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477C-1269-4468-B242-3B266CA8F4A3}">
  <dimension ref="A1:J18"/>
  <sheetViews>
    <sheetView workbookViewId="0">
      <selection activeCell="H6" sqref="H6"/>
    </sheetView>
  </sheetViews>
  <sheetFormatPr defaultRowHeight="14.4" x14ac:dyDescent="0.3"/>
  <cols>
    <col min="1" max="1" width="13.77734375" style="3" customWidth="1"/>
    <col min="2" max="2" width="11.6640625" style="3" customWidth="1"/>
    <col min="3" max="8" width="8.88671875" style="3"/>
    <col min="9" max="9" width="19.6640625" style="3" customWidth="1"/>
    <col min="10" max="16384" width="8.88671875" style="3"/>
  </cols>
  <sheetData>
    <row r="1" spans="1:10" s="2" customFormat="1" x14ac:dyDescent="0.3">
      <c r="A1" s="2" t="s">
        <v>55</v>
      </c>
      <c r="B1" s="2" t="s">
        <v>59</v>
      </c>
      <c r="C1" s="2" t="s">
        <v>69</v>
      </c>
      <c r="D1" s="2" t="s">
        <v>74</v>
      </c>
      <c r="E1" s="2" t="s">
        <v>75</v>
      </c>
      <c r="F1" s="2" t="s">
        <v>76</v>
      </c>
      <c r="G1" s="2" t="s">
        <v>82</v>
      </c>
      <c r="H1" s="2" t="s">
        <v>90</v>
      </c>
      <c r="I1" s="2" t="s">
        <v>94</v>
      </c>
      <c r="J1" s="2" t="s">
        <v>95</v>
      </c>
    </row>
    <row r="2" spans="1:10" x14ac:dyDescent="0.3">
      <c r="A2" s="3" t="s">
        <v>61</v>
      </c>
      <c r="B2" s="3" t="s">
        <v>60</v>
      </c>
      <c r="C2" s="3" t="s">
        <v>70</v>
      </c>
    </row>
    <row r="3" spans="1:10" x14ac:dyDescent="0.3">
      <c r="A3" s="3" t="s">
        <v>62</v>
      </c>
      <c r="B3" s="3" t="s">
        <v>60</v>
      </c>
      <c r="C3" s="3" t="s">
        <v>71</v>
      </c>
    </row>
    <row r="4" spans="1:10" x14ac:dyDescent="0.3">
      <c r="A4" s="3" t="s">
        <v>63</v>
      </c>
      <c r="B4" s="3" t="s">
        <v>60</v>
      </c>
      <c r="C4" s="3" t="s">
        <v>72</v>
      </c>
    </row>
    <row r="5" spans="1:10" x14ac:dyDescent="0.3">
      <c r="A5" s="3" t="s">
        <v>64</v>
      </c>
      <c r="B5" s="3" t="s">
        <v>60</v>
      </c>
      <c r="C5" s="3" t="s">
        <v>73</v>
      </c>
    </row>
    <row r="6" spans="1:10" x14ac:dyDescent="0.3">
      <c r="A6" s="3" t="s">
        <v>65</v>
      </c>
      <c r="B6" s="3" t="s">
        <v>68</v>
      </c>
      <c r="D6" s="3">
        <v>96000</v>
      </c>
      <c r="E6" s="3">
        <v>86400</v>
      </c>
      <c r="F6" s="3" t="s">
        <v>77</v>
      </c>
    </row>
    <row r="7" spans="1:10" x14ac:dyDescent="0.3">
      <c r="A7" s="3" t="s">
        <v>66</v>
      </c>
      <c r="B7" s="3" t="s">
        <v>68</v>
      </c>
      <c r="D7" s="3">
        <v>140000</v>
      </c>
      <c r="E7" s="3">
        <v>126000</v>
      </c>
      <c r="F7" s="3" t="s">
        <v>78</v>
      </c>
    </row>
    <row r="8" spans="1:10" x14ac:dyDescent="0.3">
      <c r="A8" s="3" t="s">
        <v>67</v>
      </c>
      <c r="B8" s="3" t="s">
        <v>68</v>
      </c>
      <c r="D8" s="3">
        <v>35000</v>
      </c>
      <c r="E8" s="3">
        <v>31500</v>
      </c>
      <c r="F8" s="3" t="s">
        <v>79</v>
      </c>
    </row>
    <row r="9" spans="1:10" x14ac:dyDescent="0.3">
      <c r="A9" s="3" t="s">
        <v>87</v>
      </c>
      <c r="B9" s="3" t="s">
        <v>80</v>
      </c>
      <c r="G9" s="3" t="s">
        <v>81</v>
      </c>
    </row>
    <row r="10" spans="1:10" x14ac:dyDescent="0.3">
      <c r="A10" s="3" t="s">
        <v>83</v>
      </c>
      <c r="B10" s="3" t="s">
        <v>84</v>
      </c>
    </row>
    <row r="11" spans="1:10" x14ac:dyDescent="0.3">
      <c r="A11" s="3" t="s">
        <v>85</v>
      </c>
      <c r="B11" s="3" t="s">
        <v>84</v>
      </c>
    </row>
    <row r="12" spans="1:10" x14ac:dyDescent="0.3">
      <c r="A12" s="3" t="s">
        <v>86</v>
      </c>
      <c r="B12" s="3" t="s">
        <v>84</v>
      </c>
    </row>
    <row r="13" spans="1:10" x14ac:dyDescent="0.3">
      <c r="A13" s="3" t="s">
        <v>88</v>
      </c>
      <c r="B13" s="3" t="s">
        <v>89</v>
      </c>
      <c r="F13" s="3">
        <v>-500</v>
      </c>
      <c r="H13" s="3" t="s">
        <v>91</v>
      </c>
    </row>
    <row r="14" spans="1:10" x14ac:dyDescent="0.3">
      <c r="A14" s="3" t="s">
        <v>92</v>
      </c>
      <c r="B14" s="3" t="s">
        <v>93</v>
      </c>
      <c r="I14" s="3" t="s">
        <v>96</v>
      </c>
      <c r="J14" s="3">
        <v>-1000</v>
      </c>
    </row>
    <row r="15" spans="1:10" x14ac:dyDescent="0.3">
      <c r="A15" s="3" t="s">
        <v>97</v>
      </c>
      <c r="B15" s="3" t="s">
        <v>93</v>
      </c>
      <c r="I15" s="3" t="s">
        <v>98</v>
      </c>
      <c r="J15" s="3">
        <v>-1000</v>
      </c>
    </row>
    <row r="16" spans="1:10" x14ac:dyDescent="0.3">
      <c r="A16" s="3" t="s">
        <v>99</v>
      </c>
      <c r="B16" s="3" t="s">
        <v>93</v>
      </c>
      <c r="I16" s="3" t="s">
        <v>100</v>
      </c>
      <c r="J16" s="3">
        <v>-1000</v>
      </c>
    </row>
    <row r="17" spans="1:10" x14ac:dyDescent="0.3">
      <c r="A17" s="3" t="s">
        <v>101</v>
      </c>
      <c r="B17" s="3" t="s">
        <v>93</v>
      </c>
      <c r="I17" s="3" t="s">
        <v>102</v>
      </c>
      <c r="J17" s="3">
        <v>-1000</v>
      </c>
    </row>
    <row r="18" spans="1:10" x14ac:dyDescent="0.3">
      <c r="A18" s="3" t="s">
        <v>103</v>
      </c>
      <c r="B18" s="3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3131-58FF-451F-929D-8E6DECBF2EF7}">
  <dimension ref="A1:B18"/>
  <sheetViews>
    <sheetView workbookViewId="0">
      <selection sqref="A1:B1"/>
    </sheetView>
  </sheetViews>
  <sheetFormatPr defaultRowHeight="14.4" x14ac:dyDescent="0.3"/>
  <cols>
    <col min="1" max="1" width="17.33203125" customWidth="1"/>
    <col min="2" max="2" width="17.88671875" customWidth="1"/>
  </cols>
  <sheetData>
    <row r="1" spans="1:2" x14ac:dyDescent="0.3">
      <c r="A1" s="1" t="s">
        <v>104</v>
      </c>
      <c r="B1" s="1" t="s">
        <v>105</v>
      </c>
    </row>
    <row r="2" spans="1:2" x14ac:dyDescent="0.3">
      <c r="A2" t="s">
        <v>61</v>
      </c>
      <c r="B2" t="s">
        <v>65</v>
      </c>
    </row>
    <row r="3" spans="1:2" x14ac:dyDescent="0.3">
      <c r="A3" t="s">
        <v>62</v>
      </c>
      <c r="B3" t="s">
        <v>66</v>
      </c>
    </row>
    <row r="4" spans="1:2" x14ac:dyDescent="0.3">
      <c r="A4" t="s">
        <v>63</v>
      </c>
      <c r="B4" t="s">
        <v>67</v>
      </c>
    </row>
    <row r="5" spans="1:2" x14ac:dyDescent="0.3">
      <c r="A5" t="s">
        <v>65</v>
      </c>
      <c r="B5" t="s">
        <v>83</v>
      </c>
    </row>
    <row r="6" spans="1:2" x14ac:dyDescent="0.3">
      <c r="A6" t="s">
        <v>66</v>
      </c>
      <c r="B6" t="s">
        <v>85</v>
      </c>
    </row>
    <row r="7" spans="1:2" x14ac:dyDescent="0.3">
      <c r="A7" t="s">
        <v>67</v>
      </c>
      <c r="B7" t="s">
        <v>86</v>
      </c>
    </row>
    <row r="8" spans="1:2" x14ac:dyDescent="0.3">
      <c r="A8" t="s">
        <v>83</v>
      </c>
      <c r="B8" t="s">
        <v>88</v>
      </c>
    </row>
    <row r="9" spans="1:2" x14ac:dyDescent="0.3">
      <c r="A9" t="s">
        <v>85</v>
      </c>
      <c r="B9" t="s">
        <v>88</v>
      </c>
    </row>
    <row r="10" spans="1:2" x14ac:dyDescent="0.3">
      <c r="A10" t="s">
        <v>86</v>
      </c>
      <c r="B10" t="s">
        <v>88</v>
      </c>
    </row>
    <row r="11" spans="1:2" x14ac:dyDescent="0.3">
      <c r="A11" t="s">
        <v>65</v>
      </c>
      <c r="B11" t="s">
        <v>92</v>
      </c>
    </row>
    <row r="12" spans="1:2" x14ac:dyDescent="0.3">
      <c r="A12" t="s">
        <v>66</v>
      </c>
      <c r="B12" t="s">
        <v>97</v>
      </c>
    </row>
    <row r="13" spans="1:2" x14ac:dyDescent="0.3">
      <c r="A13" t="s">
        <v>67</v>
      </c>
      <c r="B13" t="s">
        <v>99</v>
      </c>
    </row>
    <row r="14" spans="1:2" x14ac:dyDescent="0.3">
      <c r="A14" t="s">
        <v>92</v>
      </c>
      <c r="B14" t="s">
        <v>101</v>
      </c>
    </row>
    <row r="15" spans="1:2" x14ac:dyDescent="0.3">
      <c r="A15" t="s">
        <v>97</v>
      </c>
      <c r="B15" t="s">
        <v>101</v>
      </c>
    </row>
    <row r="16" spans="1:2" x14ac:dyDescent="0.3">
      <c r="A16" t="s">
        <v>99</v>
      </c>
      <c r="B16" t="s">
        <v>101</v>
      </c>
    </row>
    <row r="17" spans="1:2" x14ac:dyDescent="0.3">
      <c r="A17" t="s">
        <v>64</v>
      </c>
      <c r="B17" t="s">
        <v>101</v>
      </c>
    </row>
    <row r="18" spans="1:2" x14ac:dyDescent="0.3">
      <c r="A18" t="s">
        <v>101</v>
      </c>
      <c r="B18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1011-E236-4F99-AD38-2BB8E83284BD}">
  <dimension ref="A1:R71"/>
  <sheetViews>
    <sheetView tabSelected="1" topLeftCell="B1" workbookViewId="0">
      <pane ySplit="1" topLeftCell="A53" activePane="bottomLeft" state="frozen"/>
      <selection pane="bottomLeft" activeCell="Q72" sqref="Q72"/>
    </sheetView>
  </sheetViews>
  <sheetFormatPr defaultRowHeight="14.4" x14ac:dyDescent="0.3"/>
  <cols>
    <col min="1" max="1" width="26" customWidth="1"/>
    <col min="2" max="2" width="17.88671875" customWidth="1"/>
  </cols>
  <sheetData>
    <row r="1" spans="1:18" s="1" customFormat="1" x14ac:dyDescent="0.3">
      <c r="A1" s="1" t="s">
        <v>55</v>
      </c>
      <c r="B1" s="1" t="s">
        <v>59</v>
      </c>
      <c r="C1" s="1" t="s">
        <v>106</v>
      </c>
      <c r="D1" s="1" t="s">
        <v>107</v>
      </c>
      <c r="E1" s="1" t="s">
        <v>113</v>
      </c>
      <c r="F1" s="1" t="s">
        <v>139</v>
      </c>
      <c r="G1" s="1" t="s">
        <v>114</v>
      </c>
      <c r="H1" s="1" t="s">
        <v>115</v>
      </c>
      <c r="I1" s="1" t="s">
        <v>116</v>
      </c>
      <c r="J1" s="1" t="s">
        <v>133</v>
      </c>
      <c r="K1" s="1" t="s">
        <v>124</v>
      </c>
      <c r="L1" s="1" t="s">
        <v>126</v>
      </c>
      <c r="M1" s="1" t="s">
        <v>143</v>
      </c>
      <c r="N1" s="1" t="s">
        <v>144</v>
      </c>
      <c r="O1" s="1" t="s">
        <v>147</v>
      </c>
      <c r="P1" s="1" t="s">
        <v>148</v>
      </c>
      <c r="Q1" s="1" t="s">
        <v>171</v>
      </c>
      <c r="R1" s="1" t="s">
        <v>172</v>
      </c>
    </row>
    <row r="2" spans="1:18" x14ac:dyDescent="0.3">
      <c r="A2" t="s">
        <v>108</v>
      </c>
      <c r="B2" t="s">
        <v>179</v>
      </c>
      <c r="C2" t="s">
        <v>109</v>
      </c>
      <c r="D2" t="s">
        <v>110</v>
      </c>
    </row>
    <row r="3" spans="1:18" x14ac:dyDescent="0.3">
      <c r="A3" t="s">
        <v>111</v>
      </c>
      <c r="B3" t="s">
        <v>112</v>
      </c>
      <c r="E3" t="s">
        <v>177</v>
      </c>
      <c r="G3" t="s">
        <v>56</v>
      </c>
      <c r="H3" t="s">
        <v>117</v>
      </c>
      <c r="I3" s="5" t="s">
        <v>118</v>
      </c>
    </row>
    <row r="4" spans="1:18" x14ac:dyDescent="0.3">
      <c r="A4" t="s">
        <v>119</v>
      </c>
      <c r="B4" t="s">
        <v>112</v>
      </c>
      <c r="E4" t="s">
        <v>177</v>
      </c>
      <c r="G4" t="s">
        <v>57</v>
      </c>
      <c r="H4" t="s">
        <v>117</v>
      </c>
      <c r="I4" s="5" t="s">
        <v>118</v>
      </c>
    </row>
    <row r="5" spans="1:18" x14ac:dyDescent="0.3">
      <c r="A5" t="s">
        <v>121</v>
      </c>
      <c r="B5" t="s">
        <v>112</v>
      </c>
      <c r="E5" t="s">
        <v>177</v>
      </c>
      <c r="G5" t="s">
        <v>58</v>
      </c>
      <c r="H5" t="s">
        <v>117</v>
      </c>
      <c r="I5" s="5" t="s">
        <v>118</v>
      </c>
    </row>
    <row r="6" spans="1:18" x14ac:dyDescent="0.3">
      <c r="A6" t="s">
        <v>122</v>
      </c>
      <c r="B6" t="s">
        <v>112</v>
      </c>
      <c r="E6" t="s">
        <v>177</v>
      </c>
      <c r="G6" t="s">
        <v>120</v>
      </c>
      <c r="H6" t="s">
        <v>117</v>
      </c>
      <c r="I6" s="5" t="s">
        <v>118</v>
      </c>
    </row>
    <row r="7" spans="1:18" x14ac:dyDescent="0.3">
      <c r="A7" t="s">
        <v>70</v>
      </c>
      <c r="B7" t="s">
        <v>123</v>
      </c>
      <c r="K7" t="s">
        <v>125</v>
      </c>
      <c r="L7" t="s">
        <v>127</v>
      </c>
    </row>
    <row r="8" spans="1:18" x14ac:dyDescent="0.3">
      <c r="A8" t="s">
        <v>71</v>
      </c>
      <c r="B8" t="s">
        <v>123</v>
      </c>
      <c r="K8" t="s">
        <v>125</v>
      </c>
      <c r="L8" t="s">
        <v>128</v>
      </c>
    </row>
    <row r="9" spans="1:18" x14ac:dyDescent="0.3">
      <c r="A9" t="s">
        <v>72</v>
      </c>
      <c r="B9" t="s">
        <v>123</v>
      </c>
      <c r="K9" t="s">
        <v>125</v>
      </c>
      <c r="L9" t="s">
        <v>129</v>
      </c>
    </row>
    <row r="10" spans="1:18" x14ac:dyDescent="0.3">
      <c r="A10" t="s">
        <v>73</v>
      </c>
      <c r="B10" t="s">
        <v>123</v>
      </c>
      <c r="K10" t="s">
        <v>125</v>
      </c>
      <c r="L10" t="s">
        <v>130</v>
      </c>
    </row>
    <row r="11" spans="1:18" x14ac:dyDescent="0.3">
      <c r="A11" t="s">
        <v>131</v>
      </c>
      <c r="B11" t="s">
        <v>132</v>
      </c>
      <c r="E11" t="s">
        <v>178</v>
      </c>
      <c r="F11" t="s">
        <v>134</v>
      </c>
      <c r="G11" t="s">
        <v>39</v>
      </c>
      <c r="H11" t="s">
        <v>38</v>
      </c>
      <c r="J11" t="s">
        <v>131</v>
      </c>
    </row>
    <row r="12" spans="1:18" x14ac:dyDescent="0.3">
      <c r="A12" t="s">
        <v>91</v>
      </c>
      <c r="B12" t="s">
        <v>123</v>
      </c>
      <c r="K12" t="s">
        <v>125</v>
      </c>
      <c r="L12" t="s">
        <v>137</v>
      </c>
    </row>
    <row r="13" spans="1:18" x14ac:dyDescent="0.3">
      <c r="A13" t="s">
        <v>42</v>
      </c>
      <c r="B13" t="s">
        <v>138</v>
      </c>
      <c r="E13" t="s">
        <v>178</v>
      </c>
      <c r="F13" t="s">
        <v>140</v>
      </c>
      <c r="H13" t="s">
        <v>12</v>
      </c>
      <c r="J13" t="s">
        <v>42</v>
      </c>
    </row>
    <row r="14" spans="1:18" x14ac:dyDescent="0.3">
      <c r="A14" t="s">
        <v>41</v>
      </c>
      <c r="B14" t="s">
        <v>138</v>
      </c>
      <c r="E14" t="s">
        <v>178</v>
      </c>
      <c r="F14" t="s">
        <v>140</v>
      </c>
      <c r="H14" t="s">
        <v>12</v>
      </c>
      <c r="J14" t="s">
        <v>41</v>
      </c>
    </row>
    <row r="15" spans="1:18" x14ac:dyDescent="0.3">
      <c r="A15" t="s">
        <v>13</v>
      </c>
      <c r="B15" t="s">
        <v>138</v>
      </c>
      <c r="E15" t="s">
        <v>178</v>
      </c>
      <c r="F15" t="s">
        <v>140</v>
      </c>
      <c r="H15" t="s">
        <v>12</v>
      </c>
      <c r="J15" t="s">
        <v>13</v>
      </c>
    </row>
    <row r="16" spans="1:18" x14ac:dyDescent="0.3">
      <c r="A16" t="s">
        <v>15</v>
      </c>
      <c r="B16" t="s">
        <v>138</v>
      </c>
      <c r="E16" t="s">
        <v>178</v>
      </c>
      <c r="F16" t="s">
        <v>140</v>
      </c>
      <c r="H16" t="s">
        <v>12</v>
      </c>
      <c r="J16" t="s">
        <v>15</v>
      </c>
    </row>
    <row r="17" spans="1:16" x14ac:dyDescent="0.3">
      <c r="A17" t="s">
        <v>16</v>
      </c>
      <c r="B17" t="s">
        <v>138</v>
      </c>
      <c r="E17" t="s">
        <v>178</v>
      </c>
      <c r="F17" t="s">
        <v>140</v>
      </c>
      <c r="H17" t="s">
        <v>12</v>
      </c>
      <c r="J17" t="s">
        <v>16</v>
      </c>
    </row>
    <row r="18" spans="1:16" x14ac:dyDescent="0.3">
      <c r="A18" t="s">
        <v>17</v>
      </c>
      <c r="B18" t="s">
        <v>138</v>
      </c>
      <c r="E18" t="s">
        <v>178</v>
      </c>
      <c r="F18" t="s">
        <v>140</v>
      </c>
      <c r="H18" t="s">
        <v>12</v>
      </c>
      <c r="J18" t="s">
        <v>17</v>
      </c>
    </row>
    <row r="19" spans="1:16" x14ac:dyDescent="0.3">
      <c r="A19" t="s">
        <v>141</v>
      </c>
      <c r="B19" t="s">
        <v>142</v>
      </c>
      <c r="M19" t="s">
        <v>87</v>
      </c>
      <c r="N19" t="s">
        <v>145</v>
      </c>
    </row>
    <row r="20" spans="1:16" x14ac:dyDescent="0.3">
      <c r="A20" t="s">
        <v>146</v>
      </c>
      <c r="B20" t="s">
        <v>180</v>
      </c>
      <c r="O20" t="s">
        <v>141</v>
      </c>
      <c r="P20" t="s">
        <v>149</v>
      </c>
    </row>
    <row r="21" spans="1:16" x14ac:dyDescent="0.3">
      <c r="A21" t="s">
        <v>150</v>
      </c>
      <c r="B21" t="s">
        <v>132</v>
      </c>
      <c r="E21" t="s">
        <v>178</v>
      </c>
      <c r="F21" t="s">
        <v>134</v>
      </c>
      <c r="G21" t="s">
        <v>39</v>
      </c>
      <c r="H21" t="s">
        <v>38</v>
      </c>
      <c r="J21" t="s">
        <v>150</v>
      </c>
    </row>
    <row r="22" spans="1:16" x14ac:dyDescent="0.3">
      <c r="A22" t="s">
        <v>151</v>
      </c>
      <c r="B22" t="s">
        <v>132</v>
      </c>
      <c r="E22" t="s">
        <v>178</v>
      </c>
      <c r="F22" t="s">
        <v>134</v>
      </c>
      <c r="G22" t="s">
        <v>39</v>
      </c>
      <c r="H22" t="s">
        <v>38</v>
      </c>
      <c r="J22" t="s">
        <v>151</v>
      </c>
    </row>
    <row r="23" spans="1:16" x14ac:dyDescent="0.3">
      <c r="A23" t="s">
        <v>152</v>
      </c>
      <c r="B23" t="s">
        <v>132</v>
      </c>
      <c r="E23" t="s">
        <v>178</v>
      </c>
      <c r="F23" t="s">
        <v>134</v>
      </c>
      <c r="G23" t="s">
        <v>39</v>
      </c>
      <c r="H23" t="s">
        <v>38</v>
      </c>
      <c r="J23" t="s">
        <v>152</v>
      </c>
    </row>
    <row r="24" spans="1:16" x14ac:dyDescent="0.3">
      <c r="A24" t="s">
        <v>153</v>
      </c>
      <c r="B24" t="s">
        <v>132</v>
      </c>
      <c r="E24" t="s">
        <v>178</v>
      </c>
      <c r="F24" t="s">
        <v>134</v>
      </c>
      <c r="G24" t="s">
        <v>39</v>
      </c>
      <c r="H24" t="s">
        <v>38</v>
      </c>
      <c r="J24" t="s">
        <v>153</v>
      </c>
    </row>
    <row r="25" spans="1:16" x14ac:dyDescent="0.3">
      <c r="A25" t="s">
        <v>154</v>
      </c>
      <c r="B25" t="s">
        <v>132</v>
      </c>
      <c r="E25" t="s">
        <v>178</v>
      </c>
      <c r="F25" t="s">
        <v>134</v>
      </c>
      <c r="G25" t="s">
        <v>39</v>
      </c>
      <c r="H25" t="s">
        <v>38</v>
      </c>
      <c r="J25" t="s">
        <v>154</v>
      </c>
    </row>
    <row r="26" spans="1:16" x14ac:dyDescent="0.3">
      <c r="A26" t="s">
        <v>155</v>
      </c>
      <c r="B26" t="s">
        <v>132</v>
      </c>
      <c r="E26" t="s">
        <v>178</v>
      </c>
      <c r="F26" t="s">
        <v>134</v>
      </c>
      <c r="G26" t="s">
        <v>39</v>
      </c>
      <c r="H26" t="s">
        <v>38</v>
      </c>
      <c r="J26" t="s">
        <v>155</v>
      </c>
    </row>
    <row r="27" spans="1:16" x14ac:dyDescent="0.3">
      <c r="A27" t="s">
        <v>156</v>
      </c>
      <c r="B27" t="s">
        <v>132</v>
      </c>
      <c r="E27" t="s">
        <v>178</v>
      </c>
      <c r="F27" t="s">
        <v>134</v>
      </c>
      <c r="G27" t="s">
        <v>39</v>
      </c>
      <c r="H27" t="s">
        <v>38</v>
      </c>
      <c r="J27" t="s">
        <v>156</v>
      </c>
    </row>
    <row r="28" spans="1:16" x14ac:dyDescent="0.3">
      <c r="A28" t="s">
        <v>157</v>
      </c>
      <c r="B28" t="s">
        <v>132</v>
      </c>
      <c r="E28" t="s">
        <v>178</v>
      </c>
      <c r="F28" t="s">
        <v>134</v>
      </c>
      <c r="G28" t="s">
        <v>39</v>
      </c>
      <c r="H28" t="s">
        <v>38</v>
      </c>
      <c r="J28" t="s">
        <v>157</v>
      </c>
    </row>
    <row r="29" spans="1:16" x14ac:dyDescent="0.3">
      <c r="A29" t="s">
        <v>102</v>
      </c>
      <c r="B29" t="s">
        <v>123</v>
      </c>
      <c r="K29" t="s">
        <v>125</v>
      </c>
      <c r="L29" t="s">
        <v>158</v>
      </c>
    </row>
    <row r="30" spans="1:16" x14ac:dyDescent="0.3">
      <c r="A30" t="s">
        <v>40</v>
      </c>
      <c r="B30" t="s">
        <v>132</v>
      </c>
      <c r="E30" t="s">
        <v>178</v>
      </c>
      <c r="F30" t="s">
        <v>134</v>
      </c>
      <c r="G30" t="s">
        <v>39</v>
      </c>
      <c r="H30" t="s">
        <v>38</v>
      </c>
      <c r="J30" t="s">
        <v>40</v>
      </c>
    </row>
    <row r="31" spans="1:16" x14ac:dyDescent="0.3">
      <c r="A31" t="s">
        <v>159</v>
      </c>
      <c r="B31" t="s">
        <v>180</v>
      </c>
      <c r="O31" t="s">
        <v>141</v>
      </c>
      <c r="P31" t="s">
        <v>160</v>
      </c>
    </row>
    <row r="32" spans="1:16" x14ac:dyDescent="0.3">
      <c r="A32" t="s">
        <v>53</v>
      </c>
      <c r="B32" t="s">
        <v>161</v>
      </c>
      <c r="E32" t="s">
        <v>178</v>
      </c>
      <c r="F32" t="s">
        <v>162</v>
      </c>
      <c r="H32" t="s">
        <v>12</v>
      </c>
      <c r="J32" t="s">
        <v>53</v>
      </c>
    </row>
    <row r="33" spans="1:16" x14ac:dyDescent="0.3">
      <c r="A33" t="s">
        <v>54</v>
      </c>
      <c r="B33" t="s">
        <v>161</v>
      </c>
      <c r="E33" t="s">
        <v>178</v>
      </c>
      <c r="F33" t="s">
        <v>162</v>
      </c>
      <c r="H33" t="s">
        <v>12</v>
      </c>
      <c r="J33" t="s">
        <v>54</v>
      </c>
    </row>
    <row r="34" spans="1:16" x14ac:dyDescent="0.3">
      <c r="A34" t="s">
        <v>52</v>
      </c>
      <c r="B34" t="s">
        <v>161</v>
      </c>
      <c r="E34" t="s">
        <v>178</v>
      </c>
      <c r="F34" t="s">
        <v>162</v>
      </c>
      <c r="H34" t="s">
        <v>12</v>
      </c>
      <c r="J34" t="s">
        <v>52</v>
      </c>
    </row>
    <row r="35" spans="1:16" x14ac:dyDescent="0.3">
      <c r="A35" t="s">
        <v>18</v>
      </c>
      <c r="B35" t="s">
        <v>161</v>
      </c>
      <c r="E35" t="s">
        <v>178</v>
      </c>
      <c r="F35" t="s">
        <v>162</v>
      </c>
      <c r="H35" t="s">
        <v>12</v>
      </c>
      <c r="J35" t="s">
        <v>18</v>
      </c>
    </row>
    <row r="36" spans="1:16" x14ac:dyDescent="0.3">
      <c r="A36" t="s">
        <v>19</v>
      </c>
      <c r="B36" t="s">
        <v>161</v>
      </c>
      <c r="E36" t="s">
        <v>178</v>
      </c>
      <c r="F36" t="s">
        <v>162</v>
      </c>
      <c r="H36" t="s">
        <v>12</v>
      </c>
      <c r="J36" t="s">
        <v>19</v>
      </c>
    </row>
    <row r="37" spans="1:16" x14ac:dyDescent="0.3">
      <c r="A37" t="s">
        <v>20</v>
      </c>
      <c r="B37" t="s">
        <v>161</v>
      </c>
      <c r="E37" t="s">
        <v>178</v>
      </c>
      <c r="F37" t="s">
        <v>162</v>
      </c>
      <c r="H37" t="s">
        <v>12</v>
      </c>
      <c r="J37" t="s">
        <v>20</v>
      </c>
    </row>
    <row r="38" spans="1:16" x14ac:dyDescent="0.3">
      <c r="A38" t="s">
        <v>21</v>
      </c>
      <c r="B38" t="s">
        <v>161</v>
      </c>
      <c r="E38" t="s">
        <v>178</v>
      </c>
      <c r="F38" t="s">
        <v>162</v>
      </c>
      <c r="H38" t="s">
        <v>12</v>
      </c>
      <c r="J38" t="s">
        <v>21</v>
      </c>
    </row>
    <row r="39" spans="1:16" x14ac:dyDescent="0.3">
      <c r="A39" t="s">
        <v>96</v>
      </c>
      <c r="B39" t="s">
        <v>123</v>
      </c>
      <c r="K39" t="s">
        <v>125</v>
      </c>
      <c r="L39" t="s">
        <v>163</v>
      </c>
    </row>
    <row r="40" spans="1:16" x14ac:dyDescent="0.3">
      <c r="A40" t="s">
        <v>98</v>
      </c>
      <c r="B40" t="s">
        <v>123</v>
      </c>
      <c r="K40" t="s">
        <v>125</v>
      </c>
      <c r="L40" t="s">
        <v>163</v>
      </c>
    </row>
    <row r="41" spans="1:16" x14ac:dyDescent="0.3">
      <c r="A41" t="s">
        <v>100</v>
      </c>
      <c r="B41" t="s">
        <v>123</v>
      </c>
      <c r="K41" t="s">
        <v>125</v>
      </c>
      <c r="L41" t="s">
        <v>163</v>
      </c>
    </row>
    <row r="42" spans="1:16" x14ac:dyDescent="0.3">
      <c r="A42" t="s">
        <v>34</v>
      </c>
      <c r="B42" t="s">
        <v>132</v>
      </c>
      <c r="E42" t="s">
        <v>178</v>
      </c>
      <c r="F42" t="s">
        <v>134</v>
      </c>
      <c r="G42" t="s">
        <v>39</v>
      </c>
      <c r="H42" t="s">
        <v>38</v>
      </c>
      <c r="J42" t="s">
        <v>34</v>
      </c>
    </row>
    <row r="43" spans="1:16" x14ac:dyDescent="0.3">
      <c r="A43" t="s">
        <v>36</v>
      </c>
      <c r="B43" t="s">
        <v>132</v>
      </c>
      <c r="E43" t="s">
        <v>178</v>
      </c>
      <c r="F43" t="s">
        <v>134</v>
      </c>
      <c r="G43" t="s">
        <v>39</v>
      </c>
      <c r="H43" t="s">
        <v>38</v>
      </c>
      <c r="J43" t="s">
        <v>36</v>
      </c>
    </row>
    <row r="44" spans="1:16" x14ac:dyDescent="0.3">
      <c r="A44" t="s">
        <v>37</v>
      </c>
      <c r="B44" t="s">
        <v>132</v>
      </c>
      <c r="E44" t="s">
        <v>178</v>
      </c>
      <c r="F44" t="s">
        <v>134</v>
      </c>
      <c r="G44" t="s">
        <v>39</v>
      </c>
      <c r="H44" t="s">
        <v>38</v>
      </c>
      <c r="J44" t="s">
        <v>37</v>
      </c>
    </row>
    <row r="45" spans="1:16" x14ac:dyDescent="0.3">
      <c r="A45" t="s">
        <v>164</v>
      </c>
      <c r="B45" t="s">
        <v>180</v>
      </c>
      <c r="O45" t="s">
        <v>141</v>
      </c>
      <c r="P45" t="s">
        <v>165</v>
      </c>
    </row>
    <row r="46" spans="1:16" x14ac:dyDescent="0.3">
      <c r="A46" t="s">
        <v>166</v>
      </c>
      <c r="B46" t="s">
        <v>180</v>
      </c>
      <c r="O46" t="s">
        <v>141</v>
      </c>
      <c r="P46" t="s">
        <v>168</v>
      </c>
    </row>
    <row r="47" spans="1:16" x14ac:dyDescent="0.3">
      <c r="A47" t="s">
        <v>167</v>
      </c>
      <c r="B47" t="s">
        <v>180</v>
      </c>
      <c r="O47" t="s">
        <v>141</v>
      </c>
      <c r="P47" t="s">
        <v>169</v>
      </c>
    </row>
    <row r="48" spans="1:16" x14ac:dyDescent="0.3">
      <c r="A48" t="s">
        <v>43</v>
      </c>
      <c r="B48" t="s">
        <v>138</v>
      </c>
      <c r="E48" t="s">
        <v>178</v>
      </c>
      <c r="F48" t="s">
        <v>140</v>
      </c>
      <c r="H48" t="s">
        <v>12</v>
      </c>
      <c r="J48" t="s">
        <v>43</v>
      </c>
    </row>
    <row r="49" spans="1:10" x14ac:dyDescent="0.3">
      <c r="A49" t="s">
        <v>46</v>
      </c>
      <c r="B49" t="s">
        <v>138</v>
      </c>
      <c r="E49" t="s">
        <v>178</v>
      </c>
      <c r="F49" t="s">
        <v>140</v>
      </c>
      <c r="H49" t="s">
        <v>12</v>
      </c>
      <c r="J49" t="s">
        <v>46</v>
      </c>
    </row>
    <row r="50" spans="1:10" x14ac:dyDescent="0.3">
      <c r="A50" t="s">
        <v>49</v>
      </c>
      <c r="B50" t="s">
        <v>138</v>
      </c>
      <c r="E50" t="s">
        <v>178</v>
      </c>
      <c r="F50" t="s">
        <v>140</v>
      </c>
      <c r="H50" t="s">
        <v>12</v>
      </c>
      <c r="J50" t="s">
        <v>49</v>
      </c>
    </row>
    <row r="51" spans="1:10" x14ac:dyDescent="0.3">
      <c r="A51" t="s">
        <v>44</v>
      </c>
      <c r="B51" t="s">
        <v>138</v>
      </c>
      <c r="E51" t="s">
        <v>178</v>
      </c>
      <c r="F51" t="s">
        <v>140</v>
      </c>
      <c r="H51" t="s">
        <v>12</v>
      </c>
      <c r="J51" t="s">
        <v>44</v>
      </c>
    </row>
    <row r="52" spans="1:10" x14ac:dyDescent="0.3">
      <c r="A52" t="s">
        <v>47</v>
      </c>
      <c r="B52" t="s">
        <v>138</v>
      </c>
      <c r="E52" t="s">
        <v>178</v>
      </c>
      <c r="F52" t="s">
        <v>140</v>
      </c>
      <c r="H52" t="s">
        <v>12</v>
      </c>
      <c r="J52" t="s">
        <v>47</v>
      </c>
    </row>
    <row r="53" spans="1:10" x14ac:dyDescent="0.3">
      <c r="A53" t="s">
        <v>50</v>
      </c>
      <c r="B53" t="s">
        <v>138</v>
      </c>
      <c r="E53" t="s">
        <v>178</v>
      </c>
      <c r="F53" t="s">
        <v>140</v>
      </c>
      <c r="H53" t="s">
        <v>12</v>
      </c>
      <c r="J53" t="s">
        <v>50</v>
      </c>
    </row>
    <row r="54" spans="1:10" x14ac:dyDescent="0.3">
      <c r="A54" t="s">
        <v>45</v>
      </c>
      <c r="B54" t="s">
        <v>138</v>
      </c>
      <c r="E54" t="s">
        <v>178</v>
      </c>
      <c r="F54" t="s">
        <v>140</v>
      </c>
      <c r="H54" t="s">
        <v>12</v>
      </c>
      <c r="J54" t="s">
        <v>45</v>
      </c>
    </row>
    <row r="55" spans="1:10" x14ac:dyDescent="0.3">
      <c r="A55" t="s">
        <v>48</v>
      </c>
      <c r="B55" t="s">
        <v>138</v>
      </c>
      <c r="E55" t="s">
        <v>178</v>
      </c>
      <c r="F55" t="s">
        <v>140</v>
      </c>
      <c r="H55" t="s">
        <v>12</v>
      </c>
      <c r="J55" t="s">
        <v>48</v>
      </c>
    </row>
    <row r="56" spans="1:10" x14ac:dyDescent="0.3">
      <c r="A56" t="s">
        <v>51</v>
      </c>
      <c r="B56" t="s">
        <v>138</v>
      </c>
      <c r="E56" t="s">
        <v>178</v>
      </c>
      <c r="F56" t="s">
        <v>140</v>
      </c>
      <c r="H56" t="s">
        <v>12</v>
      </c>
      <c r="J56" t="s">
        <v>51</v>
      </c>
    </row>
    <row r="57" spans="1:10" x14ac:dyDescent="0.3">
      <c r="A57" t="s">
        <v>23</v>
      </c>
      <c r="B57" t="s">
        <v>138</v>
      </c>
      <c r="E57" t="s">
        <v>178</v>
      </c>
      <c r="F57" t="s">
        <v>140</v>
      </c>
      <c r="H57" t="s">
        <v>12</v>
      </c>
      <c r="J57" t="s">
        <v>23</v>
      </c>
    </row>
    <row r="58" spans="1:10" x14ac:dyDescent="0.3">
      <c r="A58" t="s">
        <v>26</v>
      </c>
      <c r="B58" t="s">
        <v>138</v>
      </c>
      <c r="E58" t="s">
        <v>178</v>
      </c>
      <c r="F58" t="s">
        <v>140</v>
      </c>
      <c r="H58" t="s">
        <v>12</v>
      </c>
      <c r="J58" t="s">
        <v>26</v>
      </c>
    </row>
    <row r="59" spans="1:10" x14ac:dyDescent="0.3">
      <c r="A59" t="s">
        <v>30</v>
      </c>
      <c r="B59" t="s">
        <v>138</v>
      </c>
      <c r="E59" t="s">
        <v>178</v>
      </c>
      <c r="F59" t="s">
        <v>140</v>
      </c>
      <c r="H59" t="s">
        <v>12</v>
      </c>
      <c r="J59" t="s">
        <v>30</v>
      </c>
    </row>
    <row r="60" spans="1:10" x14ac:dyDescent="0.3">
      <c r="A60" t="s">
        <v>24</v>
      </c>
      <c r="B60" t="s">
        <v>138</v>
      </c>
      <c r="E60" t="s">
        <v>178</v>
      </c>
      <c r="F60" t="s">
        <v>140</v>
      </c>
      <c r="H60" t="s">
        <v>12</v>
      </c>
      <c r="J60" t="s">
        <v>24</v>
      </c>
    </row>
    <row r="61" spans="1:10" x14ac:dyDescent="0.3">
      <c r="A61" t="s">
        <v>27</v>
      </c>
      <c r="B61" t="s">
        <v>138</v>
      </c>
      <c r="E61" t="s">
        <v>178</v>
      </c>
      <c r="F61" t="s">
        <v>140</v>
      </c>
      <c r="H61" t="s">
        <v>12</v>
      </c>
      <c r="J61" t="s">
        <v>27</v>
      </c>
    </row>
    <row r="62" spans="1:10" x14ac:dyDescent="0.3">
      <c r="A62" t="s">
        <v>31</v>
      </c>
      <c r="B62" t="s">
        <v>138</v>
      </c>
      <c r="E62" t="s">
        <v>178</v>
      </c>
      <c r="F62" t="s">
        <v>140</v>
      </c>
      <c r="H62" t="s">
        <v>12</v>
      </c>
      <c r="J62" t="s">
        <v>31</v>
      </c>
    </row>
    <row r="63" spans="1:10" x14ac:dyDescent="0.3">
      <c r="A63" t="s">
        <v>25</v>
      </c>
      <c r="B63" t="s">
        <v>138</v>
      </c>
      <c r="E63" t="s">
        <v>178</v>
      </c>
      <c r="F63" t="s">
        <v>140</v>
      </c>
      <c r="H63" t="s">
        <v>12</v>
      </c>
      <c r="J63" t="s">
        <v>25</v>
      </c>
    </row>
    <row r="64" spans="1:10" x14ac:dyDescent="0.3">
      <c r="A64" t="s">
        <v>28</v>
      </c>
      <c r="B64" t="s">
        <v>138</v>
      </c>
      <c r="E64" t="s">
        <v>178</v>
      </c>
      <c r="F64" t="s">
        <v>140</v>
      </c>
      <c r="H64" t="s">
        <v>12</v>
      </c>
      <c r="J64" t="s">
        <v>28</v>
      </c>
    </row>
    <row r="65" spans="1:18" x14ac:dyDescent="0.3">
      <c r="A65" t="s">
        <v>32</v>
      </c>
      <c r="B65" t="s">
        <v>138</v>
      </c>
      <c r="E65" t="s">
        <v>178</v>
      </c>
      <c r="F65" t="s">
        <v>140</v>
      </c>
      <c r="H65" t="s">
        <v>12</v>
      </c>
      <c r="J65" t="s">
        <v>32</v>
      </c>
    </row>
    <row r="66" spans="1:18" x14ac:dyDescent="0.3">
      <c r="A66" t="s">
        <v>22</v>
      </c>
      <c r="B66" t="s">
        <v>138</v>
      </c>
      <c r="E66" t="s">
        <v>178</v>
      </c>
      <c r="F66" t="s">
        <v>140</v>
      </c>
      <c r="H66" t="s">
        <v>12</v>
      </c>
      <c r="J66" t="s">
        <v>22</v>
      </c>
    </row>
    <row r="67" spans="1:18" x14ac:dyDescent="0.3">
      <c r="A67" t="s">
        <v>29</v>
      </c>
      <c r="B67" t="s">
        <v>138</v>
      </c>
      <c r="E67" t="s">
        <v>178</v>
      </c>
      <c r="F67" t="s">
        <v>140</v>
      </c>
      <c r="H67" t="s">
        <v>12</v>
      </c>
      <c r="J67" t="s">
        <v>29</v>
      </c>
    </row>
    <row r="68" spans="1:18" x14ac:dyDescent="0.3">
      <c r="A68" t="s">
        <v>33</v>
      </c>
      <c r="B68" t="s">
        <v>138</v>
      </c>
      <c r="E68" t="s">
        <v>178</v>
      </c>
      <c r="F68" t="s">
        <v>140</v>
      </c>
      <c r="H68" t="s">
        <v>12</v>
      </c>
      <c r="J68" t="s">
        <v>33</v>
      </c>
    </row>
    <row r="69" spans="1:18" x14ac:dyDescent="0.3">
      <c r="A69" t="s">
        <v>77</v>
      </c>
      <c r="B69" t="s">
        <v>170</v>
      </c>
      <c r="D69" t="s">
        <v>174</v>
      </c>
      <c r="Q69" t="s">
        <v>65</v>
      </c>
      <c r="R69" t="s">
        <v>173</v>
      </c>
    </row>
    <row r="70" spans="1:18" x14ac:dyDescent="0.3">
      <c r="A70" t="s">
        <v>78</v>
      </c>
      <c r="B70" t="s">
        <v>170</v>
      </c>
      <c r="D70" t="s">
        <v>174</v>
      </c>
      <c r="Q70" t="s">
        <v>66</v>
      </c>
      <c r="R70" t="s">
        <v>175</v>
      </c>
    </row>
    <row r="71" spans="1:18" x14ac:dyDescent="0.3">
      <c r="A71" t="s">
        <v>79</v>
      </c>
      <c r="B71" t="s">
        <v>170</v>
      </c>
      <c r="D71" t="s">
        <v>174</v>
      </c>
      <c r="Q71" t="s">
        <v>67</v>
      </c>
      <c r="R71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F838-4BD8-4428-BFAD-A086F34938CD}">
  <dimension ref="A1:C15"/>
  <sheetViews>
    <sheetView workbookViewId="0">
      <selection activeCell="E14" sqref="E14"/>
    </sheetView>
  </sheetViews>
  <sheetFormatPr defaultRowHeight="14.4" x14ac:dyDescent="0.3"/>
  <cols>
    <col min="1" max="1" width="18.6640625" customWidth="1"/>
  </cols>
  <sheetData>
    <row r="1" spans="1:3" s="1" customFormat="1" x14ac:dyDescent="0.3">
      <c r="A1" s="1" t="s">
        <v>38</v>
      </c>
      <c r="B1" s="1" t="s">
        <v>39</v>
      </c>
      <c r="C1" s="1" t="s">
        <v>135</v>
      </c>
    </row>
    <row r="2" spans="1:3" x14ac:dyDescent="0.3">
      <c r="A2" t="s">
        <v>35</v>
      </c>
      <c r="B2">
        <v>0.64631688311000002</v>
      </c>
    </row>
    <row r="3" spans="1:3" x14ac:dyDescent="0.3">
      <c r="A3" t="s">
        <v>34</v>
      </c>
      <c r="B3">
        <f>190*$B$2</f>
        <v>122.8002077909</v>
      </c>
    </row>
    <row r="4" spans="1:3" x14ac:dyDescent="0.3">
      <c r="A4" t="s">
        <v>36</v>
      </c>
      <c r="B4">
        <f>100*$B$2</f>
        <v>64.631688311000005</v>
      </c>
    </row>
    <row r="5" spans="1:3" x14ac:dyDescent="0.3">
      <c r="A5" t="s">
        <v>37</v>
      </c>
      <c r="B5">
        <f>75*$B$2</f>
        <v>48.473766233250004</v>
      </c>
    </row>
    <row r="6" spans="1:3" x14ac:dyDescent="0.3">
      <c r="A6" t="s">
        <v>40</v>
      </c>
      <c r="B6">
        <f>1750*$B$2</f>
        <v>1131.0545454425001</v>
      </c>
    </row>
    <row r="7" spans="1:3" x14ac:dyDescent="0.3">
      <c r="A7" t="s">
        <v>131</v>
      </c>
      <c r="B7">
        <v>800</v>
      </c>
      <c r="C7" t="s">
        <v>136</v>
      </c>
    </row>
    <row r="8" spans="1:3" x14ac:dyDescent="0.3">
      <c r="A8" t="s">
        <v>150</v>
      </c>
      <c r="B8">
        <v>1</v>
      </c>
    </row>
    <row r="9" spans="1:3" x14ac:dyDescent="0.3">
      <c r="A9" t="s">
        <v>151</v>
      </c>
      <c r="B9">
        <v>1</v>
      </c>
    </row>
    <row r="10" spans="1:3" x14ac:dyDescent="0.3">
      <c r="A10" t="s">
        <v>152</v>
      </c>
      <c r="B10">
        <v>1</v>
      </c>
    </row>
    <row r="11" spans="1:3" x14ac:dyDescent="0.3">
      <c r="A11" t="s">
        <v>153</v>
      </c>
      <c r="B11">
        <v>1</v>
      </c>
    </row>
    <row r="12" spans="1:3" x14ac:dyDescent="0.3">
      <c r="A12" t="s">
        <v>154</v>
      </c>
      <c r="B12">
        <v>0.85</v>
      </c>
    </row>
    <row r="13" spans="1:3" x14ac:dyDescent="0.3">
      <c r="A13" t="s">
        <v>155</v>
      </c>
      <c r="B13">
        <v>0.7</v>
      </c>
    </row>
    <row r="14" spans="1:3" x14ac:dyDescent="0.3">
      <c r="A14" t="s">
        <v>156</v>
      </c>
      <c r="B14">
        <v>0.65</v>
      </c>
    </row>
    <row r="15" spans="1:3" x14ac:dyDescent="0.3">
      <c r="A15" t="s">
        <v>157</v>
      </c>
      <c r="B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7A4-23BC-4FA8-9C4F-9D97C428D0D2}">
  <dimension ref="A1:M8"/>
  <sheetViews>
    <sheetView workbookViewId="0">
      <selection sqref="A1:XFD1"/>
    </sheetView>
  </sheetViews>
  <sheetFormatPr defaultRowHeight="14.4" x14ac:dyDescent="0.3"/>
  <cols>
    <col min="1" max="1" width="28.109375" customWidth="1"/>
  </cols>
  <sheetData>
    <row r="1" spans="1:13" s="1" customFormat="1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3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 t="s">
        <v>52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t="s">
        <v>19</v>
      </c>
      <c r="B6">
        <f>1650/1750</f>
        <v>0.94285714285714284</v>
      </c>
      <c r="C6">
        <f t="shared" ref="C6:M6" si="0">1650/1750</f>
        <v>0.94285714285714284</v>
      </c>
      <c r="D6">
        <f t="shared" si="0"/>
        <v>0.94285714285714284</v>
      </c>
      <c r="E6">
        <f t="shared" si="0"/>
        <v>0.94285714285714284</v>
      </c>
      <c r="F6">
        <f t="shared" si="0"/>
        <v>0.94285714285714284</v>
      </c>
      <c r="G6">
        <f t="shared" si="0"/>
        <v>0.94285714285714284</v>
      </c>
      <c r="H6">
        <f t="shared" si="0"/>
        <v>0.94285714285714284</v>
      </c>
      <c r="I6">
        <f t="shared" si="0"/>
        <v>0.94285714285714284</v>
      </c>
      <c r="J6">
        <f t="shared" si="0"/>
        <v>0.94285714285714284</v>
      </c>
      <c r="K6">
        <f t="shared" si="0"/>
        <v>0.94285714285714284</v>
      </c>
      <c r="L6">
        <f t="shared" si="0"/>
        <v>0.94285714285714284</v>
      </c>
      <c r="M6">
        <f t="shared" si="0"/>
        <v>0.94285714285714284</v>
      </c>
    </row>
    <row r="7" spans="1:13" x14ac:dyDescent="0.3">
      <c r="A7" t="s">
        <v>20</v>
      </c>
      <c r="B7">
        <f>1550/1750</f>
        <v>0.88571428571428568</v>
      </c>
      <c r="C7">
        <f t="shared" ref="C7:M7" si="1">1550/1750</f>
        <v>0.88571428571428568</v>
      </c>
      <c r="D7">
        <f t="shared" si="1"/>
        <v>0.88571428571428568</v>
      </c>
      <c r="E7">
        <f t="shared" si="1"/>
        <v>0.88571428571428568</v>
      </c>
      <c r="F7">
        <f t="shared" si="1"/>
        <v>0.88571428571428568</v>
      </c>
      <c r="G7">
        <f t="shared" si="1"/>
        <v>0.88571428571428568</v>
      </c>
      <c r="H7">
        <f t="shared" si="1"/>
        <v>0.88571428571428568</v>
      </c>
      <c r="I7">
        <f t="shared" si="1"/>
        <v>0.88571428571428568</v>
      </c>
      <c r="J7">
        <f t="shared" si="1"/>
        <v>0.88571428571428568</v>
      </c>
      <c r="K7">
        <f t="shared" si="1"/>
        <v>0.88571428571428568</v>
      </c>
      <c r="L7">
        <f t="shared" si="1"/>
        <v>0.88571428571428568</v>
      </c>
      <c r="M7">
        <f t="shared" si="1"/>
        <v>0.88571428571428568</v>
      </c>
    </row>
    <row r="8" spans="1:13" x14ac:dyDescent="0.3">
      <c r="A8" t="s">
        <v>21</v>
      </c>
      <c r="B8">
        <f>1350/1750</f>
        <v>0.77142857142857146</v>
      </c>
      <c r="C8">
        <f t="shared" ref="C8:E8" si="2">1350/1750</f>
        <v>0.77142857142857146</v>
      </c>
      <c r="D8">
        <f t="shared" si="2"/>
        <v>0.77142857142857146</v>
      </c>
      <c r="E8">
        <f t="shared" si="2"/>
        <v>0.77142857142857146</v>
      </c>
      <c r="F8">
        <f>1600/1750</f>
        <v>0.91428571428571426</v>
      </c>
      <c r="G8">
        <f t="shared" ref="G8:I8" si="3">1600/1750</f>
        <v>0.91428571428571426</v>
      </c>
      <c r="H8">
        <f t="shared" si="3"/>
        <v>0.91428571428571426</v>
      </c>
      <c r="I8">
        <f t="shared" si="3"/>
        <v>0.91428571428571426</v>
      </c>
      <c r="J8">
        <f>1500/1750</f>
        <v>0.8571428571428571</v>
      </c>
      <c r="K8">
        <f t="shared" ref="K8:L8" si="4">1500/1750</f>
        <v>0.8571428571428571</v>
      </c>
      <c r="L8">
        <f t="shared" si="4"/>
        <v>0.8571428571428571</v>
      </c>
      <c r="M8">
        <f>1350/1750</f>
        <v>0.77142857142857146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8C10-8A43-4F6B-90A6-5FEA1B9B0305}">
  <dimension ref="A1:N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 x14ac:dyDescent="0.3"/>
  <cols>
    <col min="1" max="1" width="24.33203125" customWidth="1"/>
  </cols>
  <sheetData>
    <row r="1" spans="1:367" s="1" customFormat="1" x14ac:dyDescent="0.3">
      <c r="A1" s="1" t="s">
        <v>12</v>
      </c>
      <c r="B1" s="4">
        <v>43831</v>
      </c>
      <c r="C1" s="4">
        <v>43832</v>
      </c>
      <c r="D1" s="4">
        <v>43833</v>
      </c>
      <c r="E1" s="4">
        <v>43834</v>
      </c>
      <c r="F1" s="4">
        <v>43835</v>
      </c>
      <c r="G1" s="4">
        <v>43836</v>
      </c>
      <c r="H1" s="4">
        <v>43837</v>
      </c>
      <c r="I1" s="4">
        <v>43838</v>
      </c>
      <c r="J1" s="4">
        <v>43839</v>
      </c>
      <c r="K1" s="4">
        <v>43840</v>
      </c>
      <c r="L1" s="4">
        <v>43841</v>
      </c>
      <c r="M1" s="4">
        <v>43842</v>
      </c>
      <c r="N1" s="4">
        <v>43843</v>
      </c>
      <c r="O1" s="4">
        <v>43844</v>
      </c>
      <c r="P1" s="4">
        <v>43845</v>
      </c>
      <c r="Q1" s="4">
        <v>43846</v>
      </c>
      <c r="R1" s="4">
        <v>43847</v>
      </c>
      <c r="S1" s="4">
        <v>43848</v>
      </c>
      <c r="T1" s="4">
        <v>43849</v>
      </c>
      <c r="U1" s="4">
        <v>43850</v>
      </c>
      <c r="V1" s="4">
        <v>43851</v>
      </c>
      <c r="W1" s="4">
        <v>43852</v>
      </c>
      <c r="X1" s="4">
        <v>43853</v>
      </c>
      <c r="Y1" s="4">
        <v>43854</v>
      </c>
      <c r="Z1" s="4">
        <v>43855</v>
      </c>
      <c r="AA1" s="4">
        <v>43856</v>
      </c>
      <c r="AB1" s="4">
        <v>43857</v>
      </c>
      <c r="AC1" s="4">
        <v>43858</v>
      </c>
      <c r="AD1" s="4">
        <v>43859</v>
      </c>
      <c r="AE1" s="4">
        <v>43860</v>
      </c>
      <c r="AF1" s="4">
        <v>43861</v>
      </c>
      <c r="AG1" s="4">
        <v>43862</v>
      </c>
      <c r="AH1" s="4">
        <v>43863</v>
      </c>
      <c r="AI1" s="4">
        <v>43864</v>
      </c>
      <c r="AJ1" s="4">
        <v>43865</v>
      </c>
      <c r="AK1" s="4">
        <v>43866</v>
      </c>
      <c r="AL1" s="4">
        <v>43867</v>
      </c>
      <c r="AM1" s="4">
        <v>43868</v>
      </c>
      <c r="AN1" s="4">
        <v>43869</v>
      </c>
      <c r="AO1" s="4">
        <v>43870</v>
      </c>
      <c r="AP1" s="4">
        <v>43871</v>
      </c>
      <c r="AQ1" s="4">
        <v>43872</v>
      </c>
      <c r="AR1" s="4">
        <v>43873</v>
      </c>
      <c r="AS1" s="4">
        <v>43874</v>
      </c>
      <c r="AT1" s="4">
        <v>43875</v>
      </c>
      <c r="AU1" s="4">
        <v>43876</v>
      </c>
      <c r="AV1" s="4">
        <v>43877</v>
      </c>
      <c r="AW1" s="4">
        <v>43878</v>
      </c>
      <c r="AX1" s="4">
        <v>43879</v>
      </c>
      <c r="AY1" s="4">
        <v>43880</v>
      </c>
      <c r="AZ1" s="4">
        <v>43881</v>
      </c>
      <c r="BA1" s="4">
        <v>43882</v>
      </c>
      <c r="BB1" s="4">
        <v>43883</v>
      </c>
      <c r="BC1" s="4">
        <v>43884</v>
      </c>
      <c r="BD1" s="4">
        <v>43885</v>
      </c>
      <c r="BE1" s="4">
        <v>43886</v>
      </c>
      <c r="BF1" s="4">
        <v>43887</v>
      </c>
      <c r="BG1" s="4">
        <v>43888</v>
      </c>
      <c r="BH1" s="4">
        <v>43889</v>
      </c>
      <c r="BI1" s="4">
        <v>43890</v>
      </c>
      <c r="BJ1" s="4">
        <v>43891</v>
      </c>
      <c r="BK1" s="4">
        <v>43892</v>
      </c>
      <c r="BL1" s="4">
        <v>43893</v>
      </c>
      <c r="BM1" s="4">
        <v>43894</v>
      </c>
      <c r="BN1" s="4">
        <v>43895</v>
      </c>
      <c r="BO1" s="4">
        <v>43896</v>
      </c>
      <c r="BP1" s="4">
        <v>43897</v>
      </c>
      <c r="BQ1" s="4">
        <v>43898</v>
      </c>
      <c r="BR1" s="4">
        <v>43899</v>
      </c>
      <c r="BS1" s="4">
        <v>43900</v>
      </c>
      <c r="BT1" s="4">
        <v>43901</v>
      </c>
      <c r="BU1" s="4">
        <v>43902</v>
      </c>
      <c r="BV1" s="4">
        <v>43903</v>
      </c>
      <c r="BW1" s="4">
        <v>43904</v>
      </c>
      <c r="BX1" s="4">
        <v>43905</v>
      </c>
      <c r="BY1" s="4">
        <v>43906</v>
      </c>
      <c r="BZ1" s="4">
        <v>43907</v>
      </c>
      <c r="CA1" s="4">
        <v>43908</v>
      </c>
      <c r="CB1" s="4">
        <v>43909</v>
      </c>
      <c r="CC1" s="4">
        <v>43910</v>
      </c>
      <c r="CD1" s="4">
        <v>43911</v>
      </c>
      <c r="CE1" s="4">
        <v>43912</v>
      </c>
      <c r="CF1" s="4">
        <v>43913</v>
      </c>
      <c r="CG1" s="4">
        <v>43914</v>
      </c>
      <c r="CH1" s="4">
        <v>43915</v>
      </c>
      <c r="CI1" s="4">
        <v>43916</v>
      </c>
      <c r="CJ1" s="4">
        <v>43917</v>
      </c>
      <c r="CK1" s="4">
        <v>43918</v>
      </c>
      <c r="CL1" s="4">
        <v>43919</v>
      </c>
      <c r="CM1" s="4">
        <v>43920</v>
      </c>
      <c r="CN1" s="4">
        <v>43921</v>
      </c>
      <c r="CO1" s="4">
        <v>43922</v>
      </c>
      <c r="CP1" s="4">
        <v>43923</v>
      </c>
      <c r="CQ1" s="4">
        <v>43924</v>
      </c>
      <c r="CR1" s="4">
        <v>43925</v>
      </c>
      <c r="CS1" s="4">
        <v>43926</v>
      </c>
      <c r="CT1" s="4">
        <v>43927</v>
      </c>
      <c r="CU1" s="4">
        <v>43928</v>
      </c>
      <c r="CV1" s="4">
        <v>43929</v>
      </c>
      <c r="CW1" s="4">
        <v>43930</v>
      </c>
      <c r="CX1" s="4">
        <v>43931</v>
      </c>
      <c r="CY1" s="4">
        <v>43932</v>
      </c>
      <c r="CZ1" s="4">
        <v>43933</v>
      </c>
      <c r="DA1" s="4">
        <v>43934</v>
      </c>
      <c r="DB1" s="4">
        <v>43935</v>
      </c>
      <c r="DC1" s="4">
        <v>43936</v>
      </c>
      <c r="DD1" s="4">
        <v>43937</v>
      </c>
      <c r="DE1" s="4">
        <v>43938</v>
      </c>
      <c r="DF1" s="4">
        <v>43939</v>
      </c>
      <c r="DG1" s="4">
        <v>43940</v>
      </c>
      <c r="DH1" s="4">
        <v>43941</v>
      </c>
      <c r="DI1" s="4">
        <v>43942</v>
      </c>
      <c r="DJ1" s="4">
        <v>43943</v>
      </c>
      <c r="DK1" s="4">
        <v>43944</v>
      </c>
      <c r="DL1" s="4">
        <v>43945</v>
      </c>
      <c r="DM1" s="4">
        <v>43946</v>
      </c>
      <c r="DN1" s="4">
        <v>43947</v>
      </c>
      <c r="DO1" s="4">
        <v>43948</v>
      </c>
      <c r="DP1" s="4">
        <v>43949</v>
      </c>
      <c r="DQ1" s="4">
        <v>43950</v>
      </c>
      <c r="DR1" s="4">
        <v>43951</v>
      </c>
      <c r="DS1" s="4">
        <v>43952</v>
      </c>
      <c r="DT1" s="4">
        <v>43953</v>
      </c>
      <c r="DU1" s="4">
        <v>43954</v>
      </c>
      <c r="DV1" s="4">
        <v>43955</v>
      </c>
      <c r="DW1" s="4">
        <v>43956</v>
      </c>
      <c r="DX1" s="4">
        <v>43957</v>
      </c>
      <c r="DY1" s="4">
        <v>43958</v>
      </c>
      <c r="DZ1" s="4">
        <v>43959</v>
      </c>
      <c r="EA1" s="4">
        <v>43960</v>
      </c>
      <c r="EB1" s="4">
        <v>43961</v>
      </c>
      <c r="EC1" s="4">
        <v>43962</v>
      </c>
      <c r="ED1" s="4">
        <v>43963</v>
      </c>
      <c r="EE1" s="4">
        <v>43964</v>
      </c>
      <c r="EF1" s="4">
        <v>43965</v>
      </c>
      <c r="EG1" s="4">
        <v>43966</v>
      </c>
      <c r="EH1" s="4">
        <v>43967</v>
      </c>
      <c r="EI1" s="4">
        <v>43968</v>
      </c>
      <c r="EJ1" s="4">
        <v>43969</v>
      </c>
      <c r="EK1" s="4">
        <v>43970</v>
      </c>
      <c r="EL1" s="4">
        <v>43971</v>
      </c>
      <c r="EM1" s="4">
        <v>43972</v>
      </c>
      <c r="EN1" s="4">
        <v>43973</v>
      </c>
      <c r="EO1" s="4">
        <v>43974</v>
      </c>
      <c r="EP1" s="4">
        <v>43975</v>
      </c>
      <c r="EQ1" s="4">
        <v>43976</v>
      </c>
      <c r="ER1" s="4">
        <v>43977</v>
      </c>
      <c r="ES1" s="4">
        <v>43978</v>
      </c>
      <c r="ET1" s="4">
        <v>43979</v>
      </c>
      <c r="EU1" s="4">
        <v>43980</v>
      </c>
      <c r="EV1" s="4">
        <v>43981</v>
      </c>
      <c r="EW1" s="4">
        <v>43982</v>
      </c>
      <c r="EX1" s="4">
        <v>43983</v>
      </c>
      <c r="EY1" s="4">
        <v>43984</v>
      </c>
      <c r="EZ1" s="4">
        <v>43985</v>
      </c>
      <c r="FA1" s="4">
        <v>43986</v>
      </c>
      <c r="FB1" s="4">
        <v>43987</v>
      </c>
      <c r="FC1" s="4">
        <v>43988</v>
      </c>
      <c r="FD1" s="4">
        <v>43989</v>
      </c>
      <c r="FE1" s="4">
        <v>43990</v>
      </c>
      <c r="FF1" s="4">
        <v>43991</v>
      </c>
      <c r="FG1" s="4">
        <v>43992</v>
      </c>
      <c r="FH1" s="4">
        <v>43993</v>
      </c>
      <c r="FI1" s="4">
        <v>43994</v>
      </c>
      <c r="FJ1" s="4">
        <v>43995</v>
      </c>
      <c r="FK1" s="4">
        <v>43996</v>
      </c>
      <c r="FL1" s="4">
        <v>43997</v>
      </c>
      <c r="FM1" s="4">
        <v>43998</v>
      </c>
      <c r="FN1" s="4">
        <v>43999</v>
      </c>
      <c r="FO1" s="4">
        <v>44000</v>
      </c>
      <c r="FP1" s="4">
        <v>44001</v>
      </c>
      <c r="FQ1" s="4">
        <v>44002</v>
      </c>
      <c r="FR1" s="4">
        <v>44003</v>
      </c>
      <c r="FS1" s="4">
        <v>44004</v>
      </c>
      <c r="FT1" s="4">
        <v>44005</v>
      </c>
      <c r="FU1" s="4">
        <v>44006</v>
      </c>
      <c r="FV1" s="4">
        <v>44007</v>
      </c>
      <c r="FW1" s="4">
        <v>44008</v>
      </c>
      <c r="FX1" s="4">
        <v>44009</v>
      </c>
      <c r="FY1" s="4">
        <v>44010</v>
      </c>
      <c r="FZ1" s="4">
        <v>44011</v>
      </c>
      <c r="GA1" s="4">
        <v>44012</v>
      </c>
      <c r="GB1" s="4">
        <v>44013</v>
      </c>
      <c r="GC1" s="4">
        <v>44014</v>
      </c>
      <c r="GD1" s="4">
        <v>44015</v>
      </c>
      <c r="GE1" s="4">
        <v>44016</v>
      </c>
      <c r="GF1" s="4">
        <v>44017</v>
      </c>
      <c r="GG1" s="4">
        <v>44018</v>
      </c>
      <c r="GH1" s="4">
        <v>44019</v>
      </c>
      <c r="GI1" s="4">
        <v>44020</v>
      </c>
      <c r="GJ1" s="4">
        <v>44021</v>
      </c>
      <c r="GK1" s="4">
        <v>44022</v>
      </c>
      <c r="GL1" s="4">
        <v>44023</v>
      </c>
      <c r="GM1" s="4">
        <v>44024</v>
      </c>
      <c r="GN1" s="4">
        <v>44025</v>
      </c>
      <c r="GO1" s="4">
        <v>44026</v>
      </c>
      <c r="GP1" s="4">
        <v>44027</v>
      </c>
      <c r="GQ1" s="4">
        <v>44028</v>
      </c>
      <c r="GR1" s="4">
        <v>44029</v>
      </c>
      <c r="GS1" s="4">
        <v>44030</v>
      </c>
      <c r="GT1" s="4">
        <v>44031</v>
      </c>
      <c r="GU1" s="4">
        <v>44032</v>
      </c>
      <c r="GV1" s="4">
        <v>44033</v>
      </c>
      <c r="GW1" s="4">
        <v>44034</v>
      </c>
      <c r="GX1" s="4">
        <v>44035</v>
      </c>
      <c r="GY1" s="4">
        <v>44036</v>
      </c>
      <c r="GZ1" s="4">
        <v>44037</v>
      </c>
      <c r="HA1" s="4">
        <v>44038</v>
      </c>
      <c r="HB1" s="4">
        <v>44039</v>
      </c>
      <c r="HC1" s="4">
        <v>44040</v>
      </c>
      <c r="HD1" s="4">
        <v>44041</v>
      </c>
      <c r="HE1" s="4">
        <v>44042</v>
      </c>
      <c r="HF1" s="4">
        <v>44043</v>
      </c>
      <c r="HG1" s="4">
        <v>44044</v>
      </c>
      <c r="HH1" s="4">
        <v>44045</v>
      </c>
      <c r="HI1" s="4">
        <v>44046</v>
      </c>
      <c r="HJ1" s="4">
        <v>44047</v>
      </c>
      <c r="HK1" s="4">
        <v>44048</v>
      </c>
      <c r="HL1" s="4">
        <v>44049</v>
      </c>
      <c r="HM1" s="4">
        <v>44050</v>
      </c>
      <c r="HN1" s="4">
        <v>44051</v>
      </c>
      <c r="HO1" s="4">
        <v>44052</v>
      </c>
      <c r="HP1" s="4">
        <v>44053</v>
      </c>
      <c r="HQ1" s="4">
        <v>44054</v>
      </c>
      <c r="HR1" s="4">
        <v>44055</v>
      </c>
      <c r="HS1" s="4">
        <v>44056</v>
      </c>
      <c r="HT1" s="4">
        <v>44057</v>
      </c>
      <c r="HU1" s="4">
        <v>44058</v>
      </c>
      <c r="HV1" s="4">
        <v>44059</v>
      </c>
      <c r="HW1" s="4">
        <v>44060</v>
      </c>
      <c r="HX1" s="4">
        <v>44061</v>
      </c>
      <c r="HY1" s="4">
        <v>44062</v>
      </c>
      <c r="HZ1" s="4">
        <v>44063</v>
      </c>
      <c r="IA1" s="4">
        <v>44064</v>
      </c>
      <c r="IB1" s="4">
        <v>44065</v>
      </c>
      <c r="IC1" s="4">
        <v>44066</v>
      </c>
      <c r="ID1" s="4">
        <v>44067</v>
      </c>
      <c r="IE1" s="4">
        <v>44068</v>
      </c>
      <c r="IF1" s="4">
        <v>44069</v>
      </c>
      <c r="IG1" s="4">
        <v>44070</v>
      </c>
      <c r="IH1" s="4">
        <v>44071</v>
      </c>
      <c r="II1" s="4">
        <v>44072</v>
      </c>
      <c r="IJ1" s="4">
        <v>44073</v>
      </c>
      <c r="IK1" s="4">
        <v>44074</v>
      </c>
      <c r="IL1" s="4">
        <v>44075</v>
      </c>
      <c r="IM1" s="4">
        <v>44076</v>
      </c>
      <c r="IN1" s="4">
        <v>44077</v>
      </c>
      <c r="IO1" s="4">
        <v>44078</v>
      </c>
      <c r="IP1" s="4">
        <v>44079</v>
      </c>
      <c r="IQ1" s="4">
        <v>44080</v>
      </c>
      <c r="IR1" s="4">
        <v>44081</v>
      </c>
      <c r="IS1" s="4">
        <v>44082</v>
      </c>
      <c r="IT1" s="4">
        <v>44083</v>
      </c>
      <c r="IU1" s="4">
        <v>44084</v>
      </c>
      <c r="IV1" s="4">
        <v>44085</v>
      </c>
      <c r="IW1" s="4">
        <v>44086</v>
      </c>
      <c r="IX1" s="4">
        <v>44087</v>
      </c>
      <c r="IY1" s="4">
        <v>44088</v>
      </c>
      <c r="IZ1" s="4">
        <v>44089</v>
      </c>
      <c r="JA1" s="4">
        <v>44090</v>
      </c>
      <c r="JB1" s="4">
        <v>44091</v>
      </c>
      <c r="JC1" s="4">
        <v>44092</v>
      </c>
      <c r="JD1" s="4">
        <v>44093</v>
      </c>
      <c r="JE1" s="4">
        <v>44094</v>
      </c>
      <c r="JF1" s="4">
        <v>44095</v>
      </c>
      <c r="JG1" s="4">
        <v>44096</v>
      </c>
      <c r="JH1" s="4">
        <v>44097</v>
      </c>
      <c r="JI1" s="4">
        <v>44098</v>
      </c>
      <c r="JJ1" s="4">
        <v>44099</v>
      </c>
      <c r="JK1" s="4">
        <v>44100</v>
      </c>
      <c r="JL1" s="4">
        <v>44101</v>
      </c>
      <c r="JM1" s="4">
        <v>44102</v>
      </c>
      <c r="JN1" s="4">
        <v>44103</v>
      </c>
      <c r="JO1" s="4">
        <v>44104</v>
      </c>
      <c r="JP1" s="4">
        <v>44105</v>
      </c>
      <c r="JQ1" s="4">
        <v>44106</v>
      </c>
      <c r="JR1" s="4">
        <v>44107</v>
      </c>
      <c r="JS1" s="4">
        <v>44108</v>
      </c>
      <c r="JT1" s="4">
        <v>44109</v>
      </c>
      <c r="JU1" s="4">
        <v>44110</v>
      </c>
      <c r="JV1" s="4">
        <v>44111</v>
      </c>
      <c r="JW1" s="4">
        <v>44112</v>
      </c>
      <c r="JX1" s="4">
        <v>44113</v>
      </c>
      <c r="JY1" s="4">
        <v>44114</v>
      </c>
      <c r="JZ1" s="4">
        <v>44115</v>
      </c>
      <c r="KA1" s="4">
        <v>44116</v>
      </c>
      <c r="KB1" s="4">
        <v>44117</v>
      </c>
      <c r="KC1" s="4">
        <v>44118</v>
      </c>
      <c r="KD1" s="4">
        <v>44119</v>
      </c>
      <c r="KE1" s="4">
        <v>44120</v>
      </c>
      <c r="KF1" s="4">
        <v>44121</v>
      </c>
      <c r="KG1" s="4">
        <v>44122</v>
      </c>
      <c r="KH1" s="4">
        <v>44123</v>
      </c>
      <c r="KI1" s="4">
        <v>44124</v>
      </c>
      <c r="KJ1" s="4">
        <v>44125</v>
      </c>
      <c r="KK1" s="4">
        <v>44126</v>
      </c>
      <c r="KL1" s="4">
        <v>44127</v>
      </c>
      <c r="KM1" s="4">
        <v>44128</v>
      </c>
      <c r="KN1" s="4">
        <v>44129</v>
      </c>
      <c r="KO1" s="4">
        <v>44130</v>
      </c>
      <c r="KP1" s="4">
        <v>44131</v>
      </c>
      <c r="KQ1" s="4">
        <v>44132</v>
      </c>
      <c r="KR1" s="4">
        <v>44133</v>
      </c>
      <c r="KS1" s="4">
        <v>44134</v>
      </c>
      <c r="KT1" s="4">
        <v>44135</v>
      </c>
      <c r="KU1" s="4">
        <v>44136</v>
      </c>
      <c r="KV1" s="4">
        <v>44137</v>
      </c>
      <c r="KW1" s="4">
        <v>44138</v>
      </c>
      <c r="KX1" s="4">
        <v>44139</v>
      </c>
      <c r="KY1" s="4">
        <v>44140</v>
      </c>
      <c r="KZ1" s="4">
        <v>44141</v>
      </c>
      <c r="LA1" s="4">
        <v>44142</v>
      </c>
      <c r="LB1" s="4">
        <v>44143</v>
      </c>
      <c r="LC1" s="4">
        <v>44144</v>
      </c>
      <c r="LD1" s="4">
        <v>44145</v>
      </c>
      <c r="LE1" s="4">
        <v>44146</v>
      </c>
      <c r="LF1" s="4">
        <v>44147</v>
      </c>
      <c r="LG1" s="4">
        <v>44148</v>
      </c>
      <c r="LH1" s="4">
        <v>44149</v>
      </c>
      <c r="LI1" s="4">
        <v>44150</v>
      </c>
      <c r="LJ1" s="4">
        <v>44151</v>
      </c>
      <c r="LK1" s="4">
        <v>44152</v>
      </c>
      <c r="LL1" s="4">
        <v>44153</v>
      </c>
      <c r="LM1" s="4">
        <v>44154</v>
      </c>
      <c r="LN1" s="4">
        <v>44155</v>
      </c>
      <c r="LO1" s="4">
        <v>44156</v>
      </c>
      <c r="LP1" s="4">
        <v>44157</v>
      </c>
      <c r="LQ1" s="4">
        <v>44158</v>
      </c>
      <c r="LR1" s="4">
        <v>44159</v>
      </c>
      <c r="LS1" s="4">
        <v>44160</v>
      </c>
      <c r="LT1" s="4">
        <v>44161</v>
      </c>
      <c r="LU1" s="4">
        <v>44162</v>
      </c>
      <c r="LV1" s="4">
        <v>44163</v>
      </c>
      <c r="LW1" s="4">
        <v>44164</v>
      </c>
      <c r="LX1" s="4">
        <v>44165</v>
      </c>
      <c r="LY1" s="4">
        <v>44166</v>
      </c>
      <c r="LZ1" s="4">
        <v>44167</v>
      </c>
      <c r="MA1" s="4">
        <v>44168</v>
      </c>
      <c r="MB1" s="4">
        <v>44169</v>
      </c>
      <c r="MC1" s="4">
        <v>44170</v>
      </c>
      <c r="MD1" s="4">
        <v>44171</v>
      </c>
      <c r="ME1" s="4">
        <v>44172</v>
      </c>
      <c r="MF1" s="4">
        <v>44173</v>
      </c>
      <c r="MG1" s="4">
        <v>44174</v>
      </c>
      <c r="MH1" s="4">
        <v>44175</v>
      </c>
      <c r="MI1" s="4">
        <v>44176</v>
      </c>
      <c r="MJ1" s="4">
        <v>44177</v>
      </c>
      <c r="MK1" s="4">
        <v>44178</v>
      </c>
      <c r="ML1" s="4">
        <v>44179</v>
      </c>
      <c r="MM1" s="4">
        <v>44180</v>
      </c>
      <c r="MN1" s="4">
        <v>44181</v>
      </c>
      <c r="MO1" s="4">
        <v>44182</v>
      </c>
      <c r="MP1" s="4">
        <v>44183</v>
      </c>
      <c r="MQ1" s="4">
        <v>44184</v>
      </c>
      <c r="MR1" s="4">
        <v>44185</v>
      </c>
      <c r="MS1" s="4">
        <v>44186</v>
      </c>
      <c r="MT1" s="4">
        <v>44187</v>
      </c>
      <c r="MU1" s="4">
        <v>44188</v>
      </c>
      <c r="MV1" s="4">
        <v>44189</v>
      </c>
      <c r="MW1" s="4">
        <v>44190</v>
      </c>
      <c r="MX1" s="4">
        <v>44191</v>
      </c>
      <c r="MY1" s="4">
        <v>44192</v>
      </c>
      <c r="MZ1" s="4">
        <v>44193</v>
      </c>
      <c r="NA1" s="4">
        <v>44194</v>
      </c>
      <c r="NB1" s="4">
        <v>44195</v>
      </c>
      <c r="NC1" s="4">
        <v>44196</v>
      </c>
    </row>
    <row r="2" spans="1:367" x14ac:dyDescent="0.3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</row>
    <row r="3" spans="1:367" x14ac:dyDescent="0.3">
      <c r="A3" t="s">
        <v>42</v>
      </c>
      <c r="B3">
        <v>0.97499999999999998</v>
      </c>
      <c r="C3">
        <v>0.97499999999999998</v>
      </c>
      <c r="D3">
        <v>0.97499999999999998</v>
      </c>
      <c r="E3">
        <v>0.97499999999999998</v>
      </c>
      <c r="F3">
        <v>0.97499999999999998</v>
      </c>
      <c r="G3">
        <v>0.97499999999999998</v>
      </c>
      <c r="H3">
        <v>0.97499999999999998</v>
      </c>
      <c r="I3">
        <v>0.97499999999999998</v>
      </c>
      <c r="J3">
        <v>0.97499999999999998</v>
      </c>
      <c r="K3">
        <v>0.97499999999999998</v>
      </c>
      <c r="L3">
        <v>0.97499999999999998</v>
      </c>
      <c r="M3">
        <v>0.97499999999999998</v>
      </c>
      <c r="N3">
        <v>0.97499999999999998</v>
      </c>
      <c r="O3">
        <v>0.97499999999999998</v>
      </c>
      <c r="P3">
        <v>0.97499999999999998</v>
      </c>
      <c r="Q3">
        <v>0.97499999999999998</v>
      </c>
      <c r="R3">
        <v>0.97499999999999998</v>
      </c>
      <c r="S3">
        <v>0.97499999999999998</v>
      </c>
      <c r="T3">
        <v>0.97499999999999998</v>
      </c>
      <c r="U3">
        <v>0.97499999999999998</v>
      </c>
      <c r="V3">
        <v>0.97499999999999998</v>
      </c>
      <c r="W3">
        <v>0.97499999999999998</v>
      </c>
      <c r="X3">
        <v>0.97499999999999998</v>
      </c>
      <c r="Y3">
        <v>0.97499999999999998</v>
      </c>
      <c r="Z3">
        <v>0.97499999999999998</v>
      </c>
      <c r="AA3">
        <v>0.97499999999999998</v>
      </c>
      <c r="AB3">
        <v>0.97499999999999998</v>
      </c>
      <c r="AC3">
        <v>0.97499999999999998</v>
      </c>
      <c r="AD3">
        <v>0.97499999999999998</v>
      </c>
      <c r="AE3">
        <v>0.97499999999999998</v>
      </c>
      <c r="AF3">
        <v>0.97499999999999998</v>
      </c>
      <c r="AG3">
        <v>0.97499999999999998</v>
      </c>
      <c r="AH3">
        <v>0.97499999999999998</v>
      </c>
      <c r="AI3">
        <v>0.97499999999999998</v>
      </c>
      <c r="AJ3">
        <v>0.97499999999999998</v>
      </c>
      <c r="AK3">
        <v>0.97499999999999998</v>
      </c>
      <c r="AL3">
        <v>0.97499999999999998</v>
      </c>
      <c r="AM3">
        <v>0.97499999999999998</v>
      </c>
      <c r="AN3">
        <v>0.97499999999999998</v>
      </c>
      <c r="AO3">
        <v>0.97499999999999998</v>
      </c>
      <c r="AP3">
        <v>0.97499999999999998</v>
      </c>
      <c r="AQ3">
        <v>0.97499999999999998</v>
      </c>
      <c r="AR3">
        <v>0.97499999999999998</v>
      </c>
      <c r="AS3">
        <v>0.97499999999999998</v>
      </c>
      <c r="AT3">
        <v>0.97499999999999998</v>
      </c>
      <c r="AU3">
        <v>0.97499999999999998</v>
      </c>
      <c r="AV3">
        <v>0.97499999999999998</v>
      </c>
      <c r="AW3">
        <v>0.97499999999999998</v>
      </c>
      <c r="AX3">
        <v>0.97499999999999998</v>
      </c>
      <c r="AY3">
        <v>0.97499999999999998</v>
      </c>
      <c r="AZ3">
        <v>0.97499999999999998</v>
      </c>
      <c r="BA3">
        <v>0.97499999999999998</v>
      </c>
      <c r="BB3">
        <v>0.97499999999999998</v>
      </c>
      <c r="BC3">
        <v>0.97499999999999998</v>
      </c>
      <c r="BD3">
        <v>0.97499999999999998</v>
      </c>
      <c r="BE3">
        <v>0.97499999999999998</v>
      </c>
      <c r="BF3">
        <v>0.97499999999999998</v>
      </c>
      <c r="BG3">
        <v>0.97499999999999998</v>
      </c>
      <c r="BH3">
        <v>0.97499999999999998</v>
      </c>
      <c r="BI3">
        <v>0.97499999999999998</v>
      </c>
      <c r="BJ3">
        <v>0.97499999999999998</v>
      </c>
      <c r="BK3">
        <f>$BJ3+($CO3-$BJ3)*(BK$2-$BJ$2)/($CO$2-$BJ$2)</f>
        <v>0.97580645161290325</v>
      </c>
      <c r="BL3">
        <f t="shared" ref="BL3:CN3" si="0">$BJ3+($CO3-$BJ3)*(BL$2-$BJ$2)/($CO$2-$BJ$2)</f>
        <v>0.97661290322580641</v>
      </c>
      <c r="BM3">
        <f t="shared" si="0"/>
        <v>0.97741935483870968</v>
      </c>
      <c r="BN3">
        <f t="shared" si="0"/>
        <v>0.97822580645161283</v>
      </c>
      <c r="BO3">
        <f t="shared" si="0"/>
        <v>0.9790322580645161</v>
      </c>
      <c r="BP3">
        <f t="shared" si="0"/>
        <v>0.97983870967741937</v>
      </c>
      <c r="BQ3">
        <f t="shared" si="0"/>
        <v>0.98064516129032253</v>
      </c>
      <c r="BR3">
        <f t="shared" si="0"/>
        <v>0.9814516129032258</v>
      </c>
      <c r="BS3">
        <f t="shared" si="0"/>
        <v>0.98225806451612907</v>
      </c>
      <c r="BT3">
        <f t="shared" si="0"/>
        <v>0.98306451612903223</v>
      </c>
      <c r="BU3">
        <f t="shared" si="0"/>
        <v>0.9838709677419355</v>
      </c>
      <c r="BV3">
        <f t="shared" si="0"/>
        <v>0.98467741935483866</v>
      </c>
      <c r="BW3">
        <f t="shared" si="0"/>
        <v>0.98548387096774193</v>
      </c>
      <c r="BX3">
        <f t="shared" si="0"/>
        <v>0.9862903225806452</v>
      </c>
      <c r="BY3">
        <f t="shared" si="0"/>
        <v>0.98709677419354835</v>
      </c>
      <c r="BZ3">
        <f t="shared" si="0"/>
        <v>0.98790322580645162</v>
      </c>
      <c r="CA3">
        <f t="shared" si="0"/>
        <v>0.98870967741935478</v>
      </c>
      <c r="CB3">
        <f t="shared" si="0"/>
        <v>0.98951612903225805</v>
      </c>
      <c r="CC3">
        <f t="shared" si="0"/>
        <v>0.99032258064516132</v>
      </c>
      <c r="CD3">
        <f t="shared" si="0"/>
        <v>0.99112903225806448</v>
      </c>
      <c r="CE3">
        <f t="shared" si="0"/>
        <v>0.99193548387096775</v>
      </c>
      <c r="CF3">
        <f t="shared" si="0"/>
        <v>0.99274193548387091</v>
      </c>
      <c r="CG3">
        <f t="shared" si="0"/>
        <v>0.99354838709677418</v>
      </c>
      <c r="CH3">
        <f t="shared" si="0"/>
        <v>0.99435483870967745</v>
      </c>
      <c r="CI3">
        <f t="shared" si="0"/>
        <v>0.99516129032258061</v>
      </c>
      <c r="CJ3">
        <f t="shared" si="0"/>
        <v>0.99596774193548387</v>
      </c>
      <c r="CK3">
        <f t="shared" si="0"/>
        <v>0.99677419354838714</v>
      </c>
      <c r="CL3">
        <f t="shared" si="0"/>
        <v>0.9975806451612903</v>
      </c>
      <c r="CM3">
        <f t="shared" si="0"/>
        <v>0.99838709677419357</v>
      </c>
      <c r="CN3">
        <f t="shared" si="0"/>
        <v>0.99919354838709673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f>$HG3+($IL3-$HG3)*(HH$2-$HG$2)/($IL$2-$HG$2)</f>
        <v>0.99919354838709673</v>
      </c>
      <c r="HI3">
        <f t="shared" ref="HI3:IK3" si="1">$HG3+($IL3-$HG3)*(HI$2-$HG$2)/($IL$2-$HG$2)</f>
        <v>0.99838709677419357</v>
      </c>
      <c r="HJ3">
        <f t="shared" si="1"/>
        <v>0.9975806451612903</v>
      </c>
      <c r="HK3">
        <f t="shared" si="1"/>
        <v>0.99677419354838714</v>
      </c>
      <c r="HL3">
        <f t="shared" si="1"/>
        <v>0.99596774193548387</v>
      </c>
      <c r="HM3">
        <f t="shared" si="1"/>
        <v>0.99516129032258061</v>
      </c>
      <c r="HN3">
        <f t="shared" si="1"/>
        <v>0.99435483870967745</v>
      </c>
      <c r="HO3">
        <f t="shared" si="1"/>
        <v>0.99354838709677418</v>
      </c>
      <c r="HP3">
        <f t="shared" si="1"/>
        <v>0.99274193548387091</v>
      </c>
      <c r="HQ3">
        <f t="shared" si="1"/>
        <v>0.99193548387096775</v>
      </c>
      <c r="HR3">
        <f t="shared" si="1"/>
        <v>0.99112903225806448</v>
      </c>
      <c r="HS3">
        <f t="shared" si="1"/>
        <v>0.99032258064516132</v>
      </c>
      <c r="HT3">
        <f t="shared" si="1"/>
        <v>0.98951612903225805</v>
      </c>
      <c r="HU3">
        <f t="shared" si="1"/>
        <v>0.98870967741935478</v>
      </c>
      <c r="HV3">
        <f t="shared" si="1"/>
        <v>0.98790322580645162</v>
      </c>
      <c r="HW3">
        <f t="shared" si="1"/>
        <v>0.98709677419354835</v>
      </c>
      <c r="HX3">
        <f t="shared" si="1"/>
        <v>0.9862903225806452</v>
      </c>
      <c r="HY3">
        <f t="shared" si="1"/>
        <v>0.98548387096774193</v>
      </c>
      <c r="HZ3">
        <f t="shared" si="1"/>
        <v>0.98467741935483866</v>
      </c>
      <c r="IA3">
        <f t="shared" si="1"/>
        <v>0.9838709677419355</v>
      </c>
      <c r="IB3">
        <f t="shared" si="1"/>
        <v>0.98306451612903223</v>
      </c>
      <c r="IC3">
        <f t="shared" si="1"/>
        <v>0.98225806451612907</v>
      </c>
      <c r="ID3">
        <f t="shared" si="1"/>
        <v>0.9814516129032258</v>
      </c>
      <c r="IE3">
        <f t="shared" si="1"/>
        <v>0.98064516129032253</v>
      </c>
      <c r="IF3">
        <f t="shared" si="1"/>
        <v>0.97983870967741937</v>
      </c>
      <c r="IG3">
        <f t="shared" si="1"/>
        <v>0.9790322580645161</v>
      </c>
      <c r="IH3">
        <f t="shared" si="1"/>
        <v>0.97822580645161283</v>
      </c>
      <c r="II3">
        <f t="shared" si="1"/>
        <v>0.97741935483870968</v>
      </c>
      <c r="IJ3">
        <f t="shared" si="1"/>
        <v>0.97661290322580641</v>
      </c>
      <c r="IK3">
        <f t="shared" si="1"/>
        <v>0.97580645161290325</v>
      </c>
      <c r="IL3">
        <v>0.97499999999999998</v>
      </c>
      <c r="IM3">
        <v>0.97499999999999998</v>
      </c>
      <c r="IN3">
        <v>0.97499999999999998</v>
      </c>
      <c r="IO3">
        <v>0.97499999999999998</v>
      </c>
      <c r="IP3">
        <v>0.97499999999999998</v>
      </c>
      <c r="IQ3">
        <v>0.97499999999999998</v>
      </c>
      <c r="IR3">
        <v>0.97499999999999998</v>
      </c>
      <c r="IS3">
        <v>0.97499999999999998</v>
      </c>
      <c r="IT3">
        <v>0.97499999999999998</v>
      </c>
      <c r="IU3">
        <v>0.97499999999999998</v>
      </c>
      <c r="IV3">
        <v>0.97499999999999998</v>
      </c>
      <c r="IW3">
        <v>0.97499999999999998</v>
      </c>
      <c r="IX3">
        <v>0.97499999999999998</v>
      </c>
      <c r="IY3">
        <v>0.97499999999999998</v>
      </c>
      <c r="IZ3">
        <v>0.97499999999999998</v>
      </c>
      <c r="JA3">
        <v>0.97499999999999998</v>
      </c>
      <c r="JB3">
        <v>0.97499999999999998</v>
      </c>
      <c r="JC3">
        <v>0.97499999999999998</v>
      </c>
      <c r="JD3">
        <v>0.97499999999999998</v>
      </c>
      <c r="JE3">
        <v>0.97499999999999998</v>
      </c>
      <c r="JF3">
        <v>0.97499999999999998</v>
      </c>
      <c r="JG3">
        <v>0.97499999999999998</v>
      </c>
      <c r="JH3">
        <v>0.97499999999999998</v>
      </c>
      <c r="JI3">
        <v>0.97499999999999998</v>
      </c>
      <c r="JJ3">
        <v>0.97499999999999998</v>
      </c>
      <c r="JK3">
        <v>0.97499999999999998</v>
      </c>
      <c r="JL3">
        <v>0.97499999999999998</v>
      </c>
      <c r="JM3">
        <v>0.97499999999999998</v>
      </c>
      <c r="JN3">
        <v>0.97499999999999998</v>
      </c>
      <c r="JO3">
        <v>0.97499999999999998</v>
      </c>
      <c r="JP3">
        <v>0.97499999999999998</v>
      </c>
      <c r="JQ3">
        <v>0.97499999999999998</v>
      </c>
      <c r="JR3">
        <v>0.97499999999999998</v>
      </c>
      <c r="JS3">
        <v>0.97499999999999998</v>
      </c>
      <c r="JT3">
        <v>0.97499999999999998</v>
      </c>
      <c r="JU3">
        <v>0.97499999999999998</v>
      </c>
      <c r="JV3">
        <v>0.97499999999999998</v>
      </c>
      <c r="JW3">
        <v>0.97499999999999998</v>
      </c>
      <c r="JX3">
        <v>0.97499999999999998</v>
      </c>
      <c r="JY3">
        <v>0.97499999999999998</v>
      </c>
      <c r="JZ3">
        <v>0.97499999999999998</v>
      </c>
      <c r="KA3">
        <v>0.97499999999999998</v>
      </c>
      <c r="KB3">
        <v>0.97499999999999998</v>
      </c>
      <c r="KC3">
        <v>0.97499999999999998</v>
      </c>
      <c r="KD3">
        <v>0.97499999999999998</v>
      </c>
      <c r="KE3">
        <v>0.97499999999999998</v>
      </c>
      <c r="KF3">
        <v>0.97499999999999998</v>
      </c>
      <c r="KG3">
        <v>0.97499999999999998</v>
      </c>
      <c r="KH3">
        <v>0.97499999999999998</v>
      </c>
      <c r="KI3">
        <v>0.97499999999999998</v>
      </c>
      <c r="KJ3">
        <v>0.97499999999999998</v>
      </c>
      <c r="KK3">
        <v>0.97499999999999998</v>
      </c>
      <c r="KL3">
        <v>0.97499999999999998</v>
      </c>
      <c r="KM3">
        <v>0.97499999999999998</v>
      </c>
      <c r="KN3">
        <v>0.97499999999999998</v>
      </c>
      <c r="KO3">
        <v>0.97499999999999998</v>
      </c>
      <c r="KP3">
        <v>0.97499999999999998</v>
      </c>
      <c r="KQ3">
        <v>0.97499999999999998</v>
      </c>
      <c r="KR3">
        <v>0.97499999999999998</v>
      </c>
      <c r="KS3">
        <v>0.97499999999999998</v>
      </c>
      <c r="KT3">
        <v>0.97499999999999998</v>
      </c>
      <c r="KU3">
        <v>0.97499999999999998</v>
      </c>
      <c r="KV3">
        <v>0.97499999999999998</v>
      </c>
      <c r="KW3">
        <v>0.97499999999999998</v>
      </c>
      <c r="KX3">
        <v>0.97499999999999998</v>
      </c>
      <c r="KY3">
        <v>0.97499999999999998</v>
      </c>
      <c r="KZ3">
        <v>0.97499999999999998</v>
      </c>
      <c r="LA3">
        <v>0.97499999999999998</v>
      </c>
      <c r="LB3">
        <v>0.97499999999999998</v>
      </c>
      <c r="LC3">
        <v>0.97499999999999998</v>
      </c>
      <c r="LD3">
        <v>0.97499999999999998</v>
      </c>
      <c r="LE3">
        <v>0.97499999999999998</v>
      </c>
      <c r="LF3">
        <v>0.97499999999999998</v>
      </c>
      <c r="LG3">
        <v>0.97499999999999998</v>
      </c>
      <c r="LH3">
        <v>0.97499999999999998</v>
      </c>
      <c r="LI3">
        <v>0.97499999999999998</v>
      </c>
      <c r="LJ3">
        <v>0.97499999999999998</v>
      </c>
      <c r="LK3">
        <v>0.97499999999999998</v>
      </c>
      <c r="LL3">
        <v>0.97499999999999998</v>
      </c>
      <c r="LM3">
        <v>0.97499999999999998</v>
      </c>
      <c r="LN3">
        <v>0.97499999999999998</v>
      </c>
      <c r="LO3">
        <v>0.97499999999999998</v>
      </c>
      <c r="LP3">
        <v>0.97499999999999998</v>
      </c>
      <c r="LQ3">
        <v>0.97499999999999998</v>
      </c>
      <c r="LR3">
        <v>0.97499999999999998</v>
      </c>
      <c r="LS3">
        <v>0.97499999999999998</v>
      </c>
      <c r="LT3">
        <v>0.97499999999999998</v>
      </c>
      <c r="LU3">
        <v>0.97499999999999998</v>
      </c>
      <c r="LV3">
        <v>0.97499999999999998</v>
      </c>
      <c r="LW3">
        <v>0.97499999999999998</v>
      </c>
      <c r="LX3">
        <v>0.97499999999999998</v>
      </c>
      <c r="LY3">
        <v>0.97499999999999998</v>
      </c>
      <c r="LZ3">
        <v>0.97499999999999998</v>
      </c>
      <c r="MA3">
        <v>0.97499999999999998</v>
      </c>
      <c r="MB3">
        <v>0.97499999999999998</v>
      </c>
      <c r="MC3">
        <v>0.97499999999999998</v>
      </c>
      <c r="MD3">
        <v>0.97499999999999998</v>
      </c>
      <c r="ME3">
        <v>0.97499999999999998</v>
      </c>
      <c r="MF3">
        <v>0.97499999999999998</v>
      </c>
      <c r="MG3">
        <v>0.97499999999999998</v>
      </c>
      <c r="MH3">
        <v>0.97499999999999998</v>
      </c>
      <c r="MI3">
        <v>0.97499999999999998</v>
      </c>
      <c r="MJ3">
        <v>0.97499999999999998</v>
      </c>
      <c r="MK3">
        <v>0.97499999999999998</v>
      </c>
      <c r="ML3">
        <v>0.97499999999999998</v>
      </c>
      <c r="MM3">
        <v>0.97499999999999998</v>
      </c>
      <c r="MN3">
        <v>0.97499999999999998</v>
      </c>
      <c r="MO3">
        <v>0.97499999999999998</v>
      </c>
      <c r="MP3">
        <v>0.97499999999999998</v>
      </c>
      <c r="MQ3">
        <v>0.97499999999999998</v>
      </c>
      <c r="MR3">
        <v>0.97499999999999998</v>
      </c>
      <c r="MS3">
        <v>0.97499999999999998</v>
      </c>
      <c r="MT3">
        <v>0.97499999999999998</v>
      </c>
      <c r="MU3">
        <v>0.97499999999999998</v>
      </c>
      <c r="MV3">
        <v>0.97499999999999998</v>
      </c>
      <c r="MW3">
        <v>0.97499999999999998</v>
      </c>
      <c r="MX3">
        <v>0.97499999999999998</v>
      </c>
      <c r="MY3">
        <v>0.97499999999999998</v>
      </c>
      <c r="MZ3">
        <v>0.97499999999999998</v>
      </c>
      <c r="NA3">
        <v>0.97499999999999998</v>
      </c>
      <c r="NB3">
        <v>0.97499999999999998</v>
      </c>
      <c r="NC3">
        <v>0.97499999999999998</v>
      </c>
    </row>
    <row r="4" spans="1:367" x14ac:dyDescent="0.3">
      <c r="A4" t="s">
        <v>41</v>
      </c>
      <c r="B4">
        <v>0.85</v>
      </c>
      <c r="C4">
        <v>0.85</v>
      </c>
      <c r="D4">
        <v>0.85</v>
      </c>
      <c r="E4">
        <v>0.85</v>
      </c>
      <c r="F4">
        <v>0.85</v>
      </c>
      <c r="G4">
        <v>0.85</v>
      </c>
      <c r="H4">
        <v>0.85</v>
      </c>
      <c r="I4">
        <v>0.85</v>
      </c>
      <c r="J4">
        <v>0.85</v>
      </c>
      <c r="K4">
        <v>0.85</v>
      </c>
      <c r="L4">
        <v>0.85</v>
      </c>
      <c r="M4">
        <v>0.85</v>
      </c>
      <c r="N4">
        <v>0.85</v>
      </c>
      <c r="O4">
        <v>0.85</v>
      </c>
      <c r="P4">
        <v>0.85</v>
      </c>
      <c r="Q4">
        <v>0.85</v>
      </c>
      <c r="R4">
        <v>0.85</v>
      </c>
      <c r="S4">
        <v>0.85</v>
      </c>
      <c r="T4">
        <v>0.85</v>
      </c>
      <c r="U4">
        <v>0.85</v>
      </c>
      <c r="V4">
        <v>0.85</v>
      </c>
      <c r="W4">
        <v>0.85</v>
      </c>
      <c r="X4">
        <v>0.85</v>
      </c>
      <c r="Y4">
        <v>0.85</v>
      </c>
      <c r="Z4">
        <v>0.85</v>
      </c>
      <c r="AA4">
        <v>0.85</v>
      </c>
      <c r="AB4">
        <v>0.85</v>
      </c>
      <c r="AC4">
        <v>0.85</v>
      </c>
      <c r="AD4">
        <v>0.85</v>
      </c>
      <c r="AE4">
        <v>0.85</v>
      </c>
      <c r="AF4">
        <v>0.85</v>
      </c>
      <c r="AG4">
        <v>0.85</v>
      </c>
      <c r="AH4">
        <f>$AG4+($CO4-$AG4)*(AH$2-$AG$2)/($CO$2-$AG$2)</f>
        <v>0.85249999999999992</v>
      </c>
      <c r="AI4">
        <f t="shared" ref="AI4:CN4" si="2">$AG4+($CO4-$AG4)*(AI$2-$AG$2)/($CO$2-$AG$2)</f>
        <v>0.85499999999999998</v>
      </c>
      <c r="AJ4">
        <f t="shared" si="2"/>
        <v>0.85749999999999993</v>
      </c>
      <c r="AK4">
        <f t="shared" si="2"/>
        <v>0.86</v>
      </c>
      <c r="AL4">
        <f t="shared" si="2"/>
        <v>0.86249999999999993</v>
      </c>
      <c r="AM4">
        <f t="shared" si="2"/>
        <v>0.86499999999999999</v>
      </c>
      <c r="AN4">
        <f t="shared" si="2"/>
        <v>0.86749999999999994</v>
      </c>
      <c r="AO4">
        <f t="shared" si="2"/>
        <v>0.87</v>
      </c>
      <c r="AP4">
        <f t="shared" si="2"/>
        <v>0.87249999999999994</v>
      </c>
      <c r="AQ4">
        <f t="shared" si="2"/>
        <v>0.875</v>
      </c>
      <c r="AR4">
        <f t="shared" si="2"/>
        <v>0.87749999999999995</v>
      </c>
      <c r="AS4">
        <f t="shared" si="2"/>
        <v>0.88</v>
      </c>
      <c r="AT4">
        <f t="shared" si="2"/>
        <v>0.88249999999999995</v>
      </c>
      <c r="AU4">
        <f t="shared" si="2"/>
        <v>0.88500000000000001</v>
      </c>
      <c r="AV4">
        <f t="shared" si="2"/>
        <v>0.88749999999999996</v>
      </c>
      <c r="AW4">
        <f t="shared" si="2"/>
        <v>0.89</v>
      </c>
      <c r="AX4">
        <f t="shared" si="2"/>
        <v>0.89249999999999996</v>
      </c>
      <c r="AY4">
        <f t="shared" si="2"/>
        <v>0.89500000000000002</v>
      </c>
      <c r="AZ4">
        <f t="shared" si="2"/>
        <v>0.89749999999999996</v>
      </c>
      <c r="BA4">
        <f t="shared" si="2"/>
        <v>0.9</v>
      </c>
      <c r="BB4">
        <f t="shared" si="2"/>
        <v>0.90249999999999997</v>
      </c>
      <c r="BC4">
        <f t="shared" si="2"/>
        <v>0.90500000000000003</v>
      </c>
      <c r="BD4">
        <f t="shared" si="2"/>
        <v>0.90749999999999997</v>
      </c>
      <c r="BE4">
        <f t="shared" si="2"/>
        <v>0.91</v>
      </c>
      <c r="BF4">
        <f t="shared" si="2"/>
        <v>0.91249999999999998</v>
      </c>
      <c r="BG4">
        <f t="shared" si="2"/>
        <v>0.91500000000000004</v>
      </c>
      <c r="BH4">
        <f t="shared" si="2"/>
        <v>0.91749999999999998</v>
      </c>
      <c r="BI4">
        <f t="shared" si="2"/>
        <v>0.92</v>
      </c>
      <c r="BJ4">
        <f t="shared" si="2"/>
        <v>0.92249999999999999</v>
      </c>
      <c r="BK4">
        <f t="shared" si="2"/>
        <v>0.92500000000000004</v>
      </c>
      <c r="BL4">
        <f t="shared" si="2"/>
        <v>0.92749999999999999</v>
      </c>
      <c r="BM4">
        <f t="shared" si="2"/>
        <v>0.92999999999999994</v>
      </c>
      <c r="BN4">
        <f t="shared" si="2"/>
        <v>0.9325</v>
      </c>
      <c r="BO4">
        <f t="shared" si="2"/>
        <v>0.93499999999999994</v>
      </c>
      <c r="BP4">
        <f t="shared" si="2"/>
        <v>0.9375</v>
      </c>
      <c r="BQ4">
        <f t="shared" si="2"/>
        <v>0.94</v>
      </c>
      <c r="BR4">
        <f t="shared" si="2"/>
        <v>0.9425</v>
      </c>
      <c r="BS4">
        <f t="shared" si="2"/>
        <v>0.94499999999999995</v>
      </c>
      <c r="BT4">
        <f t="shared" si="2"/>
        <v>0.94750000000000001</v>
      </c>
      <c r="BU4">
        <f t="shared" si="2"/>
        <v>0.95</v>
      </c>
      <c r="BV4">
        <f t="shared" si="2"/>
        <v>0.95250000000000001</v>
      </c>
      <c r="BW4">
        <f t="shared" si="2"/>
        <v>0.95499999999999996</v>
      </c>
      <c r="BX4">
        <f t="shared" si="2"/>
        <v>0.95750000000000002</v>
      </c>
      <c r="BY4">
        <f t="shared" si="2"/>
        <v>0.96</v>
      </c>
      <c r="BZ4">
        <f t="shared" si="2"/>
        <v>0.96250000000000002</v>
      </c>
      <c r="CA4">
        <f t="shared" si="2"/>
        <v>0.96499999999999997</v>
      </c>
      <c r="CB4">
        <f t="shared" si="2"/>
        <v>0.96750000000000003</v>
      </c>
      <c r="CC4">
        <f t="shared" si="2"/>
        <v>0.97</v>
      </c>
      <c r="CD4">
        <f t="shared" si="2"/>
        <v>0.97250000000000003</v>
      </c>
      <c r="CE4">
        <f t="shared" si="2"/>
        <v>0.97499999999999998</v>
      </c>
      <c r="CF4">
        <f t="shared" si="2"/>
        <v>0.97750000000000004</v>
      </c>
      <c r="CG4">
        <f t="shared" si="2"/>
        <v>0.98</v>
      </c>
      <c r="CH4">
        <f t="shared" si="2"/>
        <v>0.98249999999999993</v>
      </c>
      <c r="CI4">
        <f t="shared" si="2"/>
        <v>0.98499999999999999</v>
      </c>
      <c r="CJ4">
        <f t="shared" si="2"/>
        <v>0.98750000000000004</v>
      </c>
      <c r="CK4">
        <f t="shared" si="2"/>
        <v>0.99</v>
      </c>
      <c r="CL4">
        <f t="shared" si="2"/>
        <v>0.99249999999999994</v>
      </c>
      <c r="CM4">
        <f t="shared" si="2"/>
        <v>0.995</v>
      </c>
      <c r="CN4">
        <f t="shared" si="2"/>
        <v>0.99750000000000005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f>$FL4+($KU4-$FL4)*(FM$2-$FL$2)/($KU$2-$FL$2)</f>
        <v>0.99892086330935248</v>
      </c>
      <c r="FN4">
        <f t="shared" ref="FN4:HY4" si="3">$FL4+($KU4-$FL4)*(FN$2-$FL$2)/($KU$2-$FL$2)</f>
        <v>0.99784172661870507</v>
      </c>
      <c r="FO4">
        <f t="shared" si="3"/>
        <v>0.99676258992805755</v>
      </c>
      <c r="FP4">
        <f t="shared" si="3"/>
        <v>0.99568345323741003</v>
      </c>
      <c r="FQ4">
        <f t="shared" si="3"/>
        <v>0.99460431654676262</v>
      </c>
      <c r="FR4">
        <f t="shared" si="3"/>
        <v>0.9935251798561151</v>
      </c>
      <c r="FS4">
        <f t="shared" si="3"/>
        <v>0.99244604316546758</v>
      </c>
      <c r="FT4">
        <f t="shared" si="3"/>
        <v>0.99136690647482018</v>
      </c>
      <c r="FU4">
        <f t="shared" si="3"/>
        <v>0.99028776978417266</v>
      </c>
      <c r="FV4">
        <f t="shared" si="3"/>
        <v>0.98920863309352514</v>
      </c>
      <c r="FW4">
        <f t="shared" si="3"/>
        <v>0.98812949640287773</v>
      </c>
      <c r="FX4">
        <f t="shared" si="3"/>
        <v>0.98705035971223021</v>
      </c>
      <c r="FY4">
        <f t="shared" si="3"/>
        <v>0.98597122302158269</v>
      </c>
      <c r="FZ4">
        <f t="shared" si="3"/>
        <v>0.98489208633093528</v>
      </c>
      <c r="GA4">
        <f t="shared" si="3"/>
        <v>0.98381294964028776</v>
      </c>
      <c r="GB4">
        <f t="shared" si="3"/>
        <v>0.98273381294964024</v>
      </c>
      <c r="GC4">
        <f t="shared" si="3"/>
        <v>0.98165467625899283</v>
      </c>
      <c r="GD4">
        <f t="shared" si="3"/>
        <v>0.98057553956834531</v>
      </c>
      <c r="GE4">
        <f t="shared" si="3"/>
        <v>0.97949640287769779</v>
      </c>
      <c r="GF4">
        <f t="shared" si="3"/>
        <v>0.97841726618705038</v>
      </c>
      <c r="GG4">
        <f t="shared" si="3"/>
        <v>0.97733812949640286</v>
      </c>
      <c r="GH4">
        <f t="shared" si="3"/>
        <v>0.97625899280575534</v>
      </c>
      <c r="GI4">
        <f t="shared" si="3"/>
        <v>0.97517985611510793</v>
      </c>
      <c r="GJ4">
        <f t="shared" si="3"/>
        <v>0.97410071942446042</v>
      </c>
      <c r="GK4">
        <f t="shared" si="3"/>
        <v>0.9730215827338129</v>
      </c>
      <c r="GL4">
        <f t="shared" si="3"/>
        <v>0.97194244604316549</v>
      </c>
      <c r="GM4">
        <f t="shared" si="3"/>
        <v>0.97086330935251797</v>
      </c>
      <c r="GN4">
        <f t="shared" si="3"/>
        <v>0.96978417266187045</v>
      </c>
      <c r="GO4">
        <f t="shared" si="3"/>
        <v>0.96870503597122304</v>
      </c>
      <c r="GP4">
        <f t="shared" si="3"/>
        <v>0.96762589928057552</v>
      </c>
      <c r="GQ4">
        <f t="shared" si="3"/>
        <v>0.966546762589928</v>
      </c>
      <c r="GR4">
        <f t="shared" si="3"/>
        <v>0.96546762589928059</v>
      </c>
      <c r="GS4">
        <f t="shared" si="3"/>
        <v>0.96438848920863307</v>
      </c>
      <c r="GT4">
        <f t="shared" si="3"/>
        <v>0.96330935251798566</v>
      </c>
      <c r="GU4">
        <f t="shared" si="3"/>
        <v>0.96223021582733814</v>
      </c>
      <c r="GV4">
        <f t="shared" si="3"/>
        <v>0.96115107913669062</v>
      </c>
      <c r="GW4">
        <f t="shared" si="3"/>
        <v>0.9600719424460431</v>
      </c>
      <c r="GX4">
        <f t="shared" si="3"/>
        <v>0.95899280575539569</v>
      </c>
      <c r="GY4">
        <f t="shared" si="3"/>
        <v>0.95791366906474817</v>
      </c>
      <c r="GZ4">
        <f t="shared" si="3"/>
        <v>0.95683453237410077</v>
      </c>
      <c r="HA4">
        <f t="shared" si="3"/>
        <v>0.95575539568345325</v>
      </c>
      <c r="HB4">
        <f t="shared" si="3"/>
        <v>0.95467625899280573</v>
      </c>
      <c r="HC4">
        <f t="shared" si="3"/>
        <v>0.95359712230215832</v>
      </c>
      <c r="HD4">
        <f t="shared" si="3"/>
        <v>0.9525179856115108</v>
      </c>
      <c r="HE4">
        <f t="shared" si="3"/>
        <v>0.95143884892086328</v>
      </c>
      <c r="HF4">
        <f t="shared" si="3"/>
        <v>0.95035971223021587</v>
      </c>
      <c r="HG4">
        <f t="shared" si="3"/>
        <v>0.94928057553956835</v>
      </c>
      <c r="HH4">
        <f t="shared" si="3"/>
        <v>0.94820143884892083</v>
      </c>
      <c r="HI4">
        <f t="shared" si="3"/>
        <v>0.94712230215827342</v>
      </c>
      <c r="HJ4">
        <f t="shared" si="3"/>
        <v>0.9460431654676259</v>
      </c>
      <c r="HK4">
        <f t="shared" si="3"/>
        <v>0.94496402877697838</v>
      </c>
      <c r="HL4">
        <f t="shared" si="3"/>
        <v>0.94388489208633097</v>
      </c>
      <c r="HM4">
        <f t="shared" si="3"/>
        <v>0.94280575539568345</v>
      </c>
      <c r="HN4">
        <f t="shared" si="3"/>
        <v>0.94172661870503593</v>
      </c>
      <c r="HO4">
        <f t="shared" si="3"/>
        <v>0.94064748201438853</v>
      </c>
      <c r="HP4">
        <f t="shared" si="3"/>
        <v>0.93956834532374101</v>
      </c>
      <c r="HQ4">
        <f t="shared" si="3"/>
        <v>0.93848920863309349</v>
      </c>
      <c r="HR4">
        <f t="shared" si="3"/>
        <v>0.93741007194244608</v>
      </c>
      <c r="HS4">
        <f t="shared" si="3"/>
        <v>0.93633093525179856</v>
      </c>
      <c r="HT4">
        <f t="shared" si="3"/>
        <v>0.93525179856115104</v>
      </c>
      <c r="HU4">
        <f t="shared" si="3"/>
        <v>0.93417266187050363</v>
      </c>
      <c r="HV4">
        <f t="shared" si="3"/>
        <v>0.93309352517985611</v>
      </c>
      <c r="HW4">
        <f t="shared" si="3"/>
        <v>0.93201438848920859</v>
      </c>
      <c r="HX4">
        <f t="shared" si="3"/>
        <v>0.93093525179856118</v>
      </c>
      <c r="HY4">
        <f t="shared" si="3"/>
        <v>0.92985611510791366</v>
      </c>
      <c r="HZ4">
        <f t="shared" ref="HZ4:KK4" si="4">$FL4+($KU4-$FL4)*(HZ$2-$FL$2)/($KU$2-$FL$2)</f>
        <v>0.92877697841726614</v>
      </c>
      <c r="IA4">
        <f t="shared" si="4"/>
        <v>0.92769784172661873</v>
      </c>
      <c r="IB4">
        <f t="shared" si="4"/>
        <v>0.92661870503597121</v>
      </c>
      <c r="IC4">
        <f t="shared" si="4"/>
        <v>0.92553956834532369</v>
      </c>
      <c r="ID4">
        <f t="shared" si="4"/>
        <v>0.92446043165467628</v>
      </c>
      <c r="IE4">
        <f t="shared" si="4"/>
        <v>0.92338129496402876</v>
      </c>
      <c r="IF4">
        <f t="shared" si="4"/>
        <v>0.92230215827338125</v>
      </c>
      <c r="IG4">
        <f t="shared" si="4"/>
        <v>0.92122302158273384</v>
      </c>
      <c r="IH4">
        <f t="shared" si="4"/>
        <v>0.92014388489208632</v>
      </c>
      <c r="II4">
        <f t="shared" si="4"/>
        <v>0.9190647482014388</v>
      </c>
      <c r="IJ4">
        <f t="shared" si="4"/>
        <v>0.91798561151079139</v>
      </c>
      <c r="IK4">
        <f t="shared" si="4"/>
        <v>0.91690647482014387</v>
      </c>
      <c r="IL4">
        <f t="shared" si="4"/>
        <v>0.91582733812949635</v>
      </c>
      <c r="IM4">
        <f t="shared" si="4"/>
        <v>0.91474820143884894</v>
      </c>
      <c r="IN4">
        <f t="shared" si="4"/>
        <v>0.91366906474820142</v>
      </c>
      <c r="IO4">
        <f t="shared" si="4"/>
        <v>0.9125899280575539</v>
      </c>
      <c r="IP4">
        <f t="shared" si="4"/>
        <v>0.91151079136690649</v>
      </c>
      <c r="IQ4">
        <f t="shared" si="4"/>
        <v>0.91043165467625897</v>
      </c>
      <c r="IR4">
        <f t="shared" si="4"/>
        <v>0.90935251798561145</v>
      </c>
      <c r="IS4">
        <f t="shared" si="4"/>
        <v>0.90827338129496404</v>
      </c>
      <c r="IT4">
        <f t="shared" si="4"/>
        <v>0.90719424460431652</v>
      </c>
      <c r="IU4">
        <f t="shared" si="4"/>
        <v>0.906115107913669</v>
      </c>
      <c r="IV4">
        <f t="shared" si="4"/>
        <v>0.9050359712230216</v>
      </c>
      <c r="IW4">
        <f t="shared" si="4"/>
        <v>0.90395683453237408</v>
      </c>
      <c r="IX4">
        <f t="shared" si="4"/>
        <v>0.90287769784172656</v>
      </c>
      <c r="IY4">
        <f t="shared" si="4"/>
        <v>0.90179856115107915</v>
      </c>
      <c r="IZ4">
        <f t="shared" si="4"/>
        <v>0.90071942446043163</v>
      </c>
      <c r="JA4">
        <f t="shared" si="4"/>
        <v>0.89964028776978411</v>
      </c>
      <c r="JB4">
        <f t="shared" si="4"/>
        <v>0.8985611510791367</v>
      </c>
      <c r="JC4">
        <f t="shared" si="4"/>
        <v>0.89748201438848918</v>
      </c>
      <c r="JD4">
        <f t="shared" si="4"/>
        <v>0.89640287769784166</v>
      </c>
      <c r="JE4">
        <f t="shared" si="4"/>
        <v>0.89532374100719425</v>
      </c>
      <c r="JF4">
        <f t="shared" si="4"/>
        <v>0.89424460431654673</v>
      </c>
      <c r="JG4">
        <f t="shared" si="4"/>
        <v>0.89316546762589932</v>
      </c>
      <c r="JH4">
        <f t="shared" si="4"/>
        <v>0.8920863309352518</v>
      </c>
      <c r="JI4">
        <f t="shared" si="4"/>
        <v>0.89100719424460428</v>
      </c>
      <c r="JJ4">
        <f t="shared" si="4"/>
        <v>0.88992805755395676</v>
      </c>
      <c r="JK4">
        <f t="shared" si="4"/>
        <v>0.88884892086330936</v>
      </c>
      <c r="JL4">
        <f t="shared" si="4"/>
        <v>0.88776978417266184</v>
      </c>
      <c r="JM4">
        <f t="shared" si="4"/>
        <v>0.88669064748201443</v>
      </c>
      <c r="JN4">
        <f t="shared" si="4"/>
        <v>0.88561151079136691</v>
      </c>
      <c r="JO4">
        <f t="shared" si="4"/>
        <v>0.88453237410071939</v>
      </c>
      <c r="JP4">
        <f t="shared" si="4"/>
        <v>0.88345323741007187</v>
      </c>
      <c r="JQ4">
        <f t="shared" si="4"/>
        <v>0.88237410071942446</v>
      </c>
      <c r="JR4">
        <f t="shared" si="4"/>
        <v>0.88129496402877694</v>
      </c>
      <c r="JS4">
        <f t="shared" si="4"/>
        <v>0.88021582733812953</v>
      </c>
      <c r="JT4">
        <f t="shared" si="4"/>
        <v>0.87913669064748201</v>
      </c>
      <c r="JU4">
        <f t="shared" si="4"/>
        <v>0.87805755395683449</v>
      </c>
      <c r="JV4">
        <f t="shared" si="4"/>
        <v>0.87697841726618708</v>
      </c>
      <c r="JW4">
        <f t="shared" si="4"/>
        <v>0.87589928057553956</v>
      </c>
      <c r="JX4">
        <f t="shared" si="4"/>
        <v>0.87482014388489204</v>
      </c>
      <c r="JY4">
        <f t="shared" si="4"/>
        <v>0.87374100719424463</v>
      </c>
      <c r="JZ4">
        <f t="shared" si="4"/>
        <v>0.87266187050359711</v>
      </c>
      <c r="KA4">
        <f t="shared" si="4"/>
        <v>0.87158273381294959</v>
      </c>
      <c r="KB4">
        <f t="shared" si="4"/>
        <v>0.87050359712230208</v>
      </c>
      <c r="KC4">
        <f t="shared" si="4"/>
        <v>0.86942446043165467</v>
      </c>
      <c r="KD4">
        <f t="shared" si="4"/>
        <v>0.86834532374100715</v>
      </c>
      <c r="KE4">
        <f t="shared" si="4"/>
        <v>0.86726618705035974</v>
      </c>
      <c r="KF4">
        <f t="shared" si="4"/>
        <v>0.86618705035971222</v>
      </c>
      <c r="KG4">
        <f t="shared" si="4"/>
        <v>0.8651079136690647</v>
      </c>
      <c r="KH4">
        <f t="shared" si="4"/>
        <v>0.86402877697841729</v>
      </c>
      <c r="KI4">
        <f t="shared" si="4"/>
        <v>0.86294964028776977</v>
      </c>
      <c r="KJ4">
        <f t="shared" si="4"/>
        <v>0.86187050359712225</v>
      </c>
      <c r="KK4">
        <f t="shared" si="4"/>
        <v>0.86079136690647484</v>
      </c>
      <c r="KL4">
        <f t="shared" ref="KL4:KT4" si="5">$FL4+($KU4-$FL4)*(KL$2-$FL$2)/($KU$2-$FL$2)</f>
        <v>0.85971223021582732</v>
      </c>
      <c r="KM4">
        <f t="shared" si="5"/>
        <v>0.8586330935251798</v>
      </c>
      <c r="KN4">
        <f t="shared" si="5"/>
        <v>0.85755395683453228</v>
      </c>
      <c r="KO4">
        <f t="shared" si="5"/>
        <v>0.85647482014388487</v>
      </c>
      <c r="KP4">
        <f t="shared" si="5"/>
        <v>0.85539568345323747</v>
      </c>
      <c r="KQ4">
        <f t="shared" si="5"/>
        <v>0.85431654676258995</v>
      </c>
      <c r="KR4">
        <f t="shared" si="5"/>
        <v>0.85323741007194243</v>
      </c>
      <c r="KS4">
        <f t="shared" si="5"/>
        <v>0.85215827338129491</v>
      </c>
      <c r="KT4">
        <f t="shared" si="5"/>
        <v>0.8510791366906475</v>
      </c>
      <c r="KU4">
        <v>0.85</v>
      </c>
      <c r="KV4">
        <v>0.85</v>
      </c>
      <c r="KW4">
        <v>0.85</v>
      </c>
      <c r="KX4">
        <v>0.85</v>
      </c>
      <c r="KY4">
        <v>0.85</v>
      </c>
      <c r="KZ4">
        <v>0.85</v>
      </c>
      <c r="LA4">
        <v>0.85</v>
      </c>
      <c r="LB4">
        <v>0.85</v>
      </c>
      <c r="LC4">
        <v>0.85</v>
      </c>
      <c r="LD4">
        <v>0.85</v>
      </c>
      <c r="LE4">
        <v>0.85</v>
      </c>
      <c r="LF4">
        <v>0.85</v>
      </c>
      <c r="LG4">
        <v>0.85</v>
      </c>
      <c r="LH4">
        <v>0.85</v>
      </c>
      <c r="LI4">
        <v>0.85</v>
      </c>
      <c r="LJ4">
        <v>0.85</v>
      </c>
      <c r="LK4">
        <v>0.85</v>
      </c>
      <c r="LL4">
        <v>0.85</v>
      </c>
      <c r="LM4">
        <v>0.85</v>
      </c>
      <c r="LN4">
        <v>0.85</v>
      </c>
      <c r="LO4">
        <v>0.85</v>
      </c>
      <c r="LP4">
        <v>0.85</v>
      </c>
      <c r="LQ4">
        <v>0.85</v>
      </c>
      <c r="LR4">
        <v>0.85</v>
      </c>
      <c r="LS4">
        <v>0.85</v>
      </c>
      <c r="LT4">
        <v>0.85</v>
      </c>
      <c r="LU4">
        <v>0.85</v>
      </c>
      <c r="LV4">
        <v>0.85</v>
      </c>
      <c r="LW4">
        <v>0.85</v>
      </c>
      <c r="LX4">
        <v>0.85</v>
      </c>
      <c r="LY4">
        <v>0.85</v>
      </c>
      <c r="LZ4">
        <v>0.85</v>
      </c>
      <c r="MA4">
        <v>0.85</v>
      </c>
      <c r="MB4">
        <v>0.85</v>
      </c>
      <c r="MC4">
        <v>0.85</v>
      </c>
      <c r="MD4">
        <v>0.85</v>
      </c>
      <c r="ME4">
        <v>0.85</v>
      </c>
      <c r="MF4">
        <v>0.85</v>
      </c>
      <c r="MG4">
        <v>0.85</v>
      </c>
      <c r="MH4">
        <v>0.85</v>
      </c>
      <c r="MI4">
        <v>0.85</v>
      </c>
      <c r="MJ4">
        <v>0.85</v>
      </c>
      <c r="MK4">
        <v>0.85</v>
      </c>
      <c r="ML4">
        <v>0.85</v>
      </c>
      <c r="MM4">
        <v>0.85</v>
      </c>
      <c r="MN4">
        <v>0.85</v>
      </c>
      <c r="MO4">
        <v>0.85</v>
      </c>
      <c r="MP4">
        <v>0.85</v>
      </c>
      <c r="MQ4">
        <v>0.85</v>
      </c>
      <c r="MR4">
        <v>0.85</v>
      </c>
      <c r="MS4">
        <v>0.85</v>
      </c>
      <c r="MT4">
        <v>0.85</v>
      </c>
      <c r="MU4">
        <v>0.85</v>
      </c>
      <c r="MV4">
        <v>0.85</v>
      </c>
      <c r="MW4">
        <v>0.85</v>
      </c>
      <c r="MX4">
        <v>0.85</v>
      </c>
      <c r="MY4">
        <v>0.85</v>
      </c>
      <c r="MZ4">
        <v>0.85</v>
      </c>
      <c r="NA4">
        <v>0.85</v>
      </c>
      <c r="NB4">
        <v>0.85</v>
      </c>
      <c r="NC4">
        <v>0.85</v>
      </c>
    </row>
    <row r="5" spans="1:367" x14ac:dyDescent="0.3">
      <c r="A5" t="s">
        <v>13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  <c r="AF5">
        <v>0.75</v>
      </c>
      <c r="AG5">
        <v>0.75</v>
      </c>
      <c r="AH5">
        <v>0.75</v>
      </c>
      <c r="AI5">
        <v>0.75</v>
      </c>
      <c r="AJ5">
        <v>0.75</v>
      </c>
      <c r="AK5">
        <v>0.75</v>
      </c>
      <c r="AL5">
        <v>0.75</v>
      </c>
      <c r="AM5">
        <v>0.75</v>
      </c>
      <c r="AN5">
        <v>0.75</v>
      </c>
      <c r="AO5">
        <v>0.75</v>
      </c>
      <c r="AP5">
        <v>0.75</v>
      </c>
      <c r="AQ5">
        <v>0.75</v>
      </c>
      <c r="AR5">
        <v>0.75</v>
      </c>
      <c r="AS5">
        <v>0.75</v>
      </c>
      <c r="AT5">
        <v>0.75</v>
      </c>
      <c r="AU5">
        <v>0.75</v>
      </c>
      <c r="AV5">
        <f>$AU5+($DC5-$AU5)*(AV$2-$AU$2)/($DC$2-$AU$2)</f>
        <v>0.75416666666666665</v>
      </c>
      <c r="AW5">
        <f t="shared" ref="AW5:DB5" si="6">$AU5+($DC5-$AU5)*(AW$2-$AU$2)/($DC$2-$AU$2)</f>
        <v>0.7583333333333333</v>
      </c>
      <c r="AX5">
        <f t="shared" si="6"/>
        <v>0.76249999999999996</v>
      </c>
      <c r="AY5">
        <f t="shared" si="6"/>
        <v>0.76666666666666672</v>
      </c>
      <c r="AZ5">
        <f t="shared" si="6"/>
        <v>0.77083333333333337</v>
      </c>
      <c r="BA5">
        <f t="shared" si="6"/>
        <v>0.77500000000000002</v>
      </c>
      <c r="BB5">
        <f t="shared" si="6"/>
        <v>0.77916666666666667</v>
      </c>
      <c r="BC5">
        <f t="shared" si="6"/>
        <v>0.78333333333333333</v>
      </c>
      <c r="BD5">
        <f t="shared" si="6"/>
        <v>0.78749999999999998</v>
      </c>
      <c r="BE5">
        <f t="shared" si="6"/>
        <v>0.79166666666666663</v>
      </c>
      <c r="BF5">
        <f t="shared" si="6"/>
        <v>0.79583333333333328</v>
      </c>
      <c r="BG5">
        <f t="shared" si="6"/>
        <v>0.8</v>
      </c>
      <c r="BH5">
        <f t="shared" si="6"/>
        <v>0.8041666666666667</v>
      </c>
      <c r="BI5">
        <f t="shared" si="6"/>
        <v>0.80833333333333335</v>
      </c>
      <c r="BJ5">
        <f t="shared" si="6"/>
        <v>0.8125</v>
      </c>
      <c r="BK5">
        <f t="shared" si="6"/>
        <v>0.81666666666666665</v>
      </c>
      <c r="BL5">
        <f t="shared" si="6"/>
        <v>0.8208333333333333</v>
      </c>
      <c r="BM5">
        <f t="shared" si="6"/>
        <v>0.82499999999999996</v>
      </c>
      <c r="BN5">
        <f t="shared" si="6"/>
        <v>0.82916666666666661</v>
      </c>
      <c r="BO5">
        <f t="shared" si="6"/>
        <v>0.83333333333333337</v>
      </c>
      <c r="BP5">
        <f t="shared" si="6"/>
        <v>0.83750000000000002</v>
      </c>
      <c r="BQ5">
        <f t="shared" si="6"/>
        <v>0.84166666666666667</v>
      </c>
      <c r="BR5">
        <f t="shared" si="6"/>
        <v>0.84583333333333333</v>
      </c>
      <c r="BS5">
        <f t="shared" si="6"/>
        <v>0.85</v>
      </c>
      <c r="BT5">
        <f t="shared" si="6"/>
        <v>0.85416666666666663</v>
      </c>
      <c r="BU5">
        <f t="shared" si="6"/>
        <v>0.85833333333333339</v>
      </c>
      <c r="BV5">
        <f t="shared" si="6"/>
        <v>0.86250000000000004</v>
      </c>
      <c r="BW5">
        <f t="shared" si="6"/>
        <v>0.8666666666666667</v>
      </c>
      <c r="BX5">
        <f t="shared" si="6"/>
        <v>0.87083333333333335</v>
      </c>
      <c r="BY5">
        <f t="shared" si="6"/>
        <v>0.875</v>
      </c>
      <c r="BZ5">
        <f t="shared" si="6"/>
        <v>0.87916666666666665</v>
      </c>
      <c r="CA5">
        <f t="shared" si="6"/>
        <v>0.8833333333333333</v>
      </c>
      <c r="CB5">
        <f t="shared" si="6"/>
        <v>0.88749999999999996</v>
      </c>
      <c r="CC5">
        <f t="shared" si="6"/>
        <v>0.89166666666666661</v>
      </c>
      <c r="CD5">
        <f t="shared" si="6"/>
        <v>0.89583333333333337</v>
      </c>
      <c r="CE5">
        <f t="shared" si="6"/>
        <v>0.9</v>
      </c>
      <c r="CF5">
        <f t="shared" si="6"/>
        <v>0.90416666666666667</v>
      </c>
      <c r="CG5">
        <f t="shared" si="6"/>
        <v>0.90833333333333333</v>
      </c>
      <c r="CH5">
        <f t="shared" si="6"/>
        <v>0.91249999999999998</v>
      </c>
      <c r="CI5">
        <f t="shared" si="6"/>
        <v>0.91666666666666663</v>
      </c>
      <c r="CJ5">
        <f t="shared" si="6"/>
        <v>0.92083333333333339</v>
      </c>
      <c r="CK5">
        <f t="shared" si="6"/>
        <v>0.92500000000000004</v>
      </c>
      <c r="CL5">
        <f t="shared" si="6"/>
        <v>0.9291666666666667</v>
      </c>
      <c r="CM5">
        <f t="shared" si="6"/>
        <v>0.93333333333333335</v>
      </c>
      <c r="CN5">
        <f t="shared" si="6"/>
        <v>0.9375</v>
      </c>
      <c r="CO5">
        <f t="shared" si="6"/>
        <v>0.94166666666666665</v>
      </c>
      <c r="CP5">
        <f t="shared" si="6"/>
        <v>0.9458333333333333</v>
      </c>
      <c r="CQ5">
        <f t="shared" si="6"/>
        <v>0.95</v>
      </c>
      <c r="CR5">
        <f t="shared" si="6"/>
        <v>0.95416666666666661</v>
      </c>
      <c r="CS5">
        <f t="shared" si="6"/>
        <v>0.95833333333333337</v>
      </c>
      <c r="CT5">
        <f t="shared" si="6"/>
        <v>0.96250000000000002</v>
      </c>
      <c r="CU5">
        <f t="shared" si="6"/>
        <v>0.96666666666666667</v>
      </c>
      <c r="CV5">
        <f t="shared" si="6"/>
        <v>0.97083333333333333</v>
      </c>
      <c r="CW5">
        <f t="shared" si="6"/>
        <v>0.97499999999999998</v>
      </c>
      <c r="CX5">
        <f t="shared" si="6"/>
        <v>0.97916666666666663</v>
      </c>
      <c r="CY5">
        <f t="shared" si="6"/>
        <v>0.98333333333333339</v>
      </c>
      <c r="CZ5">
        <f t="shared" si="6"/>
        <v>0.98750000000000004</v>
      </c>
      <c r="DA5">
        <f t="shared" si="6"/>
        <v>0.9916666666666667</v>
      </c>
      <c r="DB5">
        <f t="shared" si="6"/>
        <v>0.99583333333333335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f t="shared" ref="FM5:GR5" si="7">$FL5+($KD5-$FL5)*(FM$2-$FL$2)/($KD$2-$FL$2)</f>
        <v>0.99795081967213117</v>
      </c>
      <c r="FN5">
        <f t="shared" si="7"/>
        <v>0.99590163934426235</v>
      </c>
      <c r="FO5">
        <f t="shared" si="7"/>
        <v>0.99385245901639341</v>
      </c>
      <c r="FP5">
        <f t="shared" si="7"/>
        <v>0.99180327868852458</v>
      </c>
      <c r="FQ5">
        <f t="shared" si="7"/>
        <v>0.98975409836065575</v>
      </c>
      <c r="FR5">
        <f t="shared" si="7"/>
        <v>0.98770491803278693</v>
      </c>
      <c r="FS5">
        <f t="shared" si="7"/>
        <v>0.98565573770491799</v>
      </c>
      <c r="FT5">
        <f t="shared" si="7"/>
        <v>0.98360655737704916</v>
      </c>
      <c r="FU5">
        <f t="shared" si="7"/>
        <v>0.98155737704918034</v>
      </c>
      <c r="FV5">
        <f t="shared" si="7"/>
        <v>0.97950819672131151</v>
      </c>
      <c r="FW5">
        <f t="shared" si="7"/>
        <v>0.97745901639344257</v>
      </c>
      <c r="FX5">
        <f t="shared" si="7"/>
        <v>0.97540983606557374</v>
      </c>
      <c r="FY5">
        <f t="shared" si="7"/>
        <v>0.97336065573770492</v>
      </c>
      <c r="FZ5">
        <f t="shared" si="7"/>
        <v>0.97131147540983609</v>
      </c>
      <c r="GA5">
        <f t="shared" si="7"/>
        <v>0.96926229508196726</v>
      </c>
      <c r="GB5">
        <f t="shared" si="7"/>
        <v>0.96721311475409832</v>
      </c>
      <c r="GC5">
        <f t="shared" si="7"/>
        <v>0.9651639344262295</v>
      </c>
      <c r="GD5">
        <f t="shared" si="7"/>
        <v>0.96311475409836067</v>
      </c>
      <c r="GE5">
        <f t="shared" si="7"/>
        <v>0.96106557377049184</v>
      </c>
      <c r="GF5">
        <f t="shared" si="7"/>
        <v>0.95901639344262291</v>
      </c>
      <c r="GG5">
        <f t="shared" si="7"/>
        <v>0.95696721311475408</v>
      </c>
      <c r="GH5">
        <f t="shared" si="7"/>
        <v>0.95491803278688525</v>
      </c>
      <c r="GI5">
        <f t="shared" si="7"/>
        <v>0.95286885245901642</v>
      </c>
      <c r="GJ5">
        <f t="shared" si="7"/>
        <v>0.95081967213114749</v>
      </c>
      <c r="GK5">
        <f t="shared" si="7"/>
        <v>0.94877049180327866</v>
      </c>
      <c r="GL5">
        <f t="shared" si="7"/>
        <v>0.94672131147540983</v>
      </c>
      <c r="GM5">
        <f t="shared" si="7"/>
        <v>0.94467213114754101</v>
      </c>
      <c r="GN5">
        <f t="shared" si="7"/>
        <v>0.94262295081967218</v>
      </c>
      <c r="GO5">
        <f t="shared" si="7"/>
        <v>0.94057377049180324</v>
      </c>
      <c r="GP5">
        <f t="shared" si="7"/>
        <v>0.93852459016393441</v>
      </c>
      <c r="GQ5">
        <f t="shared" si="7"/>
        <v>0.93647540983606559</v>
      </c>
      <c r="GR5">
        <f t="shared" si="7"/>
        <v>0.93442622950819676</v>
      </c>
      <c r="GS5">
        <f t="shared" ref="GS5:HX5" si="8">$FL5+($KD5-$FL5)*(GS$2-$FL$2)/($KD$2-$FL$2)</f>
        <v>0.93237704918032782</v>
      </c>
      <c r="GT5">
        <f t="shared" si="8"/>
        <v>0.93032786885245899</v>
      </c>
      <c r="GU5">
        <f t="shared" si="8"/>
        <v>0.92827868852459017</v>
      </c>
      <c r="GV5">
        <f t="shared" si="8"/>
        <v>0.92622950819672134</v>
      </c>
      <c r="GW5">
        <f t="shared" si="8"/>
        <v>0.92418032786885251</v>
      </c>
      <c r="GX5">
        <f t="shared" si="8"/>
        <v>0.92213114754098358</v>
      </c>
      <c r="GY5">
        <f t="shared" si="8"/>
        <v>0.92008196721311475</v>
      </c>
      <c r="GZ5">
        <f t="shared" si="8"/>
        <v>0.91803278688524592</v>
      </c>
      <c r="HA5">
        <f t="shared" si="8"/>
        <v>0.91598360655737709</v>
      </c>
      <c r="HB5">
        <f t="shared" si="8"/>
        <v>0.91393442622950816</v>
      </c>
      <c r="HC5">
        <f t="shared" si="8"/>
        <v>0.91188524590163933</v>
      </c>
      <c r="HD5">
        <f t="shared" si="8"/>
        <v>0.9098360655737705</v>
      </c>
      <c r="HE5">
        <f t="shared" si="8"/>
        <v>0.90778688524590168</v>
      </c>
      <c r="HF5">
        <f t="shared" si="8"/>
        <v>0.90573770491803285</v>
      </c>
      <c r="HG5">
        <f t="shared" si="8"/>
        <v>0.90368852459016391</v>
      </c>
      <c r="HH5">
        <f t="shared" si="8"/>
        <v>0.90163934426229508</v>
      </c>
      <c r="HI5">
        <f t="shared" si="8"/>
        <v>0.89959016393442626</v>
      </c>
      <c r="HJ5">
        <f t="shared" si="8"/>
        <v>0.89754098360655732</v>
      </c>
      <c r="HK5">
        <f t="shared" si="8"/>
        <v>0.89549180327868849</v>
      </c>
      <c r="HL5">
        <f t="shared" si="8"/>
        <v>0.89344262295081966</v>
      </c>
      <c r="HM5">
        <f t="shared" si="8"/>
        <v>0.89139344262295084</v>
      </c>
      <c r="HN5">
        <f t="shared" si="8"/>
        <v>0.88934426229508201</v>
      </c>
      <c r="HO5">
        <f t="shared" si="8"/>
        <v>0.88729508196721307</v>
      </c>
      <c r="HP5">
        <f t="shared" si="8"/>
        <v>0.88524590163934425</v>
      </c>
      <c r="HQ5">
        <f t="shared" si="8"/>
        <v>0.88319672131147542</v>
      </c>
      <c r="HR5">
        <f t="shared" si="8"/>
        <v>0.88114754098360659</v>
      </c>
      <c r="HS5">
        <f t="shared" si="8"/>
        <v>0.87909836065573765</v>
      </c>
      <c r="HT5">
        <f t="shared" si="8"/>
        <v>0.87704918032786883</v>
      </c>
      <c r="HU5">
        <f t="shared" si="8"/>
        <v>0.875</v>
      </c>
      <c r="HV5">
        <f t="shared" si="8"/>
        <v>0.87295081967213117</v>
      </c>
      <c r="HW5">
        <f t="shared" si="8"/>
        <v>0.87090163934426235</v>
      </c>
      <c r="HX5">
        <f t="shared" si="8"/>
        <v>0.86885245901639341</v>
      </c>
      <c r="HY5">
        <f t="shared" ref="HY5:JD5" si="9">$FL5+($KD5-$FL5)*(HY$2-$FL$2)/($KD$2-$FL$2)</f>
        <v>0.86680327868852458</v>
      </c>
      <c r="HZ5">
        <f t="shared" si="9"/>
        <v>0.86475409836065575</v>
      </c>
      <c r="IA5">
        <f t="shared" si="9"/>
        <v>0.86270491803278682</v>
      </c>
      <c r="IB5">
        <f t="shared" si="9"/>
        <v>0.86065573770491799</v>
      </c>
      <c r="IC5">
        <f t="shared" si="9"/>
        <v>0.85860655737704916</v>
      </c>
      <c r="ID5">
        <f t="shared" si="9"/>
        <v>0.85655737704918034</v>
      </c>
      <c r="IE5">
        <f t="shared" si="9"/>
        <v>0.85450819672131151</v>
      </c>
      <c r="IF5">
        <f t="shared" si="9"/>
        <v>0.85245901639344268</v>
      </c>
      <c r="IG5">
        <f t="shared" si="9"/>
        <v>0.85040983606557374</v>
      </c>
      <c r="IH5">
        <f t="shared" si="9"/>
        <v>0.84836065573770492</v>
      </c>
      <c r="II5">
        <f t="shared" si="9"/>
        <v>0.84631147540983609</v>
      </c>
      <c r="IJ5">
        <f t="shared" si="9"/>
        <v>0.84426229508196715</v>
      </c>
      <c r="IK5">
        <f t="shared" si="9"/>
        <v>0.84221311475409832</v>
      </c>
      <c r="IL5">
        <f t="shared" si="9"/>
        <v>0.8401639344262295</v>
      </c>
      <c r="IM5">
        <f t="shared" si="9"/>
        <v>0.83811475409836067</v>
      </c>
      <c r="IN5">
        <f t="shared" si="9"/>
        <v>0.83606557377049184</v>
      </c>
      <c r="IO5">
        <f t="shared" si="9"/>
        <v>0.83401639344262302</v>
      </c>
      <c r="IP5">
        <f t="shared" si="9"/>
        <v>0.83196721311475408</v>
      </c>
      <c r="IQ5">
        <f t="shared" si="9"/>
        <v>0.82991803278688525</v>
      </c>
      <c r="IR5">
        <f t="shared" si="9"/>
        <v>0.82786885245901642</v>
      </c>
      <c r="IS5">
        <f t="shared" si="9"/>
        <v>0.82581967213114749</v>
      </c>
      <c r="IT5">
        <f t="shared" si="9"/>
        <v>0.82377049180327866</v>
      </c>
      <c r="IU5">
        <f t="shared" si="9"/>
        <v>0.82172131147540983</v>
      </c>
      <c r="IV5">
        <f t="shared" si="9"/>
        <v>0.81967213114754101</v>
      </c>
      <c r="IW5">
        <f t="shared" si="9"/>
        <v>0.81762295081967218</v>
      </c>
      <c r="IX5">
        <f t="shared" si="9"/>
        <v>0.81557377049180324</v>
      </c>
      <c r="IY5">
        <f t="shared" si="9"/>
        <v>0.81352459016393441</v>
      </c>
      <c r="IZ5">
        <f t="shared" si="9"/>
        <v>0.81147540983606559</v>
      </c>
      <c r="JA5">
        <f t="shared" si="9"/>
        <v>0.80942622950819676</v>
      </c>
      <c r="JB5">
        <f t="shared" si="9"/>
        <v>0.80737704918032782</v>
      </c>
      <c r="JC5">
        <f t="shared" si="9"/>
        <v>0.80532786885245899</v>
      </c>
      <c r="JD5">
        <f t="shared" si="9"/>
        <v>0.80327868852459017</v>
      </c>
      <c r="JE5">
        <f t="shared" ref="JE5:JO5" si="10">$FL5+($KD5-$FL5)*(JE$2-$FL$2)/($KD$2-$FL$2)</f>
        <v>0.80122950819672134</v>
      </c>
      <c r="JF5">
        <f t="shared" si="10"/>
        <v>0.79918032786885251</v>
      </c>
      <c r="JG5">
        <f t="shared" si="10"/>
        <v>0.79713114754098358</v>
      </c>
      <c r="JH5">
        <f t="shared" si="10"/>
        <v>0.79508196721311475</v>
      </c>
      <c r="JI5">
        <f t="shared" si="10"/>
        <v>0.79303278688524592</v>
      </c>
      <c r="JJ5">
        <f t="shared" si="10"/>
        <v>0.79098360655737698</v>
      </c>
      <c r="JK5">
        <f t="shared" si="10"/>
        <v>0.78893442622950816</v>
      </c>
      <c r="JL5">
        <f t="shared" si="10"/>
        <v>0.78688524590163933</v>
      </c>
      <c r="JM5">
        <f t="shared" si="10"/>
        <v>0.7848360655737705</v>
      </c>
      <c r="JN5">
        <f t="shared" si="10"/>
        <v>0.78278688524590168</v>
      </c>
      <c r="JO5">
        <f t="shared" si="10"/>
        <v>0.78073770491803285</v>
      </c>
      <c r="JP5">
        <f t="shared" ref="JP5" si="11">$FL5+($KD5-$FL5)*(JP$2-$FL$2)/($KD$2-$FL$2)</f>
        <v>0.77868852459016391</v>
      </c>
      <c r="JQ5">
        <f t="shared" ref="JQ5:KC5" si="12">$FL5+($KD5-$FL5)*(JQ$2-$FL$2)/($KD$2-$FL$2)</f>
        <v>0.77663934426229508</v>
      </c>
      <c r="JR5">
        <f t="shared" si="12"/>
        <v>0.77459016393442626</v>
      </c>
      <c r="JS5">
        <f t="shared" si="12"/>
        <v>0.77254098360655732</v>
      </c>
      <c r="JT5">
        <f t="shared" si="12"/>
        <v>0.77049180327868849</v>
      </c>
      <c r="JU5">
        <f t="shared" si="12"/>
        <v>0.76844262295081966</v>
      </c>
      <c r="JV5">
        <f t="shared" si="12"/>
        <v>0.76639344262295084</v>
      </c>
      <c r="JW5">
        <f t="shared" si="12"/>
        <v>0.76434426229508201</v>
      </c>
      <c r="JX5">
        <f t="shared" si="12"/>
        <v>0.76229508196721318</v>
      </c>
      <c r="JY5">
        <f t="shared" si="12"/>
        <v>0.76024590163934425</v>
      </c>
      <c r="JZ5">
        <f t="shared" si="12"/>
        <v>0.75819672131147542</v>
      </c>
      <c r="KA5">
        <f t="shared" si="12"/>
        <v>0.75614754098360659</v>
      </c>
      <c r="KB5">
        <f t="shared" si="12"/>
        <v>0.75409836065573765</v>
      </c>
      <c r="KC5">
        <f t="shared" si="12"/>
        <v>0.75204918032786883</v>
      </c>
      <c r="KD5">
        <v>0.75</v>
      </c>
      <c r="KE5">
        <v>0.75</v>
      </c>
      <c r="KF5">
        <v>0.75</v>
      </c>
      <c r="KG5">
        <v>0.75</v>
      </c>
      <c r="KH5">
        <v>0.75</v>
      </c>
      <c r="KI5">
        <v>0.75</v>
      </c>
      <c r="KJ5">
        <v>0.75</v>
      </c>
      <c r="KK5">
        <v>0.75</v>
      </c>
      <c r="KL5">
        <v>0.75</v>
      </c>
      <c r="KM5">
        <v>0.75</v>
      </c>
      <c r="KN5">
        <v>0.75</v>
      </c>
      <c r="KO5">
        <v>0.75</v>
      </c>
      <c r="KP5">
        <v>0.75</v>
      </c>
      <c r="KQ5">
        <v>0.75</v>
      </c>
      <c r="KR5">
        <v>0.75</v>
      </c>
      <c r="KS5">
        <v>0.75</v>
      </c>
      <c r="KT5">
        <v>0.75</v>
      </c>
      <c r="KU5">
        <v>0.75</v>
      </c>
      <c r="KV5">
        <v>0.75</v>
      </c>
      <c r="KW5">
        <v>0.75</v>
      </c>
      <c r="KX5">
        <v>0.75</v>
      </c>
      <c r="KY5">
        <v>0.75</v>
      </c>
      <c r="KZ5">
        <v>0.75</v>
      </c>
      <c r="LA5">
        <v>0.75</v>
      </c>
      <c r="LB5">
        <v>0.75</v>
      </c>
      <c r="LC5">
        <v>0.75</v>
      </c>
      <c r="LD5">
        <v>0.75</v>
      </c>
      <c r="LE5">
        <v>0.75</v>
      </c>
      <c r="LF5">
        <v>0.75</v>
      </c>
      <c r="LG5">
        <v>0.75</v>
      </c>
      <c r="LH5">
        <v>0.75</v>
      </c>
      <c r="LI5">
        <v>0.75</v>
      </c>
      <c r="LJ5">
        <v>0.75</v>
      </c>
      <c r="LK5">
        <v>0.75</v>
      </c>
      <c r="LL5">
        <v>0.75</v>
      </c>
      <c r="LM5">
        <v>0.75</v>
      </c>
      <c r="LN5">
        <v>0.75</v>
      </c>
      <c r="LO5">
        <v>0.75</v>
      </c>
      <c r="LP5">
        <v>0.75</v>
      </c>
      <c r="LQ5">
        <v>0.75</v>
      </c>
      <c r="LR5">
        <v>0.75</v>
      </c>
      <c r="LS5">
        <v>0.75</v>
      </c>
      <c r="LT5">
        <v>0.75</v>
      </c>
      <c r="LU5">
        <v>0.75</v>
      </c>
      <c r="LV5">
        <v>0.75</v>
      </c>
      <c r="LW5">
        <v>0.75</v>
      </c>
      <c r="LX5">
        <v>0.75</v>
      </c>
      <c r="LY5">
        <v>0.75</v>
      </c>
      <c r="LZ5">
        <v>0.75</v>
      </c>
      <c r="MA5">
        <v>0.75</v>
      </c>
      <c r="MB5">
        <v>0.75</v>
      </c>
      <c r="MC5">
        <v>0.75</v>
      </c>
      <c r="MD5">
        <v>0.75</v>
      </c>
      <c r="ME5">
        <v>0.75</v>
      </c>
      <c r="MF5">
        <v>0.75</v>
      </c>
      <c r="MG5">
        <v>0.75</v>
      </c>
      <c r="MH5">
        <v>0.75</v>
      </c>
      <c r="MI5">
        <v>0.75</v>
      </c>
      <c r="MJ5">
        <v>0.75</v>
      </c>
      <c r="MK5">
        <v>0.75</v>
      </c>
      <c r="ML5">
        <v>0.75</v>
      </c>
      <c r="MM5">
        <v>0.75</v>
      </c>
      <c r="MN5">
        <v>0.75</v>
      </c>
      <c r="MO5">
        <v>0.75</v>
      </c>
      <c r="MP5">
        <v>0.75</v>
      </c>
      <c r="MQ5">
        <v>0.75</v>
      </c>
      <c r="MR5">
        <v>0.75</v>
      </c>
      <c r="MS5">
        <v>0.75</v>
      </c>
      <c r="MT5">
        <v>0.75</v>
      </c>
      <c r="MU5">
        <v>0.75</v>
      </c>
      <c r="MV5">
        <v>0.75</v>
      </c>
      <c r="MW5">
        <v>0.75</v>
      </c>
      <c r="MX5">
        <v>0.75</v>
      </c>
      <c r="MY5">
        <v>0.75</v>
      </c>
      <c r="MZ5">
        <v>0.75</v>
      </c>
      <c r="NA5">
        <v>0.75</v>
      </c>
      <c r="NB5">
        <v>0.75</v>
      </c>
      <c r="NC5">
        <v>0.75</v>
      </c>
    </row>
    <row r="6" spans="1:367" x14ac:dyDescent="0.3">
      <c r="A6" t="s">
        <v>15</v>
      </c>
      <c r="B6">
        <f>$LY6+($DS6-$LY6)*(B$2+366-$LY$2)/($DS$2+366-$LY$2)</f>
        <v>0.45914473684210527</v>
      </c>
      <c r="C6">
        <f t="shared" ref="C6:BN7" si="13">$LY6+($DS6-$LY6)*(C$2+366-$LY$2)/($DS$2+366-$LY$2)</f>
        <v>0.46105263157894738</v>
      </c>
      <c r="D6">
        <f t="shared" si="13"/>
        <v>0.46296052631578949</v>
      </c>
      <c r="E6">
        <f t="shared" si="13"/>
        <v>0.4648684210526316</v>
      </c>
      <c r="F6">
        <f t="shared" si="13"/>
        <v>0.46677631578947371</v>
      </c>
      <c r="G6">
        <f t="shared" si="13"/>
        <v>0.46868421052631581</v>
      </c>
      <c r="H6">
        <f t="shared" si="13"/>
        <v>0.47059210526315787</v>
      </c>
      <c r="I6">
        <f t="shared" si="13"/>
        <v>0.47250000000000003</v>
      </c>
      <c r="J6">
        <f t="shared" si="13"/>
        <v>0.47440789473684208</v>
      </c>
      <c r="K6">
        <f t="shared" si="13"/>
        <v>0.47631578947368425</v>
      </c>
      <c r="L6">
        <f t="shared" si="13"/>
        <v>0.4782236842105263</v>
      </c>
      <c r="M6">
        <f t="shared" si="13"/>
        <v>0.48013157894736841</v>
      </c>
      <c r="N6">
        <f t="shared" si="13"/>
        <v>0.48203947368421052</v>
      </c>
      <c r="O6">
        <f t="shared" si="13"/>
        <v>0.48394736842105263</v>
      </c>
      <c r="P6">
        <f t="shared" si="13"/>
        <v>0.48585526315789473</v>
      </c>
      <c r="Q6">
        <f t="shared" si="13"/>
        <v>0.48776315789473684</v>
      </c>
      <c r="R6">
        <f t="shared" si="13"/>
        <v>0.48967105263157895</v>
      </c>
      <c r="S6">
        <f t="shared" si="13"/>
        <v>0.49157894736842106</v>
      </c>
      <c r="T6">
        <f t="shared" si="13"/>
        <v>0.49348684210526317</v>
      </c>
      <c r="U6">
        <f t="shared" si="13"/>
        <v>0.49539473684210528</v>
      </c>
      <c r="V6">
        <f t="shared" si="13"/>
        <v>0.49730263157894739</v>
      </c>
      <c r="W6">
        <f t="shared" si="13"/>
        <v>0.49921052631578949</v>
      </c>
      <c r="X6">
        <f t="shared" si="13"/>
        <v>0.5011184210526316</v>
      </c>
      <c r="Y6">
        <f t="shared" si="13"/>
        <v>0.50302631578947365</v>
      </c>
      <c r="Z6">
        <f t="shared" si="13"/>
        <v>0.50493421052631582</v>
      </c>
      <c r="AA6">
        <f t="shared" si="13"/>
        <v>0.50684210526315787</v>
      </c>
      <c r="AB6">
        <f t="shared" si="13"/>
        <v>0.50875000000000004</v>
      </c>
      <c r="AC6">
        <f t="shared" si="13"/>
        <v>0.51065789473684209</v>
      </c>
      <c r="AD6">
        <f t="shared" si="13"/>
        <v>0.51256578947368425</v>
      </c>
      <c r="AE6">
        <f t="shared" si="13"/>
        <v>0.51447368421052631</v>
      </c>
      <c r="AF6">
        <f t="shared" si="13"/>
        <v>0.51638157894736836</v>
      </c>
      <c r="AG6">
        <f t="shared" si="13"/>
        <v>0.51828947368421052</v>
      </c>
      <c r="AH6">
        <f t="shared" si="13"/>
        <v>0.52019736842105258</v>
      </c>
      <c r="AI6">
        <f t="shared" si="13"/>
        <v>0.52210526315789474</v>
      </c>
      <c r="AJ6">
        <f t="shared" si="13"/>
        <v>0.52401315789473679</v>
      </c>
      <c r="AK6">
        <f t="shared" si="13"/>
        <v>0.52592105263157896</v>
      </c>
      <c r="AL6">
        <f t="shared" si="13"/>
        <v>0.52782894736842101</v>
      </c>
      <c r="AM6">
        <f t="shared" si="13"/>
        <v>0.52973684210526317</v>
      </c>
      <c r="AN6">
        <f t="shared" si="13"/>
        <v>0.53164473684210523</v>
      </c>
      <c r="AO6">
        <f t="shared" si="13"/>
        <v>0.53355263157894739</v>
      </c>
      <c r="AP6">
        <f t="shared" si="13"/>
        <v>0.53546052631578944</v>
      </c>
      <c r="AQ6">
        <f t="shared" si="13"/>
        <v>0.53736842105263161</v>
      </c>
      <c r="AR6">
        <f t="shared" si="13"/>
        <v>0.53927631578947366</v>
      </c>
      <c r="AS6">
        <f t="shared" si="13"/>
        <v>0.54118421052631582</v>
      </c>
      <c r="AT6">
        <f t="shared" si="13"/>
        <v>0.54309210526315788</v>
      </c>
      <c r="AU6">
        <f t="shared" si="13"/>
        <v>0.54499999999999993</v>
      </c>
      <c r="AV6">
        <f t="shared" si="13"/>
        <v>0.54690789473684209</v>
      </c>
      <c r="AW6">
        <f t="shared" si="13"/>
        <v>0.54881578947368426</v>
      </c>
      <c r="AX6">
        <f t="shared" si="13"/>
        <v>0.55072368421052631</v>
      </c>
      <c r="AY6">
        <f t="shared" si="13"/>
        <v>0.55263157894736836</v>
      </c>
      <c r="AZ6">
        <f t="shared" si="13"/>
        <v>0.55453947368421053</v>
      </c>
      <c r="BA6">
        <f t="shared" si="13"/>
        <v>0.55644736842105258</v>
      </c>
      <c r="BB6">
        <f t="shared" si="13"/>
        <v>0.55835526315789474</v>
      </c>
      <c r="BC6">
        <f t="shared" si="13"/>
        <v>0.5602631578947368</v>
      </c>
      <c r="BD6">
        <f t="shared" si="13"/>
        <v>0.56217105263157896</v>
      </c>
      <c r="BE6">
        <f t="shared" si="13"/>
        <v>0.56407894736842101</v>
      </c>
      <c r="BF6">
        <f t="shared" si="13"/>
        <v>0.56598684210526318</v>
      </c>
      <c r="BG6">
        <f t="shared" si="13"/>
        <v>0.56789473684210523</v>
      </c>
      <c r="BH6">
        <f t="shared" si="13"/>
        <v>0.56980263157894728</v>
      </c>
      <c r="BI6">
        <f t="shared" si="13"/>
        <v>0.57171052631578945</v>
      </c>
      <c r="BJ6">
        <f t="shared" si="13"/>
        <v>0.57361842105263161</v>
      </c>
      <c r="BK6">
        <f t="shared" si="13"/>
        <v>0.57552631578947366</v>
      </c>
      <c r="BL6">
        <f t="shared" si="13"/>
        <v>0.57743421052631572</v>
      </c>
      <c r="BM6">
        <f t="shared" si="13"/>
        <v>0.57934210526315788</v>
      </c>
      <c r="BN6">
        <f t="shared" si="13"/>
        <v>0.58125000000000004</v>
      </c>
      <c r="BO6">
        <f t="shared" ref="BO6:DR8" si="14">$LY6+($DS6-$LY6)*(BO$2+366-$LY$2)/($DS$2+366-$LY$2)</f>
        <v>0.5831578947368421</v>
      </c>
      <c r="BP6">
        <f t="shared" si="14"/>
        <v>0.58506578947368415</v>
      </c>
      <c r="BQ6">
        <f t="shared" si="14"/>
        <v>0.58697368421052631</v>
      </c>
      <c r="BR6">
        <f t="shared" si="14"/>
        <v>0.58888157894736837</v>
      </c>
      <c r="BS6">
        <f t="shared" si="14"/>
        <v>0.59078947368421053</v>
      </c>
      <c r="BT6">
        <f t="shared" si="14"/>
        <v>0.59269736842105258</v>
      </c>
      <c r="BU6">
        <f t="shared" si="14"/>
        <v>0.59460526315789464</v>
      </c>
      <c r="BV6">
        <f t="shared" si="14"/>
        <v>0.5965131578947368</v>
      </c>
      <c r="BW6">
        <f t="shared" si="14"/>
        <v>0.59842105263157896</v>
      </c>
      <c r="BX6">
        <f t="shared" si="14"/>
        <v>0.60032894736842102</v>
      </c>
      <c r="BY6">
        <f t="shared" si="14"/>
        <v>0.60223684210526307</v>
      </c>
      <c r="BZ6">
        <f t="shared" si="14"/>
        <v>0.60414473684210523</v>
      </c>
      <c r="CA6">
        <f t="shared" si="14"/>
        <v>0.6060526315789474</v>
      </c>
      <c r="CB6">
        <f t="shared" si="14"/>
        <v>0.60796052631578945</v>
      </c>
      <c r="CC6">
        <f t="shared" si="14"/>
        <v>0.6098684210526315</v>
      </c>
      <c r="CD6">
        <f t="shared" si="14"/>
        <v>0.61177631578947367</v>
      </c>
      <c r="CE6">
        <f t="shared" si="14"/>
        <v>0.61368421052631572</v>
      </c>
      <c r="CF6">
        <f t="shared" si="14"/>
        <v>0.61559210526315788</v>
      </c>
      <c r="CG6">
        <f t="shared" si="14"/>
        <v>0.61749999999999994</v>
      </c>
      <c r="CH6">
        <f t="shared" si="14"/>
        <v>0.6194078947368421</v>
      </c>
      <c r="CI6">
        <f t="shared" si="14"/>
        <v>0.62131578947368415</v>
      </c>
      <c r="CJ6">
        <f t="shared" si="14"/>
        <v>0.62322368421052632</v>
      </c>
      <c r="CK6">
        <f t="shared" si="14"/>
        <v>0.62513157894736837</v>
      </c>
      <c r="CL6">
        <f t="shared" si="14"/>
        <v>0.62703947368421042</v>
      </c>
      <c r="CM6">
        <f t="shared" si="14"/>
        <v>0.62894736842105259</v>
      </c>
      <c r="CN6">
        <f t="shared" si="14"/>
        <v>0.63085526315789475</v>
      </c>
      <c r="CO6">
        <f t="shared" si="14"/>
        <v>0.63276315789473681</v>
      </c>
      <c r="CP6">
        <f t="shared" si="14"/>
        <v>0.63467105263157886</v>
      </c>
      <c r="CQ6">
        <f t="shared" si="14"/>
        <v>0.63657894736842102</v>
      </c>
      <c r="CR6">
        <f t="shared" si="14"/>
        <v>0.63848684210526319</v>
      </c>
      <c r="CS6">
        <f t="shared" si="14"/>
        <v>0.64039473684210524</v>
      </c>
      <c r="CT6">
        <f t="shared" si="14"/>
        <v>0.64230263157894729</v>
      </c>
      <c r="CU6">
        <f t="shared" si="14"/>
        <v>0.64421052631578946</v>
      </c>
      <c r="CV6">
        <f t="shared" si="14"/>
        <v>0.64611842105263151</v>
      </c>
      <c r="CW6">
        <f t="shared" si="14"/>
        <v>0.64802631578947367</v>
      </c>
      <c r="CX6">
        <f t="shared" si="14"/>
        <v>0.64993421052631573</v>
      </c>
      <c r="CY6">
        <f t="shared" si="14"/>
        <v>0.65184210526315778</v>
      </c>
      <c r="CZ6">
        <f t="shared" si="14"/>
        <v>0.65375000000000005</v>
      </c>
      <c r="DA6">
        <f t="shared" si="14"/>
        <v>0.65565789473684211</v>
      </c>
      <c r="DB6">
        <f t="shared" si="14"/>
        <v>0.65756578947368416</v>
      </c>
      <c r="DC6">
        <f t="shared" si="14"/>
        <v>0.65947368421052621</v>
      </c>
      <c r="DD6">
        <f t="shared" si="14"/>
        <v>0.66138157894736838</v>
      </c>
      <c r="DE6">
        <f t="shared" si="14"/>
        <v>0.66328947368421054</v>
      </c>
      <c r="DF6">
        <f t="shared" si="14"/>
        <v>0.66519736842105259</v>
      </c>
      <c r="DG6">
        <f t="shared" si="14"/>
        <v>0.66710526315789465</v>
      </c>
      <c r="DH6">
        <f t="shared" si="14"/>
        <v>0.6690131578947367</v>
      </c>
      <c r="DI6">
        <f t="shared" si="14"/>
        <v>0.67092105263157897</v>
      </c>
      <c r="DJ6">
        <f t="shared" si="14"/>
        <v>0.67282894736842103</v>
      </c>
      <c r="DK6">
        <f t="shared" si="14"/>
        <v>0.67473684210526308</v>
      </c>
      <c r="DL6">
        <f t="shared" si="14"/>
        <v>0.67664473684210524</v>
      </c>
      <c r="DM6">
        <f t="shared" si="14"/>
        <v>0.6785526315789473</v>
      </c>
      <c r="DN6">
        <f t="shared" si="14"/>
        <v>0.68046052631578946</v>
      </c>
      <c r="DO6">
        <f t="shared" si="14"/>
        <v>0.68236842105263151</v>
      </c>
      <c r="DP6">
        <f t="shared" si="14"/>
        <v>0.68427631578947357</v>
      </c>
      <c r="DQ6">
        <f t="shared" si="14"/>
        <v>0.68618421052631573</v>
      </c>
      <c r="DR6">
        <f t="shared" si="14"/>
        <v>0.68809210526315789</v>
      </c>
      <c r="DS6">
        <v>0.69</v>
      </c>
      <c r="DT6">
        <v>0.69</v>
      </c>
      <c r="DU6">
        <v>0.69</v>
      </c>
      <c r="DV6">
        <v>0.69</v>
      </c>
      <c r="DW6">
        <v>0.69</v>
      </c>
      <c r="DX6">
        <v>0.69</v>
      </c>
      <c r="DY6">
        <v>0.69</v>
      </c>
      <c r="DZ6">
        <v>0.69</v>
      </c>
      <c r="EA6">
        <v>0.69</v>
      </c>
      <c r="EB6">
        <v>0.69</v>
      </c>
      <c r="EC6">
        <v>0.69</v>
      </c>
      <c r="ED6">
        <v>0.69</v>
      </c>
      <c r="EE6">
        <v>0.69</v>
      </c>
      <c r="EF6">
        <v>0.69</v>
      </c>
      <c r="EG6">
        <v>0.69</v>
      </c>
      <c r="EH6">
        <v>0.69</v>
      </c>
      <c r="EI6">
        <v>0.69</v>
      </c>
      <c r="EJ6">
        <v>0.69</v>
      </c>
      <c r="EK6">
        <v>0.69</v>
      </c>
      <c r="EL6">
        <v>0.69</v>
      </c>
      <c r="EM6">
        <v>0.69</v>
      </c>
      <c r="EN6">
        <v>0.69</v>
      </c>
      <c r="EO6">
        <v>0.69</v>
      </c>
      <c r="EP6">
        <v>0.69</v>
      </c>
      <c r="EQ6">
        <v>0.69</v>
      </c>
      <c r="ER6">
        <v>0.69</v>
      </c>
      <c r="ES6">
        <v>0.69</v>
      </c>
      <c r="ET6">
        <v>0.69</v>
      </c>
      <c r="EU6">
        <v>0.69</v>
      </c>
      <c r="EV6">
        <v>0.69</v>
      </c>
      <c r="EW6">
        <v>0.69</v>
      </c>
      <c r="EX6">
        <v>0.69</v>
      </c>
      <c r="EY6">
        <v>0.69</v>
      </c>
      <c r="EZ6">
        <v>0.69</v>
      </c>
      <c r="FA6">
        <v>0.69</v>
      </c>
      <c r="FB6">
        <v>0.69</v>
      </c>
      <c r="FC6">
        <v>0.69</v>
      </c>
      <c r="FD6">
        <v>0.69</v>
      </c>
      <c r="FE6">
        <v>0.69</v>
      </c>
      <c r="FF6">
        <v>0.69</v>
      </c>
      <c r="FG6">
        <v>0.69</v>
      </c>
      <c r="FH6">
        <v>0.69</v>
      </c>
      <c r="FI6">
        <v>0.69</v>
      </c>
      <c r="FJ6">
        <v>0.69</v>
      </c>
      <c r="FK6">
        <v>0.69</v>
      </c>
      <c r="FL6">
        <v>0.69</v>
      </c>
      <c r="FM6">
        <f>$FL6+($JP6-$FL6)*(FM$2-$FL$2)/($JP$2-$FL$2)</f>
        <v>0.68731481481481471</v>
      </c>
      <c r="FN6">
        <f t="shared" ref="FN6:HY7" si="15">$FL6+($JP6-$FL6)*(FN$2-$FL$2)/($JP$2-$FL$2)</f>
        <v>0.68462962962962959</v>
      </c>
      <c r="FO6">
        <f t="shared" si="15"/>
        <v>0.68194444444444435</v>
      </c>
      <c r="FP6">
        <f t="shared" si="15"/>
        <v>0.67925925925925923</v>
      </c>
      <c r="FQ6">
        <f t="shared" si="15"/>
        <v>0.67657407407407399</v>
      </c>
      <c r="FR6">
        <f t="shared" si="15"/>
        <v>0.67388888888888887</v>
      </c>
      <c r="FS6">
        <f t="shared" si="15"/>
        <v>0.67120370370370364</v>
      </c>
      <c r="FT6">
        <f t="shared" si="15"/>
        <v>0.66851851851851851</v>
      </c>
      <c r="FU6">
        <f t="shared" si="15"/>
        <v>0.66583333333333328</v>
      </c>
      <c r="FV6">
        <f t="shared" si="15"/>
        <v>0.66314814814814815</v>
      </c>
      <c r="FW6">
        <f t="shared" si="15"/>
        <v>0.66046296296296292</v>
      </c>
      <c r="FX6">
        <f t="shared" si="15"/>
        <v>0.65777777777777768</v>
      </c>
      <c r="FY6">
        <f t="shared" si="15"/>
        <v>0.65509259259259256</v>
      </c>
      <c r="FZ6">
        <f t="shared" si="15"/>
        <v>0.65240740740740732</v>
      </c>
      <c r="GA6">
        <f t="shared" si="15"/>
        <v>0.6497222222222222</v>
      </c>
      <c r="GB6">
        <f t="shared" si="15"/>
        <v>0.64703703703703697</v>
      </c>
      <c r="GC6">
        <f t="shared" si="15"/>
        <v>0.64435185185185184</v>
      </c>
      <c r="GD6">
        <f t="shared" si="15"/>
        <v>0.64166666666666661</v>
      </c>
      <c r="GE6">
        <f t="shared" si="15"/>
        <v>0.63898148148148148</v>
      </c>
      <c r="GF6">
        <f t="shared" si="15"/>
        <v>0.63629629629629625</v>
      </c>
      <c r="GG6">
        <f t="shared" si="15"/>
        <v>0.63361111111111112</v>
      </c>
      <c r="GH6">
        <f t="shared" si="15"/>
        <v>0.63092592592592589</v>
      </c>
      <c r="GI6">
        <f t="shared" si="15"/>
        <v>0.62824074074074066</v>
      </c>
      <c r="GJ6">
        <f t="shared" si="15"/>
        <v>0.62555555555555553</v>
      </c>
      <c r="GK6">
        <f t="shared" si="15"/>
        <v>0.6228703703703703</v>
      </c>
      <c r="GL6">
        <f t="shared" si="15"/>
        <v>0.62018518518518517</v>
      </c>
      <c r="GM6">
        <f t="shared" si="15"/>
        <v>0.61749999999999994</v>
      </c>
      <c r="GN6">
        <f t="shared" si="15"/>
        <v>0.61481481481481481</v>
      </c>
      <c r="GO6">
        <f t="shared" si="15"/>
        <v>0.61212962962962958</v>
      </c>
      <c r="GP6">
        <f t="shared" si="15"/>
        <v>0.60944444444444446</v>
      </c>
      <c r="GQ6">
        <f t="shared" si="15"/>
        <v>0.60675925925925922</v>
      </c>
      <c r="GR6">
        <f t="shared" si="15"/>
        <v>0.60407407407407399</v>
      </c>
      <c r="GS6">
        <f t="shared" si="15"/>
        <v>0.60138888888888886</v>
      </c>
      <c r="GT6">
        <f t="shared" si="15"/>
        <v>0.59870370370370363</v>
      </c>
      <c r="GU6">
        <f t="shared" si="15"/>
        <v>0.5960185185185185</v>
      </c>
      <c r="GV6">
        <f t="shared" si="15"/>
        <v>0.59333333333333327</v>
      </c>
      <c r="GW6">
        <f t="shared" si="15"/>
        <v>0.59064814814814814</v>
      </c>
      <c r="GX6">
        <f t="shared" si="15"/>
        <v>0.58796296296296291</v>
      </c>
      <c r="GY6">
        <f t="shared" si="15"/>
        <v>0.58527777777777779</v>
      </c>
      <c r="GZ6">
        <f t="shared" si="15"/>
        <v>0.58259259259259255</v>
      </c>
      <c r="HA6">
        <f t="shared" si="15"/>
        <v>0.57990740740740743</v>
      </c>
      <c r="HB6">
        <f t="shared" si="15"/>
        <v>0.57722222222222219</v>
      </c>
      <c r="HC6">
        <f t="shared" si="15"/>
        <v>0.57453703703703707</v>
      </c>
      <c r="HD6">
        <f t="shared" si="15"/>
        <v>0.57185185185185183</v>
      </c>
      <c r="HE6">
        <f t="shared" si="15"/>
        <v>0.5691666666666666</v>
      </c>
      <c r="HF6">
        <f t="shared" si="15"/>
        <v>0.56648148148148147</v>
      </c>
      <c r="HG6">
        <f t="shared" si="15"/>
        <v>0.56379629629629624</v>
      </c>
      <c r="HH6">
        <f t="shared" si="15"/>
        <v>0.56111111111111112</v>
      </c>
      <c r="HI6">
        <f t="shared" si="15"/>
        <v>0.55842592592592588</v>
      </c>
      <c r="HJ6">
        <f t="shared" si="15"/>
        <v>0.55574074074074076</v>
      </c>
      <c r="HK6">
        <f t="shared" si="15"/>
        <v>0.55305555555555552</v>
      </c>
      <c r="HL6">
        <f t="shared" si="15"/>
        <v>0.5503703703703704</v>
      </c>
      <c r="HM6">
        <f t="shared" si="15"/>
        <v>0.54768518518518516</v>
      </c>
      <c r="HN6">
        <f t="shared" si="15"/>
        <v>0.54499999999999993</v>
      </c>
      <c r="HO6">
        <f t="shared" si="15"/>
        <v>0.54231481481481481</v>
      </c>
      <c r="HP6">
        <f t="shared" si="15"/>
        <v>0.53962962962962968</v>
      </c>
      <c r="HQ6">
        <f t="shared" si="15"/>
        <v>0.53694444444444445</v>
      </c>
      <c r="HR6">
        <f t="shared" si="15"/>
        <v>0.53425925925925921</v>
      </c>
      <c r="HS6">
        <f t="shared" si="15"/>
        <v>0.53157407407407409</v>
      </c>
      <c r="HT6">
        <f t="shared" si="15"/>
        <v>0.52888888888888885</v>
      </c>
      <c r="HU6">
        <f t="shared" si="15"/>
        <v>0.52620370370370373</v>
      </c>
      <c r="HV6">
        <f t="shared" si="15"/>
        <v>0.52351851851851849</v>
      </c>
      <c r="HW6">
        <f t="shared" si="15"/>
        <v>0.52083333333333326</v>
      </c>
      <c r="HX6">
        <f t="shared" si="15"/>
        <v>0.51814814814814814</v>
      </c>
      <c r="HY6">
        <f t="shared" si="15"/>
        <v>0.51546296296296301</v>
      </c>
      <c r="HZ6">
        <f t="shared" ref="HZ6:JO8" si="16">$FL6+($JP6-$FL6)*(HZ$2-$FL$2)/($JP$2-$FL$2)</f>
        <v>0.51277777777777778</v>
      </c>
      <c r="IA6">
        <f t="shared" si="16"/>
        <v>0.51009259259259254</v>
      </c>
      <c r="IB6">
        <f t="shared" si="16"/>
        <v>0.50740740740740742</v>
      </c>
      <c r="IC6">
        <f t="shared" si="16"/>
        <v>0.50472222222222218</v>
      </c>
      <c r="ID6">
        <f t="shared" si="16"/>
        <v>0.50203703703703706</v>
      </c>
      <c r="IE6">
        <f t="shared" si="16"/>
        <v>0.49935185185185182</v>
      </c>
      <c r="IF6">
        <f t="shared" si="16"/>
        <v>0.49666666666666665</v>
      </c>
      <c r="IG6">
        <f t="shared" si="16"/>
        <v>0.49398148148148147</v>
      </c>
      <c r="IH6">
        <f t="shared" si="16"/>
        <v>0.49129629629629634</v>
      </c>
      <c r="II6">
        <f t="shared" si="16"/>
        <v>0.48861111111111111</v>
      </c>
      <c r="IJ6">
        <f t="shared" si="16"/>
        <v>0.48592592592592587</v>
      </c>
      <c r="IK6">
        <f t="shared" si="16"/>
        <v>0.48324074074074075</v>
      </c>
      <c r="IL6">
        <f t="shared" si="16"/>
        <v>0.48055555555555557</v>
      </c>
      <c r="IM6">
        <f t="shared" si="16"/>
        <v>0.47787037037037039</v>
      </c>
      <c r="IN6">
        <f t="shared" si="16"/>
        <v>0.47518518518518515</v>
      </c>
      <c r="IO6">
        <f t="shared" si="16"/>
        <v>0.47250000000000003</v>
      </c>
      <c r="IP6">
        <f t="shared" si="16"/>
        <v>0.4698148148148148</v>
      </c>
      <c r="IQ6">
        <f t="shared" si="16"/>
        <v>0.46712962962962967</v>
      </c>
      <c r="IR6">
        <f t="shared" si="16"/>
        <v>0.46444444444444444</v>
      </c>
      <c r="IS6">
        <f t="shared" si="16"/>
        <v>0.46175925925925926</v>
      </c>
      <c r="IT6">
        <f t="shared" si="16"/>
        <v>0.45907407407407408</v>
      </c>
      <c r="IU6">
        <f t="shared" si="16"/>
        <v>0.4563888888888889</v>
      </c>
      <c r="IV6">
        <f t="shared" si="16"/>
        <v>0.45370370370370372</v>
      </c>
      <c r="IW6">
        <f t="shared" si="16"/>
        <v>0.45101851851851854</v>
      </c>
      <c r="IX6">
        <f t="shared" si="16"/>
        <v>0.44833333333333336</v>
      </c>
      <c r="IY6">
        <f t="shared" si="16"/>
        <v>0.44564814814814813</v>
      </c>
      <c r="IZ6">
        <f t="shared" si="16"/>
        <v>0.442962962962963</v>
      </c>
      <c r="JA6">
        <f t="shared" si="16"/>
        <v>0.44027777777777777</v>
      </c>
      <c r="JB6">
        <f t="shared" si="16"/>
        <v>0.43759259259259259</v>
      </c>
      <c r="JC6">
        <f t="shared" si="16"/>
        <v>0.43490740740740741</v>
      </c>
      <c r="JD6">
        <f t="shared" si="16"/>
        <v>0.43222222222222223</v>
      </c>
      <c r="JE6">
        <f t="shared" si="16"/>
        <v>0.42953703703703705</v>
      </c>
      <c r="JF6">
        <f t="shared" si="16"/>
        <v>0.42685185185185187</v>
      </c>
      <c r="JG6">
        <f t="shared" si="16"/>
        <v>0.42416666666666669</v>
      </c>
      <c r="JH6">
        <f t="shared" si="16"/>
        <v>0.42148148148148151</v>
      </c>
      <c r="JI6">
        <f t="shared" si="16"/>
        <v>0.41879629629629633</v>
      </c>
      <c r="JJ6">
        <f t="shared" si="16"/>
        <v>0.41611111111111115</v>
      </c>
      <c r="JK6">
        <f t="shared" si="16"/>
        <v>0.41342592592592592</v>
      </c>
      <c r="JL6">
        <f t="shared" si="16"/>
        <v>0.41074074074074074</v>
      </c>
      <c r="JM6">
        <f t="shared" si="16"/>
        <v>0.40805555555555556</v>
      </c>
      <c r="JN6">
        <f t="shared" si="16"/>
        <v>0.40537037037037038</v>
      </c>
      <c r="JO6">
        <f>$FL6+($JP6-$FL6)*(JO$2-$FL$2)/($JP$2-$FL$2)</f>
        <v>0.4026851851851852</v>
      </c>
      <c r="JP6">
        <v>0.4</v>
      </c>
      <c r="JQ6">
        <v>0.4</v>
      </c>
      <c r="JR6">
        <v>0.4</v>
      </c>
      <c r="JS6">
        <v>0.4</v>
      </c>
      <c r="JT6">
        <v>0.4</v>
      </c>
      <c r="JU6">
        <v>0.4</v>
      </c>
      <c r="JV6">
        <v>0.4</v>
      </c>
      <c r="JW6">
        <v>0.4</v>
      </c>
      <c r="JX6">
        <v>0.4</v>
      </c>
      <c r="JY6">
        <v>0.4</v>
      </c>
      <c r="JZ6">
        <v>0.4</v>
      </c>
      <c r="KA6">
        <v>0.4</v>
      </c>
      <c r="KB6">
        <v>0.4</v>
      </c>
      <c r="KC6">
        <v>0.4</v>
      </c>
      <c r="KD6">
        <v>0.4</v>
      </c>
      <c r="KE6">
        <v>0.4</v>
      </c>
      <c r="KF6">
        <v>0.4</v>
      </c>
      <c r="KG6">
        <v>0.4</v>
      </c>
      <c r="KH6">
        <v>0.4</v>
      </c>
      <c r="KI6">
        <v>0.4</v>
      </c>
      <c r="KJ6">
        <v>0.4</v>
      </c>
      <c r="KK6">
        <v>0.4</v>
      </c>
      <c r="KL6">
        <v>0.4</v>
      </c>
      <c r="KM6">
        <v>0.4</v>
      </c>
      <c r="KN6">
        <v>0.4</v>
      </c>
      <c r="KO6">
        <v>0.4</v>
      </c>
      <c r="KP6">
        <v>0.4</v>
      </c>
      <c r="KQ6">
        <v>0.4</v>
      </c>
      <c r="KR6">
        <v>0.4</v>
      </c>
      <c r="KS6">
        <v>0.4</v>
      </c>
      <c r="KT6">
        <v>0.4</v>
      </c>
      <c r="KU6">
        <v>0.4</v>
      </c>
      <c r="KV6">
        <v>0.4</v>
      </c>
      <c r="KW6">
        <v>0.4</v>
      </c>
      <c r="KX6">
        <v>0.4</v>
      </c>
      <c r="KY6">
        <v>0.4</v>
      </c>
      <c r="KZ6">
        <v>0.4</v>
      </c>
      <c r="LA6">
        <v>0.4</v>
      </c>
      <c r="LB6">
        <v>0.4</v>
      </c>
      <c r="LC6">
        <v>0.4</v>
      </c>
      <c r="LD6">
        <v>0.4</v>
      </c>
      <c r="LE6">
        <v>0.4</v>
      </c>
      <c r="LF6">
        <v>0.4</v>
      </c>
      <c r="LG6">
        <v>0.4</v>
      </c>
      <c r="LH6">
        <v>0.4</v>
      </c>
      <c r="LI6">
        <v>0.4</v>
      </c>
      <c r="LJ6">
        <v>0.4</v>
      </c>
      <c r="LK6">
        <v>0.4</v>
      </c>
      <c r="LL6">
        <v>0.4</v>
      </c>
      <c r="LM6">
        <v>0.4</v>
      </c>
      <c r="LN6">
        <v>0.4</v>
      </c>
      <c r="LO6">
        <v>0.4</v>
      </c>
      <c r="LP6">
        <v>0.4</v>
      </c>
      <c r="LQ6">
        <v>0.4</v>
      </c>
      <c r="LR6">
        <v>0.4</v>
      </c>
      <c r="LS6">
        <v>0.4</v>
      </c>
      <c r="LT6">
        <v>0.4</v>
      </c>
      <c r="LU6">
        <v>0.4</v>
      </c>
      <c r="LV6">
        <v>0.4</v>
      </c>
      <c r="LW6">
        <v>0.4</v>
      </c>
      <c r="LX6">
        <v>0.4</v>
      </c>
      <c r="LY6">
        <v>0.4</v>
      </c>
      <c r="LZ6">
        <f>$LY6+($DS6-$LY6)*(LZ$2-$LY$2)/($DS$2+366-$LY$2)</f>
        <v>0.40190789473684213</v>
      </c>
      <c r="MA6">
        <f t="shared" ref="MA6:NC8" si="17">$LY6+($DS6-$LY6)*(MA$2-$LY$2)/($DS$2+366-$LY$2)</f>
        <v>0.40381578947368424</v>
      </c>
      <c r="MB6">
        <f t="shared" si="17"/>
        <v>0.40572368421052635</v>
      </c>
      <c r="MC6">
        <f t="shared" si="17"/>
        <v>0.40763157894736846</v>
      </c>
      <c r="MD6">
        <f t="shared" si="17"/>
        <v>0.40953947368421056</v>
      </c>
      <c r="ME6">
        <f t="shared" si="17"/>
        <v>0.41144736842105267</v>
      </c>
      <c r="MF6">
        <f t="shared" si="17"/>
        <v>0.41335526315789478</v>
      </c>
      <c r="MG6">
        <f t="shared" si="17"/>
        <v>0.41526315789473683</v>
      </c>
      <c r="MH6">
        <f t="shared" si="17"/>
        <v>0.41717105263157894</v>
      </c>
      <c r="MI6">
        <f t="shared" si="17"/>
        <v>0.41907894736842105</v>
      </c>
      <c r="MJ6">
        <f t="shared" si="17"/>
        <v>0.42098684210526316</v>
      </c>
      <c r="MK6">
        <f t="shared" si="17"/>
        <v>0.42289473684210527</v>
      </c>
      <c r="ML6">
        <f t="shared" si="17"/>
        <v>0.42480263157894738</v>
      </c>
      <c r="MM6">
        <f t="shared" si="17"/>
        <v>0.42671052631578948</v>
      </c>
      <c r="MN6">
        <f t="shared" si="17"/>
        <v>0.42861842105263159</v>
      </c>
      <c r="MO6">
        <f t="shared" si="17"/>
        <v>0.4305263157894737</v>
      </c>
      <c r="MP6">
        <f t="shared" si="17"/>
        <v>0.43243421052631581</v>
      </c>
      <c r="MQ6">
        <f t="shared" si="17"/>
        <v>0.43434210526315792</v>
      </c>
      <c r="MR6">
        <f t="shared" si="17"/>
        <v>0.43625000000000003</v>
      </c>
      <c r="MS6">
        <f t="shared" si="17"/>
        <v>0.43815789473684214</v>
      </c>
      <c r="MT6">
        <f t="shared" si="17"/>
        <v>0.44006578947368424</v>
      </c>
      <c r="MU6">
        <f t="shared" si="17"/>
        <v>0.4419736842105263</v>
      </c>
      <c r="MV6">
        <f t="shared" si="17"/>
        <v>0.44388157894736846</v>
      </c>
      <c r="MW6">
        <f t="shared" si="17"/>
        <v>0.44578947368421051</v>
      </c>
      <c r="MX6">
        <f t="shared" si="17"/>
        <v>0.44769736842105262</v>
      </c>
      <c r="MY6">
        <f t="shared" si="17"/>
        <v>0.44960526315789473</v>
      </c>
      <c r="MZ6">
        <f t="shared" si="17"/>
        <v>0.45151315789473684</v>
      </c>
      <c r="NA6">
        <f t="shared" si="17"/>
        <v>0.45342105263157895</v>
      </c>
      <c r="NB6">
        <f t="shared" si="17"/>
        <v>0.45532894736842106</v>
      </c>
      <c r="NC6">
        <f t="shared" si="17"/>
        <v>0.45723684210526316</v>
      </c>
    </row>
    <row r="7" spans="1:367" x14ac:dyDescent="0.3">
      <c r="A7" t="s">
        <v>16</v>
      </c>
      <c r="B7">
        <f t="shared" ref="B7:Q8" si="18">$LY7+($DS7-$LY7)*(B$2+366-$LY$2)/($DS$2+366-$LY$2)</f>
        <v>0.39914473684210527</v>
      </c>
      <c r="C7">
        <f t="shared" si="18"/>
        <v>0.40105263157894738</v>
      </c>
      <c r="D7">
        <f t="shared" si="18"/>
        <v>0.40296052631578949</v>
      </c>
      <c r="E7">
        <f t="shared" si="18"/>
        <v>0.4048684210526316</v>
      </c>
      <c r="F7">
        <f t="shared" si="18"/>
        <v>0.40677631578947371</v>
      </c>
      <c r="G7">
        <f t="shared" si="18"/>
        <v>0.40868421052631582</v>
      </c>
      <c r="H7">
        <f t="shared" si="18"/>
        <v>0.41059210526315792</v>
      </c>
      <c r="I7">
        <f t="shared" si="18"/>
        <v>0.41250000000000003</v>
      </c>
      <c r="J7">
        <f t="shared" si="18"/>
        <v>0.41440789473684214</v>
      </c>
      <c r="K7">
        <f t="shared" si="18"/>
        <v>0.41631578947368425</v>
      </c>
      <c r="L7">
        <f t="shared" si="18"/>
        <v>0.41822368421052636</v>
      </c>
      <c r="M7">
        <f t="shared" si="18"/>
        <v>0.42013157894736841</v>
      </c>
      <c r="N7">
        <f t="shared" si="18"/>
        <v>0.42203947368421058</v>
      </c>
      <c r="O7">
        <f t="shared" si="18"/>
        <v>0.42394736842105263</v>
      </c>
      <c r="P7">
        <f t="shared" si="18"/>
        <v>0.42585526315789474</v>
      </c>
      <c r="Q7">
        <f t="shared" si="18"/>
        <v>0.42776315789473685</v>
      </c>
      <c r="R7">
        <f t="shared" si="13"/>
        <v>0.42967105263157895</v>
      </c>
      <c r="S7">
        <f t="shared" si="13"/>
        <v>0.43157894736842106</v>
      </c>
      <c r="T7">
        <f t="shared" si="13"/>
        <v>0.43348684210526317</v>
      </c>
      <c r="U7">
        <f t="shared" si="13"/>
        <v>0.43539473684210528</v>
      </c>
      <c r="V7">
        <f t="shared" si="13"/>
        <v>0.43730263157894739</v>
      </c>
      <c r="W7">
        <f t="shared" si="13"/>
        <v>0.4392105263157895</v>
      </c>
      <c r="X7">
        <f t="shared" si="13"/>
        <v>0.4411184210526316</v>
      </c>
      <c r="Y7">
        <f t="shared" si="13"/>
        <v>0.44302631578947371</v>
      </c>
      <c r="Z7">
        <f t="shared" si="13"/>
        <v>0.44493421052631582</v>
      </c>
      <c r="AA7">
        <f t="shared" si="13"/>
        <v>0.44684210526315793</v>
      </c>
      <c r="AB7">
        <f t="shared" si="13"/>
        <v>0.44874999999999998</v>
      </c>
      <c r="AC7">
        <f t="shared" si="13"/>
        <v>0.45065789473684215</v>
      </c>
      <c r="AD7">
        <f t="shared" si="13"/>
        <v>0.4525657894736842</v>
      </c>
      <c r="AE7">
        <f t="shared" si="13"/>
        <v>0.45447368421052636</v>
      </c>
      <c r="AF7">
        <f t="shared" si="13"/>
        <v>0.45638157894736842</v>
      </c>
      <c r="AG7">
        <f t="shared" si="13"/>
        <v>0.45828947368421058</v>
      </c>
      <c r="AH7">
        <f t="shared" si="13"/>
        <v>0.46019736842105263</v>
      </c>
      <c r="AI7">
        <f t="shared" si="13"/>
        <v>0.46210526315789474</v>
      </c>
      <c r="AJ7">
        <f t="shared" si="13"/>
        <v>0.46401315789473685</v>
      </c>
      <c r="AK7">
        <f t="shared" si="13"/>
        <v>0.46592105263157896</v>
      </c>
      <c r="AL7">
        <f t="shared" si="13"/>
        <v>0.46782894736842107</v>
      </c>
      <c r="AM7">
        <f t="shared" si="13"/>
        <v>0.46973684210526317</v>
      </c>
      <c r="AN7">
        <f t="shared" si="13"/>
        <v>0.47164473684210528</v>
      </c>
      <c r="AO7">
        <f t="shared" si="13"/>
        <v>0.47355263157894734</v>
      </c>
      <c r="AP7">
        <f t="shared" si="13"/>
        <v>0.4754605263157895</v>
      </c>
      <c r="AQ7">
        <f t="shared" si="13"/>
        <v>0.47736842105263161</v>
      </c>
      <c r="AR7">
        <f t="shared" si="13"/>
        <v>0.47927631578947372</v>
      </c>
      <c r="AS7">
        <f t="shared" si="13"/>
        <v>0.48118421052631577</v>
      </c>
      <c r="AT7">
        <f t="shared" si="13"/>
        <v>0.48309210526315793</v>
      </c>
      <c r="AU7">
        <f t="shared" si="13"/>
        <v>0.48499999999999999</v>
      </c>
      <c r="AV7">
        <f t="shared" si="13"/>
        <v>0.48690789473684215</v>
      </c>
      <c r="AW7">
        <f t="shared" si="13"/>
        <v>0.4888157894736842</v>
      </c>
      <c r="AX7">
        <f t="shared" si="13"/>
        <v>0.49072368421052637</v>
      </c>
      <c r="AY7">
        <f t="shared" si="13"/>
        <v>0.49263157894736842</v>
      </c>
      <c r="AZ7">
        <f t="shared" si="13"/>
        <v>0.49453947368421053</v>
      </c>
      <c r="BA7">
        <f t="shared" si="13"/>
        <v>0.49644736842105264</v>
      </c>
      <c r="BB7">
        <f t="shared" si="13"/>
        <v>0.49835526315789475</v>
      </c>
      <c r="BC7">
        <f t="shared" si="13"/>
        <v>0.50026315789473685</v>
      </c>
      <c r="BD7">
        <f t="shared" si="13"/>
        <v>0.50217105263157902</v>
      </c>
      <c r="BE7">
        <f t="shared" si="13"/>
        <v>0.50407894736842107</v>
      </c>
      <c r="BF7">
        <f t="shared" si="13"/>
        <v>0.50598684210526312</v>
      </c>
      <c r="BG7">
        <f t="shared" si="13"/>
        <v>0.50789473684210529</v>
      </c>
      <c r="BH7">
        <f t="shared" si="13"/>
        <v>0.50980263157894745</v>
      </c>
      <c r="BI7">
        <f t="shared" si="13"/>
        <v>0.5117105263157895</v>
      </c>
      <c r="BJ7">
        <f t="shared" si="13"/>
        <v>0.51361842105263156</v>
      </c>
      <c r="BK7">
        <f t="shared" si="13"/>
        <v>0.51552631578947372</v>
      </c>
      <c r="BL7">
        <f t="shared" si="13"/>
        <v>0.51743421052631577</v>
      </c>
      <c r="BM7">
        <f t="shared" si="13"/>
        <v>0.51934210526315794</v>
      </c>
      <c r="BN7">
        <f t="shared" si="13"/>
        <v>0.52124999999999999</v>
      </c>
      <c r="BO7">
        <f t="shared" si="14"/>
        <v>0.52315789473684204</v>
      </c>
      <c r="BP7">
        <f t="shared" si="14"/>
        <v>0.52506578947368421</v>
      </c>
      <c r="BQ7">
        <f t="shared" si="14"/>
        <v>0.52697368421052637</v>
      </c>
      <c r="BR7">
        <f t="shared" si="14"/>
        <v>0.52888157894736842</v>
      </c>
      <c r="BS7">
        <f t="shared" si="14"/>
        <v>0.53078947368421048</v>
      </c>
      <c r="BT7">
        <f t="shared" si="14"/>
        <v>0.53269736842105264</v>
      </c>
      <c r="BU7">
        <f t="shared" si="14"/>
        <v>0.53460526315789481</v>
      </c>
      <c r="BV7">
        <f t="shared" si="14"/>
        <v>0.53651315789473686</v>
      </c>
      <c r="BW7">
        <f t="shared" si="14"/>
        <v>0.53842105263157891</v>
      </c>
      <c r="BX7">
        <f t="shared" si="14"/>
        <v>0.54032894736842108</v>
      </c>
      <c r="BY7">
        <f t="shared" si="14"/>
        <v>0.54223684210526324</v>
      </c>
      <c r="BZ7">
        <f t="shared" si="14"/>
        <v>0.54414473684210529</v>
      </c>
      <c r="CA7">
        <f t="shared" si="14"/>
        <v>0.54605263157894735</v>
      </c>
      <c r="CB7">
        <f t="shared" si="14"/>
        <v>0.54796052631578951</v>
      </c>
      <c r="CC7">
        <f t="shared" si="14"/>
        <v>0.54986842105263156</v>
      </c>
      <c r="CD7">
        <f t="shared" si="14"/>
        <v>0.55177631578947373</v>
      </c>
      <c r="CE7">
        <f t="shared" si="14"/>
        <v>0.55368421052631578</v>
      </c>
      <c r="CF7">
        <f t="shared" si="14"/>
        <v>0.55559210526315783</v>
      </c>
      <c r="CG7">
        <f t="shared" si="14"/>
        <v>0.5575</v>
      </c>
      <c r="CH7">
        <f t="shared" si="14"/>
        <v>0.55940789473684216</v>
      </c>
      <c r="CI7">
        <f t="shared" si="14"/>
        <v>0.56131578947368421</v>
      </c>
      <c r="CJ7">
        <f t="shared" si="14"/>
        <v>0.56322368421052638</v>
      </c>
      <c r="CK7">
        <f t="shared" si="14"/>
        <v>0.56513157894736843</v>
      </c>
      <c r="CL7">
        <f t="shared" si="14"/>
        <v>0.56703947368421059</v>
      </c>
      <c r="CM7">
        <f t="shared" si="14"/>
        <v>0.56894736842105265</v>
      </c>
      <c r="CN7">
        <f t="shared" si="14"/>
        <v>0.5708552631578947</v>
      </c>
      <c r="CO7">
        <f t="shared" si="14"/>
        <v>0.57276315789473686</v>
      </c>
      <c r="CP7">
        <f t="shared" si="14"/>
        <v>0.57467105263157892</v>
      </c>
      <c r="CQ7">
        <f t="shared" si="14"/>
        <v>0.57657894736842108</v>
      </c>
      <c r="CR7">
        <f t="shared" si="14"/>
        <v>0.57848684210526313</v>
      </c>
      <c r="CS7">
        <f t="shared" si="14"/>
        <v>0.5803947368421053</v>
      </c>
      <c r="CT7">
        <f t="shared" si="14"/>
        <v>0.58230263157894735</v>
      </c>
      <c r="CU7">
        <f t="shared" si="14"/>
        <v>0.58421052631578951</v>
      </c>
      <c r="CV7">
        <f t="shared" si="14"/>
        <v>0.58611842105263157</v>
      </c>
      <c r="CW7">
        <f t="shared" si="14"/>
        <v>0.58802631578947362</v>
      </c>
      <c r="CX7">
        <f t="shared" si="14"/>
        <v>0.58993421052631578</v>
      </c>
      <c r="CY7">
        <f t="shared" si="14"/>
        <v>0.59184210526315795</v>
      </c>
      <c r="CZ7">
        <f t="shared" si="14"/>
        <v>0.59375</v>
      </c>
      <c r="DA7">
        <f t="shared" si="14"/>
        <v>0.59565789473684205</v>
      </c>
      <c r="DB7">
        <f t="shared" si="14"/>
        <v>0.59756578947368422</v>
      </c>
      <c r="DC7">
        <f t="shared" si="14"/>
        <v>0.59947368421052638</v>
      </c>
      <c r="DD7">
        <f t="shared" si="14"/>
        <v>0.60138157894736843</v>
      </c>
      <c r="DE7">
        <f t="shared" si="14"/>
        <v>0.60328947368421049</v>
      </c>
      <c r="DF7">
        <f t="shared" si="14"/>
        <v>0.60519736842105265</v>
      </c>
      <c r="DG7">
        <f t="shared" si="14"/>
        <v>0.6071052631578947</v>
      </c>
      <c r="DH7">
        <f t="shared" si="14"/>
        <v>0.60901315789473687</v>
      </c>
      <c r="DI7">
        <f t="shared" si="14"/>
        <v>0.61092105263157892</v>
      </c>
      <c r="DJ7">
        <f t="shared" si="14"/>
        <v>0.61282894736842108</v>
      </c>
      <c r="DK7">
        <f t="shared" si="14"/>
        <v>0.61473684210526325</v>
      </c>
      <c r="DL7">
        <f t="shared" si="14"/>
        <v>0.6166447368421053</v>
      </c>
      <c r="DM7">
        <f t="shared" si="14"/>
        <v>0.61855263157894735</v>
      </c>
      <c r="DN7">
        <f t="shared" si="14"/>
        <v>0.62046052631578941</v>
      </c>
      <c r="DO7">
        <f t="shared" si="14"/>
        <v>0.62236842105263157</v>
      </c>
      <c r="DP7">
        <f t="shared" si="14"/>
        <v>0.62427631578947373</v>
      </c>
      <c r="DQ7">
        <f t="shared" si="14"/>
        <v>0.62618421052631579</v>
      </c>
      <c r="DR7">
        <f t="shared" si="14"/>
        <v>0.62809210526315784</v>
      </c>
      <c r="DS7">
        <v>0.63</v>
      </c>
      <c r="DT7">
        <v>0.63</v>
      </c>
      <c r="DU7">
        <v>0.63</v>
      </c>
      <c r="DV7">
        <v>0.63</v>
      </c>
      <c r="DW7">
        <v>0.63</v>
      </c>
      <c r="DX7">
        <v>0.63</v>
      </c>
      <c r="DY7">
        <v>0.63</v>
      </c>
      <c r="DZ7">
        <v>0.63</v>
      </c>
      <c r="EA7">
        <v>0.63</v>
      </c>
      <c r="EB7">
        <v>0.63</v>
      </c>
      <c r="EC7">
        <v>0.63</v>
      </c>
      <c r="ED7">
        <v>0.63</v>
      </c>
      <c r="EE7">
        <v>0.63</v>
      </c>
      <c r="EF7">
        <v>0.63</v>
      </c>
      <c r="EG7">
        <v>0.63</v>
      </c>
      <c r="EH7">
        <v>0.63</v>
      </c>
      <c r="EI7">
        <v>0.63</v>
      </c>
      <c r="EJ7">
        <v>0.63</v>
      </c>
      <c r="EK7">
        <v>0.63</v>
      </c>
      <c r="EL7">
        <v>0.63</v>
      </c>
      <c r="EM7">
        <v>0.63</v>
      </c>
      <c r="EN7">
        <v>0.63</v>
      </c>
      <c r="EO7">
        <v>0.63</v>
      </c>
      <c r="EP7">
        <v>0.63</v>
      </c>
      <c r="EQ7">
        <v>0.63</v>
      </c>
      <c r="ER7">
        <v>0.63</v>
      </c>
      <c r="ES7">
        <v>0.63</v>
      </c>
      <c r="ET7">
        <v>0.63</v>
      </c>
      <c r="EU7">
        <v>0.63</v>
      </c>
      <c r="EV7">
        <v>0.63</v>
      </c>
      <c r="EW7">
        <v>0.63</v>
      </c>
      <c r="EX7">
        <v>0.63</v>
      </c>
      <c r="EY7">
        <v>0.63</v>
      </c>
      <c r="EZ7">
        <v>0.63</v>
      </c>
      <c r="FA7">
        <v>0.63</v>
      </c>
      <c r="FB7">
        <v>0.63</v>
      </c>
      <c r="FC7">
        <v>0.63</v>
      </c>
      <c r="FD7">
        <v>0.63</v>
      </c>
      <c r="FE7">
        <v>0.63</v>
      </c>
      <c r="FF7">
        <v>0.63</v>
      </c>
      <c r="FG7">
        <v>0.63</v>
      </c>
      <c r="FH7">
        <v>0.63</v>
      </c>
      <c r="FI7">
        <v>0.63</v>
      </c>
      <c r="FJ7">
        <v>0.63</v>
      </c>
      <c r="FK7">
        <v>0.63</v>
      </c>
      <c r="FL7">
        <v>0.63</v>
      </c>
      <c r="FM7">
        <f t="shared" ref="FM7:GB8" si="19">$FL7+($JP7-$FL7)*(FM$2-$FL$2)/($JP$2-$FL$2)</f>
        <v>0.62731481481481477</v>
      </c>
      <c r="FN7">
        <f t="shared" si="19"/>
        <v>0.62462962962962965</v>
      </c>
      <c r="FO7">
        <f t="shared" si="19"/>
        <v>0.62194444444444441</v>
      </c>
      <c r="FP7">
        <f t="shared" si="19"/>
        <v>0.61925925925925929</v>
      </c>
      <c r="FQ7">
        <f t="shared" si="19"/>
        <v>0.61657407407407405</v>
      </c>
      <c r="FR7">
        <f t="shared" si="19"/>
        <v>0.61388888888888893</v>
      </c>
      <c r="FS7">
        <f t="shared" si="19"/>
        <v>0.61120370370370369</v>
      </c>
      <c r="FT7">
        <f t="shared" si="19"/>
        <v>0.60851851851851857</v>
      </c>
      <c r="FU7">
        <f t="shared" si="19"/>
        <v>0.60583333333333333</v>
      </c>
      <c r="FV7">
        <f t="shared" si="19"/>
        <v>0.6031481481481481</v>
      </c>
      <c r="FW7">
        <f t="shared" si="19"/>
        <v>0.60046296296296298</v>
      </c>
      <c r="FX7">
        <f t="shared" si="19"/>
        <v>0.59777777777777774</v>
      </c>
      <c r="FY7">
        <f t="shared" si="19"/>
        <v>0.59509259259259262</v>
      </c>
      <c r="FZ7">
        <f t="shared" si="19"/>
        <v>0.59240740740740738</v>
      </c>
      <c r="GA7">
        <f t="shared" si="19"/>
        <v>0.58972222222222226</v>
      </c>
      <c r="GB7">
        <f t="shared" si="19"/>
        <v>0.58703703703703702</v>
      </c>
      <c r="GC7">
        <f t="shared" si="15"/>
        <v>0.5843518518518519</v>
      </c>
      <c r="GD7">
        <f t="shared" si="15"/>
        <v>0.58166666666666667</v>
      </c>
      <c r="GE7">
        <f t="shared" si="15"/>
        <v>0.57898148148148154</v>
      </c>
      <c r="GF7">
        <f t="shared" si="15"/>
        <v>0.57629629629629631</v>
      </c>
      <c r="GG7">
        <f t="shared" si="15"/>
        <v>0.57361111111111107</v>
      </c>
      <c r="GH7">
        <f t="shared" si="15"/>
        <v>0.57092592592592595</v>
      </c>
      <c r="GI7">
        <f t="shared" si="15"/>
        <v>0.56824074074074071</v>
      </c>
      <c r="GJ7">
        <f t="shared" si="15"/>
        <v>0.56555555555555559</v>
      </c>
      <c r="GK7">
        <f t="shared" si="15"/>
        <v>0.56287037037037035</v>
      </c>
      <c r="GL7">
        <f t="shared" si="15"/>
        <v>0.56018518518518523</v>
      </c>
      <c r="GM7">
        <f t="shared" si="15"/>
        <v>0.5575</v>
      </c>
      <c r="GN7">
        <f t="shared" si="15"/>
        <v>0.55481481481481487</v>
      </c>
      <c r="GO7">
        <f t="shared" si="15"/>
        <v>0.55212962962962964</v>
      </c>
      <c r="GP7">
        <f t="shared" si="15"/>
        <v>0.5494444444444444</v>
      </c>
      <c r="GQ7">
        <f t="shared" si="15"/>
        <v>0.54675925925925928</v>
      </c>
      <c r="GR7">
        <f t="shared" si="15"/>
        <v>0.54407407407407404</v>
      </c>
      <c r="GS7">
        <f t="shared" si="15"/>
        <v>0.54138888888888892</v>
      </c>
      <c r="GT7">
        <f t="shared" si="15"/>
        <v>0.53870370370370368</v>
      </c>
      <c r="GU7">
        <f t="shared" si="15"/>
        <v>0.53601851851851856</v>
      </c>
      <c r="GV7">
        <f t="shared" si="15"/>
        <v>0.53333333333333333</v>
      </c>
      <c r="GW7">
        <f t="shared" si="15"/>
        <v>0.5306481481481482</v>
      </c>
      <c r="GX7">
        <f t="shared" si="15"/>
        <v>0.52796296296296297</v>
      </c>
      <c r="GY7">
        <f t="shared" si="15"/>
        <v>0.52527777777777773</v>
      </c>
      <c r="GZ7">
        <f t="shared" si="15"/>
        <v>0.52259259259259261</v>
      </c>
      <c r="HA7">
        <f t="shared" si="15"/>
        <v>0.51990740740740748</v>
      </c>
      <c r="HB7">
        <f t="shared" si="15"/>
        <v>0.51722222222222225</v>
      </c>
      <c r="HC7">
        <f t="shared" si="15"/>
        <v>0.51453703703703701</v>
      </c>
      <c r="HD7">
        <f t="shared" si="15"/>
        <v>0.51185185185185189</v>
      </c>
      <c r="HE7">
        <f t="shared" si="15"/>
        <v>0.50916666666666666</v>
      </c>
      <c r="HF7">
        <f t="shared" si="15"/>
        <v>0.50648148148148153</v>
      </c>
      <c r="HG7">
        <f t="shared" si="15"/>
        <v>0.5037962962962963</v>
      </c>
      <c r="HH7">
        <f t="shared" si="15"/>
        <v>0.50111111111111117</v>
      </c>
      <c r="HI7">
        <f t="shared" si="15"/>
        <v>0.49842592592592594</v>
      </c>
      <c r="HJ7">
        <f t="shared" si="15"/>
        <v>0.49574074074074076</v>
      </c>
      <c r="HK7">
        <f t="shared" si="15"/>
        <v>0.49305555555555558</v>
      </c>
      <c r="HL7">
        <f t="shared" si="15"/>
        <v>0.4903703703703704</v>
      </c>
      <c r="HM7">
        <f t="shared" si="15"/>
        <v>0.48768518518518522</v>
      </c>
      <c r="HN7">
        <f t="shared" si="15"/>
        <v>0.48499999999999999</v>
      </c>
      <c r="HO7">
        <f t="shared" si="15"/>
        <v>0.48231481481481486</v>
      </c>
      <c r="HP7">
        <f t="shared" si="15"/>
        <v>0.47962962962962963</v>
      </c>
      <c r="HQ7">
        <f t="shared" si="15"/>
        <v>0.4769444444444445</v>
      </c>
      <c r="HR7">
        <f t="shared" si="15"/>
        <v>0.47425925925925927</v>
      </c>
      <c r="HS7">
        <f t="shared" si="15"/>
        <v>0.47157407407407409</v>
      </c>
      <c r="HT7">
        <f t="shared" si="15"/>
        <v>0.46888888888888891</v>
      </c>
      <c r="HU7">
        <f t="shared" si="15"/>
        <v>0.46620370370370373</v>
      </c>
      <c r="HV7">
        <f t="shared" si="15"/>
        <v>0.46351851851851855</v>
      </c>
      <c r="HW7">
        <f t="shared" si="15"/>
        <v>0.46083333333333332</v>
      </c>
      <c r="HX7">
        <f t="shared" si="15"/>
        <v>0.45814814814814819</v>
      </c>
      <c r="HY7">
        <f t="shared" si="15"/>
        <v>0.45546296296296296</v>
      </c>
      <c r="HZ7">
        <f t="shared" si="16"/>
        <v>0.45277777777777783</v>
      </c>
      <c r="IA7">
        <f t="shared" si="16"/>
        <v>0.4500925925925926</v>
      </c>
      <c r="IB7">
        <f t="shared" si="16"/>
        <v>0.44740740740740742</v>
      </c>
      <c r="IC7">
        <f t="shared" si="16"/>
        <v>0.44472222222222224</v>
      </c>
      <c r="ID7">
        <f t="shared" si="16"/>
        <v>0.44203703703703706</v>
      </c>
      <c r="IE7">
        <f t="shared" si="16"/>
        <v>0.43935185185185188</v>
      </c>
      <c r="IF7">
        <f t="shared" si="16"/>
        <v>0.43666666666666665</v>
      </c>
      <c r="IG7">
        <f t="shared" si="16"/>
        <v>0.43398148148148152</v>
      </c>
      <c r="IH7">
        <f t="shared" si="16"/>
        <v>0.43129629629629629</v>
      </c>
      <c r="II7">
        <f t="shared" si="16"/>
        <v>0.42861111111111111</v>
      </c>
      <c r="IJ7">
        <f t="shared" si="16"/>
        <v>0.42592592592592593</v>
      </c>
      <c r="IK7">
        <f t="shared" si="16"/>
        <v>0.42324074074074075</v>
      </c>
      <c r="IL7">
        <f t="shared" si="16"/>
        <v>0.42055555555555557</v>
      </c>
      <c r="IM7">
        <f t="shared" si="16"/>
        <v>0.41787037037037034</v>
      </c>
      <c r="IN7">
        <f t="shared" si="16"/>
        <v>0.41518518518518521</v>
      </c>
      <c r="IO7">
        <f t="shared" si="16"/>
        <v>0.41249999999999998</v>
      </c>
      <c r="IP7">
        <f t="shared" si="16"/>
        <v>0.40981481481481485</v>
      </c>
      <c r="IQ7">
        <f t="shared" si="16"/>
        <v>0.40712962962962967</v>
      </c>
      <c r="IR7">
        <f t="shared" si="16"/>
        <v>0.4044444444444445</v>
      </c>
      <c r="IS7">
        <f t="shared" si="16"/>
        <v>0.40175925925925926</v>
      </c>
      <c r="IT7">
        <f t="shared" si="16"/>
        <v>0.39907407407407414</v>
      </c>
      <c r="IU7">
        <f t="shared" si="16"/>
        <v>0.3963888888888889</v>
      </c>
      <c r="IV7">
        <f t="shared" si="16"/>
        <v>0.39370370370370372</v>
      </c>
      <c r="IW7">
        <f t="shared" si="16"/>
        <v>0.39101851851851854</v>
      </c>
      <c r="IX7">
        <f t="shared" si="16"/>
        <v>0.38833333333333336</v>
      </c>
      <c r="IY7">
        <f t="shared" si="16"/>
        <v>0.38564814814814818</v>
      </c>
      <c r="IZ7">
        <f t="shared" si="16"/>
        <v>0.38296296296296295</v>
      </c>
      <c r="JA7">
        <f t="shared" si="16"/>
        <v>0.38027777777777783</v>
      </c>
      <c r="JB7">
        <f t="shared" si="16"/>
        <v>0.37759259259259259</v>
      </c>
      <c r="JC7">
        <f t="shared" si="16"/>
        <v>0.37490740740740741</v>
      </c>
      <c r="JD7">
        <f t="shared" si="16"/>
        <v>0.37222222222222229</v>
      </c>
      <c r="JE7">
        <f t="shared" si="16"/>
        <v>0.36953703703703705</v>
      </c>
      <c r="JF7">
        <f t="shared" si="16"/>
        <v>0.36685185185185187</v>
      </c>
      <c r="JG7">
        <f t="shared" si="16"/>
        <v>0.36416666666666669</v>
      </c>
      <c r="JH7">
        <f t="shared" si="16"/>
        <v>0.36148148148148151</v>
      </c>
      <c r="JI7">
        <f t="shared" si="16"/>
        <v>0.35879629629629634</v>
      </c>
      <c r="JJ7">
        <f t="shared" si="16"/>
        <v>0.35611111111111116</v>
      </c>
      <c r="JK7">
        <f t="shared" si="16"/>
        <v>0.35342592592592598</v>
      </c>
      <c r="JL7">
        <f t="shared" si="16"/>
        <v>0.3507407407407408</v>
      </c>
      <c r="JM7">
        <f t="shared" si="16"/>
        <v>0.34805555555555556</v>
      </c>
      <c r="JN7">
        <f t="shared" si="16"/>
        <v>0.34537037037037038</v>
      </c>
      <c r="JO7">
        <f t="shared" si="16"/>
        <v>0.3426851851851852</v>
      </c>
      <c r="JP7">
        <v>0.34</v>
      </c>
      <c r="JQ7">
        <v>0.34</v>
      </c>
      <c r="JR7">
        <v>0.34</v>
      </c>
      <c r="JS7">
        <v>0.34</v>
      </c>
      <c r="JT7">
        <v>0.34</v>
      </c>
      <c r="JU7">
        <v>0.34</v>
      </c>
      <c r="JV7">
        <v>0.34</v>
      </c>
      <c r="JW7">
        <v>0.34</v>
      </c>
      <c r="JX7">
        <v>0.34</v>
      </c>
      <c r="JY7">
        <v>0.34</v>
      </c>
      <c r="JZ7">
        <v>0.34</v>
      </c>
      <c r="KA7">
        <v>0.34</v>
      </c>
      <c r="KB7">
        <v>0.34</v>
      </c>
      <c r="KC7">
        <v>0.34</v>
      </c>
      <c r="KD7">
        <v>0.34</v>
      </c>
      <c r="KE7">
        <v>0.34</v>
      </c>
      <c r="KF7">
        <v>0.34</v>
      </c>
      <c r="KG7">
        <v>0.34</v>
      </c>
      <c r="KH7">
        <v>0.34</v>
      </c>
      <c r="KI7">
        <v>0.34</v>
      </c>
      <c r="KJ7">
        <v>0.34</v>
      </c>
      <c r="KK7">
        <v>0.34</v>
      </c>
      <c r="KL7">
        <v>0.34</v>
      </c>
      <c r="KM7">
        <v>0.34</v>
      </c>
      <c r="KN7">
        <v>0.34</v>
      </c>
      <c r="KO7">
        <v>0.34</v>
      </c>
      <c r="KP7">
        <v>0.34</v>
      </c>
      <c r="KQ7">
        <v>0.34</v>
      </c>
      <c r="KR7">
        <v>0.34</v>
      </c>
      <c r="KS7">
        <v>0.34</v>
      </c>
      <c r="KT7">
        <v>0.34</v>
      </c>
      <c r="KU7">
        <v>0.34</v>
      </c>
      <c r="KV7">
        <v>0.34</v>
      </c>
      <c r="KW7">
        <v>0.34</v>
      </c>
      <c r="KX7">
        <v>0.34</v>
      </c>
      <c r="KY7">
        <v>0.34</v>
      </c>
      <c r="KZ7">
        <v>0.34</v>
      </c>
      <c r="LA7">
        <v>0.34</v>
      </c>
      <c r="LB7">
        <v>0.34</v>
      </c>
      <c r="LC7">
        <v>0.34</v>
      </c>
      <c r="LD7">
        <v>0.34</v>
      </c>
      <c r="LE7">
        <v>0.34</v>
      </c>
      <c r="LF7">
        <v>0.34</v>
      </c>
      <c r="LG7">
        <v>0.34</v>
      </c>
      <c r="LH7">
        <v>0.34</v>
      </c>
      <c r="LI7">
        <v>0.34</v>
      </c>
      <c r="LJ7">
        <v>0.34</v>
      </c>
      <c r="LK7">
        <v>0.34</v>
      </c>
      <c r="LL7">
        <v>0.34</v>
      </c>
      <c r="LM7">
        <v>0.34</v>
      </c>
      <c r="LN7">
        <v>0.34</v>
      </c>
      <c r="LO7">
        <v>0.34</v>
      </c>
      <c r="LP7">
        <v>0.34</v>
      </c>
      <c r="LQ7">
        <v>0.34</v>
      </c>
      <c r="LR7">
        <v>0.34</v>
      </c>
      <c r="LS7">
        <v>0.34</v>
      </c>
      <c r="LT7">
        <v>0.34</v>
      </c>
      <c r="LU7">
        <v>0.34</v>
      </c>
      <c r="LV7">
        <v>0.34</v>
      </c>
      <c r="LW7">
        <v>0.34</v>
      </c>
      <c r="LX7">
        <v>0.34</v>
      </c>
      <c r="LY7">
        <v>0.34</v>
      </c>
      <c r="LZ7">
        <f t="shared" ref="LZ7:MO8" si="20">$LY7+($DS7-$LY7)*(LZ$2-$LY$2)/($DS$2+366-$LY$2)</f>
        <v>0.34190789473684213</v>
      </c>
      <c r="MA7">
        <f t="shared" si="20"/>
        <v>0.34381578947368424</v>
      </c>
      <c r="MB7">
        <f t="shared" si="20"/>
        <v>0.34572368421052635</v>
      </c>
      <c r="MC7">
        <f t="shared" si="20"/>
        <v>0.34763157894736846</v>
      </c>
      <c r="MD7">
        <f t="shared" si="20"/>
        <v>0.34953947368421057</v>
      </c>
      <c r="ME7">
        <f t="shared" si="20"/>
        <v>0.35144736842105267</v>
      </c>
      <c r="MF7">
        <f t="shared" si="20"/>
        <v>0.35335526315789478</v>
      </c>
      <c r="MG7">
        <f t="shared" si="20"/>
        <v>0.35526315789473689</v>
      </c>
      <c r="MH7">
        <f t="shared" si="20"/>
        <v>0.357171052631579</v>
      </c>
      <c r="MI7">
        <f t="shared" si="20"/>
        <v>0.35907894736842105</v>
      </c>
      <c r="MJ7">
        <f t="shared" si="20"/>
        <v>0.36098684210526316</v>
      </c>
      <c r="MK7">
        <f t="shared" si="20"/>
        <v>0.36289473684210527</v>
      </c>
      <c r="ML7">
        <f t="shared" si="20"/>
        <v>0.36480263157894738</v>
      </c>
      <c r="MM7">
        <f t="shared" si="20"/>
        <v>0.36671052631578949</v>
      </c>
      <c r="MN7">
        <f t="shared" si="20"/>
        <v>0.3686184210526316</v>
      </c>
      <c r="MO7">
        <f t="shared" si="20"/>
        <v>0.3705263157894737</v>
      </c>
      <c r="MP7">
        <f t="shared" si="17"/>
        <v>0.37243421052631581</v>
      </c>
      <c r="MQ7">
        <f t="shared" si="17"/>
        <v>0.37434210526315792</v>
      </c>
      <c r="MR7">
        <f t="shared" si="17"/>
        <v>0.37625000000000003</v>
      </c>
      <c r="MS7">
        <f t="shared" si="17"/>
        <v>0.37815789473684214</v>
      </c>
      <c r="MT7">
        <f t="shared" si="17"/>
        <v>0.38006578947368425</v>
      </c>
      <c r="MU7">
        <f t="shared" si="17"/>
        <v>0.38197368421052635</v>
      </c>
      <c r="MV7">
        <f t="shared" si="17"/>
        <v>0.38388157894736846</v>
      </c>
      <c r="MW7">
        <f t="shared" si="17"/>
        <v>0.38578947368421057</v>
      </c>
      <c r="MX7">
        <f t="shared" si="17"/>
        <v>0.38769736842105262</v>
      </c>
      <c r="MY7">
        <f t="shared" si="17"/>
        <v>0.38960526315789473</v>
      </c>
      <c r="MZ7">
        <f t="shared" si="17"/>
        <v>0.39151315789473684</v>
      </c>
      <c r="NA7">
        <f t="shared" si="17"/>
        <v>0.39342105263157895</v>
      </c>
      <c r="NB7">
        <f t="shared" si="17"/>
        <v>0.39532894736842106</v>
      </c>
      <c r="NC7">
        <f t="shared" si="17"/>
        <v>0.39723684210526317</v>
      </c>
    </row>
    <row r="8" spans="1:367" x14ac:dyDescent="0.3">
      <c r="A8" t="s">
        <v>17</v>
      </c>
      <c r="B8">
        <f t="shared" si="18"/>
        <v>0.31710526315789478</v>
      </c>
      <c r="C8">
        <f t="shared" ref="C8:BN8" si="21">$LY8+($DS8-$LY8)*(C$2+366-$LY$2)/($DS$2+366-$LY$2)</f>
        <v>0.31894736842105265</v>
      </c>
      <c r="D8">
        <f t="shared" si="21"/>
        <v>0.32078947368421051</v>
      </c>
      <c r="E8">
        <f t="shared" si="21"/>
        <v>0.32263157894736844</v>
      </c>
      <c r="F8">
        <f t="shared" si="21"/>
        <v>0.32447368421052636</v>
      </c>
      <c r="G8">
        <f t="shared" si="21"/>
        <v>0.32631578947368423</v>
      </c>
      <c r="H8">
        <f t="shared" si="21"/>
        <v>0.32815789473684209</v>
      </c>
      <c r="I8">
        <f t="shared" si="21"/>
        <v>0.33</v>
      </c>
      <c r="J8">
        <f t="shared" si="21"/>
        <v>0.33184210526315794</v>
      </c>
      <c r="K8">
        <f t="shared" si="21"/>
        <v>0.33368421052631581</v>
      </c>
      <c r="L8">
        <f t="shared" si="21"/>
        <v>0.33552631578947367</v>
      </c>
      <c r="M8">
        <f t="shared" si="21"/>
        <v>0.3373684210526316</v>
      </c>
      <c r="N8">
        <f t="shared" si="21"/>
        <v>0.33921052631578952</v>
      </c>
      <c r="O8">
        <f t="shared" si="21"/>
        <v>0.34105263157894739</v>
      </c>
      <c r="P8">
        <f t="shared" si="21"/>
        <v>0.34289473684210525</v>
      </c>
      <c r="Q8">
        <f t="shared" si="21"/>
        <v>0.34473684210526317</v>
      </c>
      <c r="R8">
        <f t="shared" si="21"/>
        <v>0.3465789473684211</v>
      </c>
      <c r="S8">
        <f t="shared" si="21"/>
        <v>0.34842105263157896</v>
      </c>
      <c r="T8">
        <f t="shared" si="21"/>
        <v>0.35026315789473683</v>
      </c>
      <c r="U8">
        <f t="shared" si="21"/>
        <v>0.35210526315789475</v>
      </c>
      <c r="V8">
        <f t="shared" si="21"/>
        <v>0.35394736842105268</v>
      </c>
      <c r="W8">
        <f t="shared" si="21"/>
        <v>0.35578947368421054</v>
      </c>
      <c r="X8">
        <f t="shared" si="21"/>
        <v>0.35763157894736841</v>
      </c>
      <c r="Y8">
        <f t="shared" si="21"/>
        <v>0.35947368421052633</v>
      </c>
      <c r="Z8">
        <f t="shared" si="21"/>
        <v>0.36131578947368426</v>
      </c>
      <c r="AA8">
        <f t="shared" si="21"/>
        <v>0.36315789473684212</v>
      </c>
      <c r="AB8">
        <f t="shared" si="21"/>
        <v>0.36499999999999999</v>
      </c>
      <c r="AC8">
        <f t="shared" si="21"/>
        <v>0.36684210526315791</v>
      </c>
      <c r="AD8">
        <f t="shared" si="21"/>
        <v>0.36868421052631584</v>
      </c>
      <c r="AE8">
        <f t="shared" si="21"/>
        <v>0.3705263157894737</v>
      </c>
      <c r="AF8">
        <f t="shared" si="21"/>
        <v>0.37236842105263157</v>
      </c>
      <c r="AG8">
        <f t="shared" si="21"/>
        <v>0.37421052631578949</v>
      </c>
      <c r="AH8">
        <f t="shared" si="21"/>
        <v>0.37605263157894736</v>
      </c>
      <c r="AI8">
        <f t="shared" si="21"/>
        <v>0.37789473684210528</v>
      </c>
      <c r="AJ8">
        <f t="shared" si="21"/>
        <v>0.37973684210526321</v>
      </c>
      <c r="AK8">
        <f t="shared" si="21"/>
        <v>0.38157894736842107</v>
      </c>
      <c r="AL8">
        <f t="shared" si="21"/>
        <v>0.383421052631579</v>
      </c>
      <c r="AM8">
        <f t="shared" si="21"/>
        <v>0.38526315789473686</v>
      </c>
      <c r="AN8">
        <f t="shared" si="21"/>
        <v>0.38710526315789473</v>
      </c>
      <c r="AO8">
        <f t="shared" si="21"/>
        <v>0.38894736842105265</v>
      </c>
      <c r="AP8">
        <f t="shared" si="21"/>
        <v>0.39078947368421058</v>
      </c>
      <c r="AQ8">
        <f t="shared" si="21"/>
        <v>0.39263157894736844</v>
      </c>
      <c r="AR8">
        <f t="shared" si="21"/>
        <v>0.39447368421052631</v>
      </c>
      <c r="AS8">
        <f t="shared" si="21"/>
        <v>0.39631578947368423</v>
      </c>
      <c r="AT8">
        <f t="shared" si="21"/>
        <v>0.39815789473684216</v>
      </c>
      <c r="AU8">
        <f t="shared" si="21"/>
        <v>0.4</v>
      </c>
      <c r="AV8">
        <f t="shared" si="21"/>
        <v>0.40184210526315789</v>
      </c>
      <c r="AW8">
        <f t="shared" si="21"/>
        <v>0.40368421052631581</v>
      </c>
      <c r="AX8">
        <f t="shared" si="21"/>
        <v>0.40552631578947373</v>
      </c>
      <c r="AY8">
        <f t="shared" si="21"/>
        <v>0.4073684210526316</v>
      </c>
      <c r="AZ8">
        <f t="shared" si="21"/>
        <v>0.40921052631578947</v>
      </c>
      <c r="BA8">
        <f t="shared" si="21"/>
        <v>0.41105263157894739</v>
      </c>
      <c r="BB8">
        <f t="shared" si="21"/>
        <v>0.41289473684210531</v>
      </c>
      <c r="BC8">
        <f t="shared" si="21"/>
        <v>0.41473684210526318</v>
      </c>
      <c r="BD8">
        <f t="shared" si="21"/>
        <v>0.41657894736842105</v>
      </c>
      <c r="BE8">
        <f t="shared" si="21"/>
        <v>0.41842105263157897</v>
      </c>
      <c r="BF8">
        <f t="shared" si="21"/>
        <v>0.42026315789473689</v>
      </c>
      <c r="BG8">
        <f t="shared" si="21"/>
        <v>0.42210526315789476</v>
      </c>
      <c r="BH8">
        <f t="shared" si="21"/>
        <v>0.42394736842105263</v>
      </c>
      <c r="BI8">
        <f t="shared" si="21"/>
        <v>0.42578947368421055</v>
      </c>
      <c r="BJ8">
        <f t="shared" si="21"/>
        <v>0.42763157894736847</v>
      </c>
      <c r="BK8">
        <f t="shared" si="21"/>
        <v>0.42947368421052634</v>
      </c>
      <c r="BL8">
        <f t="shared" si="21"/>
        <v>0.43131578947368421</v>
      </c>
      <c r="BM8">
        <f t="shared" si="21"/>
        <v>0.43315789473684213</v>
      </c>
      <c r="BN8">
        <f t="shared" si="21"/>
        <v>0.43500000000000005</v>
      </c>
      <c r="BO8">
        <f t="shared" si="14"/>
        <v>0.43684210526315792</v>
      </c>
      <c r="BP8">
        <f t="shared" si="14"/>
        <v>0.43868421052631579</v>
      </c>
      <c r="BQ8">
        <f t="shared" si="14"/>
        <v>0.44052631578947371</v>
      </c>
      <c r="BR8">
        <f t="shared" si="14"/>
        <v>0.44236842105263163</v>
      </c>
      <c r="BS8">
        <f t="shared" si="14"/>
        <v>0.4442105263157895</v>
      </c>
      <c r="BT8">
        <f t="shared" si="14"/>
        <v>0.44605263157894737</v>
      </c>
      <c r="BU8">
        <f t="shared" si="14"/>
        <v>0.44789473684210529</v>
      </c>
      <c r="BV8">
        <f t="shared" si="14"/>
        <v>0.44973684210526321</v>
      </c>
      <c r="BW8">
        <f t="shared" si="14"/>
        <v>0.45157894736842108</v>
      </c>
      <c r="BX8">
        <f t="shared" si="14"/>
        <v>0.45342105263157895</v>
      </c>
      <c r="BY8">
        <f t="shared" si="14"/>
        <v>0.45526315789473687</v>
      </c>
      <c r="BZ8">
        <f t="shared" si="14"/>
        <v>0.45710526315789479</v>
      </c>
      <c r="CA8">
        <f t="shared" si="14"/>
        <v>0.45894736842105266</v>
      </c>
      <c r="CB8">
        <f t="shared" si="14"/>
        <v>0.46078947368421053</v>
      </c>
      <c r="CC8">
        <f t="shared" si="14"/>
        <v>0.46263157894736845</v>
      </c>
      <c r="CD8">
        <f t="shared" si="14"/>
        <v>0.46447368421052637</v>
      </c>
      <c r="CE8">
        <f t="shared" si="14"/>
        <v>0.46631578947368424</v>
      </c>
      <c r="CF8">
        <f t="shared" si="14"/>
        <v>0.46815789473684211</v>
      </c>
      <c r="CG8">
        <f t="shared" si="14"/>
        <v>0.47000000000000003</v>
      </c>
      <c r="CH8">
        <f t="shared" si="14"/>
        <v>0.47184210526315795</v>
      </c>
      <c r="CI8">
        <f t="shared" si="14"/>
        <v>0.47368421052631582</v>
      </c>
      <c r="CJ8">
        <f t="shared" si="14"/>
        <v>0.47552631578947369</v>
      </c>
      <c r="CK8">
        <f t="shared" si="14"/>
        <v>0.47736842105263166</v>
      </c>
      <c r="CL8">
        <f t="shared" si="14"/>
        <v>0.47921052631578948</v>
      </c>
      <c r="CM8">
        <f t="shared" si="14"/>
        <v>0.4810526315789474</v>
      </c>
      <c r="CN8">
        <f t="shared" si="14"/>
        <v>0.48289473684210527</v>
      </c>
      <c r="CO8">
        <f t="shared" si="14"/>
        <v>0.48473684210526319</v>
      </c>
      <c r="CP8">
        <f t="shared" si="14"/>
        <v>0.48657894736842111</v>
      </c>
      <c r="CQ8">
        <f t="shared" si="14"/>
        <v>0.48842105263157898</v>
      </c>
      <c r="CR8">
        <f t="shared" si="14"/>
        <v>0.49026315789473685</v>
      </c>
      <c r="CS8">
        <f t="shared" si="14"/>
        <v>0.49210526315789471</v>
      </c>
      <c r="CT8">
        <f t="shared" si="14"/>
        <v>0.49394736842105269</v>
      </c>
      <c r="CU8">
        <f t="shared" si="14"/>
        <v>0.49578947368421056</v>
      </c>
      <c r="CV8">
        <f t="shared" si="14"/>
        <v>0.49763157894736842</v>
      </c>
      <c r="CW8">
        <f t="shared" si="14"/>
        <v>0.4994736842105264</v>
      </c>
      <c r="CX8">
        <f t="shared" si="14"/>
        <v>0.50131578947368427</v>
      </c>
      <c r="CY8">
        <f t="shared" si="14"/>
        <v>0.50315789473684214</v>
      </c>
      <c r="CZ8">
        <f t="shared" si="14"/>
        <v>0.505</v>
      </c>
      <c r="DA8">
        <f t="shared" si="14"/>
        <v>0.50684210526315798</v>
      </c>
      <c r="DB8">
        <f t="shared" si="14"/>
        <v>0.50868421052631585</v>
      </c>
      <c r="DC8">
        <f t="shared" si="14"/>
        <v>0.51052631578947372</v>
      </c>
      <c r="DD8">
        <f t="shared" si="14"/>
        <v>0.51236842105263158</v>
      </c>
      <c r="DE8">
        <f t="shared" si="14"/>
        <v>0.51421052631578945</v>
      </c>
      <c r="DF8">
        <f t="shared" si="14"/>
        <v>0.51605263157894732</v>
      </c>
      <c r="DG8">
        <f t="shared" si="14"/>
        <v>0.5178947368421053</v>
      </c>
      <c r="DH8">
        <f t="shared" si="14"/>
        <v>0.51973684210526327</v>
      </c>
      <c r="DI8">
        <f t="shared" si="14"/>
        <v>0.52157894736842114</v>
      </c>
      <c r="DJ8">
        <f t="shared" si="14"/>
        <v>0.52342105263157901</v>
      </c>
      <c r="DK8">
        <f t="shared" si="14"/>
        <v>0.52526315789473688</v>
      </c>
      <c r="DL8">
        <f t="shared" si="14"/>
        <v>0.52710526315789474</v>
      </c>
      <c r="DM8">
        <f t="shared" si="14"/>
        <v>0.52894736842105261</v>
      </c>
      <c r="DN8">
        <f t="shared" si="14"/>
        <v>0.53078947368421048</v>
      </c>
      <c r="DO8">
        <f t="shared" si="14"/>
        <v>0.53263157894736846</v>
      </c>
      <c r="DP8">
        <f t="shared" si="14"/>
        <v>0.53447368421052643</v>
      </c>
      <c r="DQ8">
        <f t="shared" si="14"/>
        <v>0.5363157894736843</v>
      </c>
      <c r="DR8">
        <f t="shared" si="14"/>
        <v>0.53815789473684217</v>
      </c>
      <c r="DS8">
        <v>0.54</v>
      </c>
      <c r="DT8">
        <v>0.54</v>
      </c>
      <c r="DU8">
        <v>0.54</v>
      </c>
      <c r="DV8">
        <v>0.54</v>
      </c>
      <c r="DW8">
        <v>0.54</v>
      </c>
      <c r="DX8">
        <v>0.54</v>
      </c>
      <c r="DY8">
        <v>0.54</v>
      </c>
      <c r="DZ8">
        <v>0.54</v>
      </c>
      <c r="EA8">
        <v>0.54</v>
      </c>
      <c r="EB8">
        <v>0.54</v>
      </c>
      <c r="EC8">
        <v>0.54</v>
      </c>
      <c r="ED8">
        <v>0.54</v>
      </c>
      <c r="EE8">
        <v>0.54</v>
      </c>
      <c r="EF8">
        <v>0.54</v>
      </c>
      <c r="EG8">
        <v>0.54</v>
      </c>
      <c r="EH8">
        <v>0.54</v>
      </c>
      <c r="EI8">
        <v>0.54</v>
      </c>
      <c r="EJ8">
        <v>0.54</v>
      </c>
      <c r="EK8">
        <v>0.54</v>
      </c>
      <c r="EL8">
        <v>0.54</v>
      </c>
      <c r="EM8">
        <v>0.54</v>
      </c>
      <c r="EN8">
        <v>0.54</v>
      </c>
      <c r="EO8">
        <v>0.54</v>
      </c>
      <c r="EP8">
        <v>0.54</v>
      </c>
      <c r="EQ8">
        <v>0.54</v>
      </c>
      <c r="ER8">
        <v>0.54</v>
      </c>
      <c r="ES8">
        <v>0.54</v>
      </c>
      <c r="ET8">
        <v>0.54</v>
      </c>
      <c r="EU8">
        <v>0.54</v>
      </c>
      <c r="EV8">
        <v>0.54</v>
      </c>
      <c r="EW8">
        <v>0.54</v>
      </c>
      <c r="EX8">
        <v>0.54</v>
      </c>
      <c r="EY8">
        <v>0.54</v>
      </c>
      <c r="EZ8">
        <v>0.54</v>
      </c>
      <c r="FA8">
        <v>0.54</v>
      </c>
      <c r="FB8">
        <v>0.54</v>
      </c>
      <c r="FC8">
        <v>0.54</v>
      </c>
      <c r="FD8">
        <v>0.54</v>
      </c>
      <c r="FE8">
        <v>0.54</v>
      </c>
      <c r="FF8">
        <v>0.54</v>
      </c>
      <c r="FG8">
        <v>0.54</v>
      </c>
      <c r="FH8">
        <v>0.54</v>
      </c>
      <c r="FI8">
        <v>0.54</v>
      </c>
      <c r="FJ8">
        <v>0.54</v>
      </c>
      <c r="FK8">
        <v>0.54</v>
      </c>
      <c r="FL8">
        <v>0.54</v>
      </c>
      <c r="FM8">
        <f t="shared" si="19"/>
        <v>0.53740740740740744</v>
      </c>
      <c r="FN8">
        <f t="shared" ref="FN8:HY8" si="22">$FL8+($JP8-$FL8)*(FN$2-$FL$2)/($JP$2-$FL$2)</f>
        <v>0.53481481481481485</v>
      </c>
      <c r="FO8">
        <f t="shared" si="22"/>
        <v>0.53222222222222226</v>
      </c>
      <c r="FP8">
        <f t="shared" si="22"/>
        <v>0.52962962962962967</v>
      </c>
      <c r="FQ8">
        <f t="shared" si="22"/>
        <v>0.52703703703703708</v>
      </c>
      <c r="FR8">
        <f t="shared" si="22"/>
        <v>0.52444444444444449</v>
      </c>
      <c r="FS8">
        <f t="shared" si="22"/>
        <v>0.5218518518518519</v>
      </c>
      <c r="FT8">
        <f t="shared" si="22"/>
        <v>0.51925925925925931</v>
      </c>
      <c r="FU8">
        <f t="shared" si="22"/>
        <v>0.51666666666666672</v>
      </c>
      <c r="FV8">
        <f t="shared" si="22"/>
        <v>0.51407407407407413</v>
      </c>
      <c r="FW8">
        <f t="shared" si="22"/>
        <v>0.51148148148148154</v>
      </c>
      <c r="FX8">
        <f t="shared" si="22"/>
        <v>0.50888888888888895</v>
      </c>
      <c r="FY8">
        <f t="shared" si="22"/>
        <v>0.50629629629629636</v>
      </c>
      <c r="FZ8">
        <f t="shared" si="22"/>
        <v>0.50370370370370376</v>
      </c>
      <c r="GA8">
        <f t="shared" si="22"/>
        <v>0.50111111111111117</v>
      </c>
      <c r="GB8">
        <f t="shared" si="22"/>
        <v>0.49851851851851853</v>
      </c>
      <c r="GC8">
        <f t="shared" si="22"/>
        <v>0.49592592592592594</v>
      </c>
      <c r="GD8">
        <f t="shared" si="22"/>
        <v>0.49333333333333335</v>
      </c>
      <c r="GE8">
        <f t="shared" si="22"/>
        <v>0.49074074074074076</v>
      </c>
      <c r="GF8">
        <f t="shared" si="22"/>
        <v>0.48814814814814816</v>
      </c>
      <c r="GG8">
        <f t="shared" si="22"/>
        <v>0.48555555555555557</v>
      </c>
      <c r="GH8">
        <f t="shared" si="22"/>
        <v>0.48296296296296298</v>
      </c>
      <c r="GI8">
        <f t="shared" si="22"/>
        <v>0.48037037037037039</v>
      </c>
      <c r="GJ8">
        <f t="shared" si="22"/>
        <v>0.4777777777777778</v>
      </c>
      <c r="GK8">
        <f t="shared" si="22"/>
        <v>0.47518518518518521</v>
      </c>
      <c r="GL8">
        <f t="shared" si="22"/>
        <v>0.47259259259259262</v>
      </c>
      <c r="GM8">
        <f t="shared" si="22"/>
        <v>0.47000000000000003</v>
      </c>
      <c r="GN8">
        <f t="shared" si="22"/>
        <v>0.46740740740740744</v>
      </c>
      <c r="GO8">
        <f t="shared" si="22"/>
        <v>0.46481481481481485</v>
      </c>
      <c r="GP8">
        <f t="shared" si="22"/>
        <v>0.46222222222222226</v>
      </c>
      <c r="GQ8">
        <f t="shared" si="22"/>
        <v>0.45962962962962967</v>
      </c>
      <c r="GR8">
        <f t="shared" si="22"/>
        <v>0.45703703703703707</v>
      </c>
      <c r="GS8">
        <f t="shared" si="22"/>
        <v>0.45444444444444448</v>
      </c>
      <c r="GT8">
        <f t="shared" si="22"/>
        <v>0.45185185185185189</v>
      </c>
      <c r="GU8">
        <f t="shared" si="22"/>
        <v>0.4492592592592593</v>
      </c>
      <c r="GV8">
        <f t="shared" si="22"/>
        <v>0.44666666666666666</v>
      </c>
      <c r="GW8">
        <f t="shared" si="22"/>
        <v>0.44407407407407407</v>
      </c>
      <c r="GX8">
        <f t="shared" si="22"/>
        <v>0.44148148148148153</v>
      </c>
      <c r="GY8">
        <f t="shared" si="22"/>
        <v>0.43888888888888888</v>
      </c>
      <c r="GZ8">
        <f t="shared" si="22"/>
        <v>0.43629629629629629</v>
      </c>
      <c r="HA8">
        <f t="shared" si="22"/>
        <v>0.4337037037037037</v>
      </c>
      <c r="HB8">
        <f t="shared" si="22"/>
        <v>0.43111111111111111</v>
      </c>
      <c r="HC8">
        <f t="shared" si="22"/>
        <v>0.42851851851851852</v>
      </c>
      <c r="HD8">
        <f t="shared" si="22"/>
        <v>0.42592592592592593</v>
      </c>
      <c r="HE8">
        <f t="shared" si="22"/>
        <v>0.42333333333333334</v>
      </c>
      <c r="HF8">
        <f t="shared" si="22"/>
        <v>0.42074074074074075</v>
      </c>
      <c r="HG8">
        <f t="shared" si="22"/>
        <v>0.41814814814814816</v>
      </c>
      <c r="HH8">
        <f t="shared" si="22"/>
        <v>0.41555555555555557</v>
      </c>
      <c r="HI8">
        <f t="shared" si="22"/>
        <v>0.41296296296296298</v>
      </c>
      <c r="HJ8">
        <f t="shared" si="22"/>
        <v>0.41037037037037039</v>
      </c>
      <c r="HK8">
        <f t="shared" si="22"/>
        <v>0.40777777777777779</v>
      </c>
      <c r="HL8">
        <f t="shared" si="22"/>
        <v>0.4051851851851852</v>
      </c>
      <c r="HM8">
        <f t="shared" si="22"/>
        <v>0.40259259259259261</v>
      </c>
      <c r="HN8">
        <f t="shared" si="22"/>
        <v>0.4</v>
      </c>
      <c r="HO8">
        <f t="shared" si="22"/>
        <v>0.39740740740740743</v>
      </c>
      <c r="HP8">
        <f t="shared" si="22"/>
        <v>0.39481481481481484</v>
      </c>
      <c r="HQ8">
        <f t="shared" si="22"/>
        <v>0.39222222222222225</v>
      </c>
      <c r="HR8">
        <f t="shared" si="22"/>
        <v>0.38962962962962966</v>
      </c>
      <c r="HS8">
        <f t="shared" si="22"/>
        <v>0.38703703703703707</v>
      </c>
      <c r="HT8">
        <f t="shared" si="22"/>
        <v>0.38444444444444448</v>
      </c>
      <c r="HU8">
        <f t="shared" si="22"/>
        <v>0.38185185185185189</v>
      </c>
      <c r="HV8">
        <f t="shared" si="22"/>
        <v>0.3792592592592593</v>
      </c>
      <c r="HW8">
        <f t="shared" si="22"/>
        <v>0.37666666666666671</v>
      </c>
      <c r="HX8">
        <f t="shared" si="22"/>
        <v>0.37407407407407411</v>
      </c>
      <c r="HY8">
        <f t="shared" si="22"/>
        <v>0.37148148148148152</v>
      </c>
      <c r="HZ8">
        <f t="shared" si="16"/>
        <v>0.36888888888888893</v>
      </c>
      <c r="IA8">
        <f t="shared" si="16"/>
        <v>0.36629629629629634</v>
      </c>
      <c r="IB8">
        <f t="shared" si="16"/>
        <v>0.36370370370370375</v>
      </c>
      <c r="IC8">
        <f t="shared" si="16"/>
        <v>0.36111111111111116</v>
      </c>
      <c r="ID8">
        <f t="shared" si="16"/>
        <v>0.35851851851851857</v>
      </c>
      <c r="IE8">
        <f t="shared" si="16"/>
        <v>0.35592592592592598</v>
      </c>
      <c r="IF8">
        <f t="shared" si="16"/>
        <v>0.35333333333333333</v>
      </c>
      <c r="IG8">
        <f t="shared" si="16"/>
        <v>0.3507407407407408</v>
      </c>
      <c r="IH8">
        <f t="shared" si="16"/>
        <v>0.34814814814814815</v>
      </c>
      <c r="II8">
        <f t="shared" si="16"/>
        <v>0.34555555555555556</v>
      </c>
      <c r="IJ8">
        <f t="shared" si="16"/>
        <v>0.34296296296296302</v>
      </c>
      <c r="IK8">
        <f t="shared" si="16"/>
        <v>0.34037037037037038</v>
      </c>
      <c r="IL8">
        <f t="shared" si="16"/>
        <v>0.33777777777777779</v>
      </c>
      <c r="IM8">
        <f t="shared" si="16"/>
        <v>0.33518518518518525</v>
      </c>
      <c r="IN8">
        <f t="shared" si="16"/>
        <v>0.33259259259259261</v>
      </c>
      <c r="IO8">
        <f t="shared" si="16"/>
        <v>0.33</v>
      </c>
      <c r="IP8">
        <f t="shared" si="16"/>
        <v>0.32740740740740742</v>
      </c>
      <c r="IQ8">
        <f t="shared" si="16"/>
        <v>0.32481481481481483</v>
      </c>
      <c r="IR8">
        <f t="shared" si="16"/>
        <v>0.32222222222222219</v>
      </c>
      <c r="IS8">
        <f t="shared" si="16"/>
        <v>0.31962962962962965</v>
      </c>
      <c r="IT8">
        <f t="shared" si="16"/>
        <v>0.31703703703703706</v>
      </c>
      <c r="IU8">
        <f t="shared" si="16"/>
        <v>0.31444444444444442</v>
      </c>
      <c r="IV8">
        <f t="shared" si="16"/>
        <v>0.31185185185185188</v>
      </c>
      <c r="IW8">
        <f t="shared" si="16"/>
        <v>0.30925925925925929</v>
      </c>
      <c r="IX8">
        <f t="shared" si="16"/>
        <v>0.30666666666666664</v>
      </c>
      <c r="IY8">
        <f t="shared" si="16"/>
        <v>0.30407407407407405</v>
      </c>
      <c r="IZ8">
        <f t="shared" si="16"/>
        <v>0.30148148148148146</v>
      </c>
      <c r="JA8">
        <f t="shared" si="16"/>
        <v>0.29888888888888887</v>
      </c>
      <c r="JB8">
        <f t="shared" si="16"/>
        <v>0.29629629629629628</v>
      </c>
      <c r="JC8">
        <f t="shared" si="16"/>
        <v>0.29370370370370369</v>
      </c>
      <c r="JD8">
        <f t="shared" si="16"/>
        <v>0.2911111111111111</v>
      </c>
      <c r="JE8">
        <f t="shared" si="16"/>
        <v>0.28851851851851851</v>
      </c>
      <c r="JF8">
        <f t="shared" si="16"/>
        <v>0.28592592592592597</v>
      </c>
      <c r="JG8">
        <f t="shared" si="16"/>
        <v>0.28333333333333333</v>
      </c>
      <c r="JH8">
        <f t="shared" si="16"/>
        <v>0.28074074074074074</v>
      </c>
      <c r="JI8">
        <f t="shared" si="16"/>
        <v>0.2781481481481482</v>
      </c>
      <c r="JJ8">
        <f t="shared" si="16"/>
        <v>0.27555555555555555</v>
      </c>
      <c r="JK8">
        <f t="shared" si="16"/>
        <v>0.27296296296296296</v>
      </c>
      <c r="JL8">
        <f t="shared" si="16"/>
        <v>0.27037037037037037</v>
      </c>
      <c r="JM8">
        <f t="shared" si="16"/>
        <v>0.26777777777777778</v>
      </c>
      <c r="JN8">
        <f t="shared" si="16"/>
        <v>0.26518518518518519</v>
      </c>
      <c r="JO8">
        <f t="shared" si="16"/>
        <v>0.2625925925925926</v>
      </c>
      <c r="JP8">
        <v>0.26</v>
      </c>
      <c r="JQ8">
        <v>0.26</v>
      </c>
      <c r="JR8">
        <v>0.26</v>
      </c>
      <c r="JS8">
        <v>0.26</v>
      </c>
      <c r="JT8">
        <v>0.26</v>
      </c>
      <c r="JU8">
        <v>0.26</v>
      </c>
      <c r="JV8">
        <v>0.26</v>
      </c>
      <c r="JW8">
        <v>0.26</v>
      </c>
      <c r="JX8">
        <v>0.26</v>
      </c>
      <c r="JY8">
        <v>0.26</v>
      </c>
      <c r="JZ8">
        <v>0.26</v>
      </c>
      <c r="KA8">
        <v>0.26</v>
      </c>
      <c r="KB8">
        <v>0.26</v>
      </c>
      <c r="KC8">
        <v>0.26</v>
      </c>
      <c r="KD8">
        <v>0.26</v>
      </c>
      <c r="KE8">
        <v>0.26</v>
      </c>
      <c r="KF8">
        <v>0.26</v>
      </c>
      <c r="KG8">
        <v>0.26</v>
      </c>
      <c r="KH8">
        <v>0.26</v>
      </c>
      <c r="KI8">
        <v>0.26</v>
      </c>
      <c r="KJ8">
        <v>0.26</v>
      </c>
      <c r="KK8">
        <v>0.26</v>
      </c>
      <c r="KL8">
        <v>0.26</v>
      </c>
      <c r="KM8">
        <v>0.26</v>
      </c>
      <c r="KN8">
        <v>0.26</v>
      </c>
      <c r="KO8">
        <v>0.26</v>
      </c>
      <c r="KP8">
        <v>0.26</v>
      </c>
      <c r="KQ8">
        <v>0.26</v>
      </c>
      <c r="KR8">
        <v>0.26</v>
      </c>
      <c r="KS8">
        <v>0.26</v>
      </c>
      <c r="KT8">
        <v>0.26</v>
      </c>
      <c r="KU8">
        <v>0.26</v>
      </c>
      <c r="KV8">
        <v>0.26</v>
      </c>
      <c r="KW8">
        <v>0.26</v>
      </c>
      <c r="KX8">
        <v>0.26</v>
      </c>
      <c r="KY8">
        <v>0.26</v>
      </c>
      <c r="KZ8">
        <v>0.26</v>
      </c>
      <c r="LA8">
        <v>0.26</v>
      </c>
      <c r="LB8">
        <v>0.26</v>
      </c>
      <c r="LC8">
        <v>0.26</v>
      </c>
      <c r="LD8">
        <v>0.26</v>
      </c>
      <c r="LE8">
        <v>0.26</v>
      </c>
      <c r="LF8">
        <v>0.26</v>
      </c>
      <c r="LG8">
        <v>0.26</v>
      </c>
      <c r="LH8">
        <v>0.26</v>
      </c>
      <c r="LI8">
        <v>0.26</v>
      </c>
      <c r="LJ8">
        <v>0.26</v>
      </c>
      <c r="LK8">
        <v>0.26</v>
      </c>
      <c r="LL8">
        <v>0.26</v>
      </c>
      <c r="LM8">
        <v>0.26</v>
      </c>
      <c r="LN8">
        <v>0.26</v>
      </c>
      <c r="LO8">
        <v>0.26</v>
      </c>
      <c r="LP8">
        <v>0.26</v>
      </c>
      <c r="LQ8">
        <v>0.26</v>
      </c>
      <c r="LR8">
        <v>0.26</v>
      </c>
      <c r="LS8">
        <v>0.26</v>
      </c>
      <c r="LT8">
        <v>0.26</v>
      </c>
      <c r="LU8">
        <v>0.26</v>
      </c>
      <c r="LV8">
        <v>0.26</v>
      </c>
      <c r="LW8">
        <v>0.26</v>
      </c>
      <c r="LX8">
        <v>0.26</v>
      </c>
      <c r="LY8">
        <v>0.26</v>
      </c>
      <c r="LZ8">
        <f t="shared" si="20"/>
        <v>0.26184210526315788</v>
      </c>
      <c r="MA8">
        <f t="shared" si="17"/>
        <v>0.2636842105263158</v>
      </c>
      <c r="MB8">
        <f t="shared" si="17"/>
        <v>0.26552631578947372</v>
      </c>
      <c r="MC8">
        <f t="shared" si="17"/>
        <v>0.26736842105263159</v>
      </c>
      <c r="MD8">
        <f t="shared" si="17"/>
        <v>0.26921052631578946</v>
      </c>
      <c r="ME8">
        <f t="shared" si="17"/>
        <v>0.27105263157894738</v>
      </c>
      <c r="MF8">
        <f t="shared" si="17"/>
        <v>0.2728947368421053</v>
      </c>
      <c r="MG8">
        <f t="shared" si="17"/>
        <v>0.27473684210526317</v>
      </c>
      <c r="MH8">
        <f t="shared" si="17"/>
        <v>0.27657894736842104</v>
      </c>
      <c r="MI8">
        <f t="shared" si="17"/>
        <v>0.27842105263157896</v>
      </c>
      <c r="MJ8">
        <f t="shared" si="17"/>
        <v>0.28026315789473688</v>
      </c>
      <c r="MK8">
        <f t="shared" si="17"/>
        <v>0.28210526315789475</v>
      </c>
      <c r="ML8">
        <f t="shared" si="17"/>
        <v>0.28394736842105261</v>
      </c>
      <c r="MM8">
        <f t="shared" si="17"/>
        <v>0.28578947368421054</v>
      </c>
      <c r="MN8">
        <f t="shared" si="17"/>
        <v>0.28763157894736846</v>
      </c>
      <c r="MO8">
        <f t="shared" si="17"/>
        <v>0.28947368421052633</v>
      </c>
      <c r="MP8">
        <f t="shared" si="17"/>
        <v>0.29131578947368419</v>
      </c>
      <c r="MQ8">
        <f t="shared" si="17"/>
        <v>0.29315789473684212</v>
      </c>
      <c r="MR8">
        <f t="shared" si="17"/>
        <v>0.29500000000000004</v>
      </c>
      <c r="MS8">
        <f t="shared" si="17"/>
        <v>0.29684210526315791</v>
      </c>
      <c r="MT8">
        <f t="shared" si="17"/>
        <v>0.29868421052631577</v>
      </c>
      <c r="MU8">
        <f t="shared" si="17"/>
        <v>0.3005263157894737</v>
      </c>
      <c r="MV8">
        <f t="shared" si="17"/>
        <v>0.30236842105263162</v>
      </c>
      <c r="MW8">
        <f t="shared" si="17"/>
        <v>0.30421052631578949</v>
      </c>
      <c r="MX8">
        <f t="shared" si="17"/>
        <v>0.30605263157894735</v>
      </c>
      <c r="MY8">
        <f t="shared" si="17"/>
        <v>0.30789473684210528</v>
      </c>
      <c r="MZ8">
        <f t="shared" si="17"/>
        <v>0.3097368421052632</v>
      </c>
      <c r="NA8">
        <f t="shared" si="17"/>
        <v>0.31157894736842107</v>
      </c>
      <c r="NB8">
        <f t="shared" si="17"/>
        <v>0.31342105263157893</v>
      </c>
      <c r="NC8">
        <f t="shared" si="17"/>
        <v>0.31526315789473686</v>
      </c>
    </row>
    <row r="9" spans="1:367" x14ac:dyDescent="0.3">
      <c r="A9" t="s">
        <v>43</v>
      </c>
      <c r="B9">
        <f>1500*constants!$B$2/constants!$B$3</f>
        <v>7.8947368421052628</v>
      </c>
      <c r="C9">
        <f>1500*constants!$B$2/constants!$B$3</f>
        <v>7.8947368421052628</v>
      </c>
      <c r="D9">
        <f>1500*constants!$B$2/constants!$B$3</f>
        <v>7.8947368421052628</v>
      </c>
      <c r="E9">
        <f>1500*constants!$B$2/constants!$B$3</f>
        <v>7.8947368421052628</v>
      </c>
      <c r="F9">
        <f>1500*constants!$B$2/constants!$B$3</f>
        <v>7.8947368421052628</v>
      </c>
      <c r="G9">
        <f>1500*constants!$B$2/constants!$B$3</f>
        <v>7.8947368421052628</v>
      </c>
      <c r="H9">
        <f>1500*constants!$B$2/constants!$B$3</f>
        <v>7.8947368421052628</v>
      </c>
      <c r="I9">
        <f>1500*constants!$B$2/constants!$B$3</f>
        <v>7.8947368421052628</v>
      </c>
      <c r="J9">
        <f>1500*constants!$B$2/constants!$B$3</f>
        <v>7.8947368421052628</v>
      </c>
      <c r="K9">
        <f>1500*constants!$B$2/constants!$B$3</f>
        <v>7.8947368421052628</v>
      </c>
      <c r="L9">
        <f>1500*constants!$B$2/constants!$B$3</f>
        <v>7.8947368421052628</v>
      </c>
      <c r="M9">
        <f>1500*constants!$B$2/constants!$B$3</f>
        <v>7.8947368421052628</v>
      </c>
      <c r="N9">
        <f>1500*constants!$B$2/constants!$B$3</f>
        <v>7.8947368421052628</v>
      </c>
      <c r="O9">
        <f>1500*constants!$B$2/constants!$B$3</f>
        <v>7.8947368421052628</v>
      </c>
      <c r="P9">
        <f>1500*constants!$B$2/constants!$B$3</f>
        <v>7.8947368421052628</v>
      </c>
      <c r="Q9">
        <f>1500*constants!$B$2/constants!$B$3</f>
        <v>7.8947368421052628</v>
      </c>
      <c r="R9">
        <f>1500*constants!$B$2/constants!$B$3</f>
        <v>7.8947368421052628</v>
      </c>
      <c r="S9">
        <f>1500*constants!$B$2/constants!$B$3</f>
        <v>7.8947368421052628</v>
      </c>
      <c r="T9">
        <f>1500*constants!$B$2/constants!$B$3</f>
        <v>7.8947368421052628</v>
      </c>
      <c r="U9">
        <f>1500*constants!$B$2/constants!$B$3</f>
        <v>7.8947368421052628</v>
      </c>
      <c r="V9">
        <f>1500*constants!$B$2/constants!$B$3</f>
        <v>7.8947368421052628</v>
      </c>
      <c r="W9">
        <f>1500*constants!$B$2/constants!$B$3</f>
        <v>7.8947368421052628</v>
      </c>
      <c r="X9">
        <f>1500*constants!$B$2/constants!$B$3</f>
        <v>7.8947368421052628</v>
      </c>
      <c r="Y9">
        <f>1500*constants!$B$2/constants!$B$3</f>
        <v>7.8947368421052628</v>
      </c>
      <c r="Z9">
        <f>1500*constants!$B$2/constants!$B$3</f>
        <v>7.8947368421052628</v>
      </c>
      <c r="AA9">
        <f>1500*constants!$B$2/constants!$B$3</f>
        <v>7.8947368421052628</v>
      </c>
      <c r="AB9">
        <f>1500*constants!$B$2/constants!$B$3</f>
        <v>7.8947368421052628</v>
      </c>
      <c r="AC9">
        <f>1500*constants!$B$2/constants!$B$3</f>
        <v>7.8947368421052628</v>
      </c>
      <c r="AD9">
        <f>1500*constants!$B$2/constants!$B$3</f>
        <v>7.8947368421052628</v>
      </c>
      <c r="AE9">
        <f>1500*constants!$B$2/constants!$B$3</f>
        <v>7.8947368421052628</v>
      </c>
      <c r="AF9">
        <f>1500*constants!$B$2/constants!$B$3</f>
        <v>7.8947368421052628</v>
      </c>
      <c r="AG9">
        <f>1500*constants!$B$2/constants!$B$3</f>
        <v>7.8947368421052628</v>
      </c>
      <c r="AH9">
        <f>1500*constants!$B$2/constants!$B$3</f>
        <v>7.8947368421052628</v>
      </c>
      <c r="AI9">
        <f>1500*constants!$B$2/constants!$B$3</f>
        <v>7.8947368421052628</v>
      </c>
      <c r="AJ9">
        <f>1500*constants!$B$2/constants!$B$3</f>
        <v>7.8947368421052628</v>
      </c>
      <c r="AK9">
        <f>1500*constants!$B$2/constants!$B$3</f>
        <v>7.8947368421052628</v>
      </c>
      <c r="AL9">
        <f>1500*constants!$B$2/constants!$B$3</f>
        <v>7.8947368421052628</v>
      </c>
      <c r="AM9">
        <f>1500*constants!$B$2/constants!$B$3</f>
        <v>7.8947368421052628</v>
      </c>
      <c r="AN9">
        <f>1500*constants!$B$2/constants!$B$3</f>
        <v>7.8947368421052628</v>
      </c>
      <c r="AO9">
        <f>1500*constants!$B$2/constants!$B$3</f>
        <v>7.8947368421052628</v>
      </c>
      <c r="AP9">
        <f>1500*constants!$B$2/constants!$B$3</f>
        <v>7.8947368421052628</v>
      </c>
      <c r="AQ9">
        <f>1500*constants!$B$2/constants!$B$3</f>
        <v>7.8947368421052628</v>
      </c>
      <c r="AR9">
        <f>1500*constants!$B$2/constants!$B$3</f>
        <v>7.8947368421052628</v>
      </c>
      <c r="AS9">
        <f>1500*constants!$B$2/constants!$B$3</f>
        <v>7.8947368421052628</v>
      </c>
      <c r="AT9">
        <f>1500*constants!$B$2/constants!$B$3</f>
        <v>7.8947368421052628</v>
      </c>
      <c r="AU9">
        <f>1500*constants!$B$2/constants!$B$3</f>
        <v>7.8947368421052628</v>
      </c>
      <c r="AV9">
        <f>1500*constants!$B$2/constants!$B$3</f>
        <v>7.8947368421052628</v>
      </c>
      <c r="AW9">
        <f>1500*constants!$B$2/constants!$B$3</f>
        <v>7.8947368421052628</v>
      </c>
      <c r="AX9">
        <f>1500*constants!$B$2/constants!$B$3</f>
        <v>7.8947368421052628</v>
      </c>
      <c r="AY9">
        <f>1500*constants!$B$2/constants!$B$3</f>
        <v>7.8947368421052628</v>
      </c>
      <c r="AZ9">
        <f>1500*constants!$B$2/constants!$B$3</f>
        <v>7.8947368421052628</v>
      </c>
      <c r="BA9">
        <f>1500*constants!$B$2/constants!$B$3</f>
        <v>7.8947368421052628</v>
      </c>
      <c r="BB9">
        <f>1500*constants!$B$2/constants!$B$3</f>
        <v>7.8947368421052628</v>
      </c>
      <c r="BC9">
        <f>1500*constants!$B$2/constants!$B$3</f>
        <v>7.8947368421052628</v>
      </c>
      <c r="BD9">
        <f>1500*constants!$B$2/constants!$B$3</f>
        <v>7.8947368421052628</v>
      </c>
      <c r="BE9">
        <f>1500*constants!$B$2/constants!$B$3</f>
        <v>7.8947368421052628</v>
      </c>
      <c r="BF9">
        <f>1500*constants!$B$2/constants!$B$3</f>
        <v>7.8947368421052628</v>
      </c>
      <c r="BG9">
        <f>1500*constants!$B$2/constants!$B$3</f>
        <v>7.8947368421052628</v>
      </c>
      <c r="BH9">
        <f>1500*constants!$B$2/constants!$B$3</f>
        <v>7.8947368421052628</v>
      </c>
      <c r="BI9">
        <f>1500*constants!$B$2/constants!$B$3</f>
        <v>7.8947368421052628</v>
      </c>
      <c r="BJ9">
        <f>1500*constants!$B$2/constants!$B$3</f>
        <v>7.8947368421052628</v>
      </c>
      <c r="BK9">
        <f>1500*constants!$B$2/constants!$B$3</f>
        <v>7.8947368421052628</v>
      </c>
      <c r="BL9">
        <f>1500*constants!$B$2/constants!$B$3</f>
        <v>7.8947368421052628</v>
      </c>
      <c r="BM9">
        <f>1500*constants!$B$2/constants!$B$3</f>
        <v>7.8947368421052628</v>
      </c>
      <c r="BN9">
        <f>1500*constants!$B$2/constants!$B$3</f>
        <v>7.8947368421052628</v>
      </c>
      <c r="BO9">
        <f>1500*constants!$B$2/constants!$B$3</f>
        <v>7.8947368421052628</v>
      </c>
      <c r="BP9">
        <f>1500*constants!$B$2/constants!$B$3</f>
        <v>7.8947368421052628</v>
      </c>
      <c r="BQ9">
        <f>1500*constants!$B$2/constants!$B$3</f>
        <v>7.8947368421052628</v>
      </c>
      <c r="BR9">
        <f>1500*constants!$B$2/constants!$B$3</f>
        <v>7.8947368421052628</v>
      </c>
      <c r="BS9">
        <f>1500*constants!$B$2/constants!$B$3</f>
        <v>7.8947368421052628</v>
      </c>
      <c r="BT9">
        <f>1500*constants!$B$2/constants!$B$3</f>
        <v>7.8947368421052628</v>
      </c>
      <c r="BU9">
        <f>1500*constants!$B$2/constants!$B$3</f>
        <v>7.8947368421052628</v>
      </c>
      <c r="BV9">
        <f>1500*constants!$B$2/constants!$B$3</f>
        <v>7.8947368421052628</v>
      </c>
      <c r="BW9">
        <f>1500*constants!$B$2/constants!$B$3</f>
        <v>7.8947368421052628</v>
      </c>
      <c r="BX9">
        <f>1500*constants!$B$2/constants!$B$3</f>
        <v>7.8947368421052628</v>
      </c>
      <c r="BY9">
        <f>1500*constants!$B$2/constants!$B$3</f>
        <v>7.8947368421052628</v>
      </c>
      <c r="BZ9">
        <f>1500*constants!$B$2/constants!$B$3</f>
        <v>7.8947368421052628</v>
      </c>
      <c r="CA9">
        <f>1500*constants!$B$2/constants!$B$3</f>
        <v>7.8947368421052628</v>
      </c>
      <c r="CB9">
        <f>1500*constants!$B$2/constants!$B$3</f>
        <v>7.8947368421052628</v>
      </c>
      <c r="CC9">
        <f>1500*constants!$B$2/constants!$B$3</f>
        <v>7.8947368421052628</v>
      </c>
      <c r="CD9">
        <f>1500*constants!$B$2/constants!$B$3</f>
        <v>7.8947368421052628</v>
      </c>
      <c r="CE9">
        <f>1500*constants!$B$2/constants!$B$3</f>
        <v>7.8947368421052628</v>
      </c>
      <c r="CF9">
        <f>1500*constants!$B$2/constants!$B$3</f>
        <v>7.8947368421052628</v>
      </c>
      <c r="CG9">
        <f>1500*constants!$B$2/constants!$B$3</f>
        <v>7.8947368421052628</v>
      </c>
      <c r="CH9">
        <f>1500*constants!$B$2/constants!$B$3</f>
        <v>7.8947368421052628</v>
      </c>
      <c r="CI9">
        <f>1500*constants!$B$2/constants!$B$3</f>
        <v>7.8947368421052628</v>
      </c>
      <c r="CJ9">
        <f>1500*constants!$B$2/constants!$B$3</f>
        <v>7.8947368421052628</v>
      </c>
      <c r="CK9">
        <f>1500*constants!$B$2/constants!$B$3</f>
        <v>7.8947368421052628</v>
      </c>
      <c r="CL9">
        <f>1500*constants!$B$2/constants!$B$3</f>
        <v>7.8947368421052628</v>
      </c>
      <c r="CM9">
        <f>1500*constants!$B$2/constants!$B$3</f>
        <v>7.8947368421052628</v>
      </c>
      <c r="CN9">
        <f>1500*constants!$B$2/constants!$B$3</f>
        <v>7.8947368421052628</v>
      </c>
      <c r="CO9">
        <f>1500*constants!$B$2/constants!$B$3</f>
        <v>7.8947368421052628</v>
      </c>
      <c r="CP9">
        <f>1500*constants!$B$2/constants!$B$3</f>
        <v>7.8947368421052628</v>
      </c>
      <c r="CQ9">
        <f>1500*constants!$B$2/constants!$B$3</f>
        <v>7.8947368421052628</v>
      </c>
      <c r="CR9">
        <f>1500*constants!$B$2/constants!$B$3</f>
        <v>7.8947368421052628</v>
      </c>
      <c r="CS9">
        <f>1500*constants!$B$2/constants!$B$3</f>
        <v>7.8947368421052628</v>
      </c>
      <c r="CT9">
        <f>1500*constants!$B$2/constants!$B$3</f>
        <v>7.8947368421052628</v>
      </c>
      <c r="CU9">
        <f>1500*constants!$B$2/constants!$B$3</f>
        <v>7.8947368421052628</v>
      </c>
      <c r="CV9">
        <f>1500*constants!$B$2/constants!$B$3</f>
        <v>7.8947368421052628</v>
      </c>
      <c r="CW9">
        <f>1500*constants!$B$2/constants!$B$3</f>
        <v>7.8947368421052628</v>
      </c>
      <c r="CX9">
        <f>1500*constants!$B$2/constants!$B$3</f>
        <v>7.8947368421052628</v>
      </c>
      <c r="CY9">
        <f>1500*constants!$B$2/constants!$B$3</f>
        <v>7.8947368421052628</v>
      </c>
      <c r="CZ9">
        <f>1500*constants!$B$2/constants!$B$3</f>
        <v>7.8947368421052628</v>
      </c>
      <c r="DA9">
        <f>1500*constants!$B$2/constants!$B$3</f>
        <v>7.8947368421052628</v>
      </c>
      <c r="DB9">
        <f>1500*constants!$B$2/constants!$B$3</f>
        <v>7.8947368421052628</v>
      </c>
      <c r="DC9">
        <f>1500*constants!$B$2/constants!$B$3</f>
        <v>7.8947368421052628</v>
      </c>
      <c r="DD9">
        <f>1500*constants!$B$2/constants!$B$3</f>
        <v>7.8947368421052628</v>
      </c>
      <c r="DE9">
        <f>1500*constants!$B$2/constants!$B$3</f>
        <v>7.8947368421052628</v>
      </c>
      <c r="DF9">
        <f>1500*constants!$B$2/constants!$B$3</f>
        <v>7.8947368421052628</v>
      </c>
      <c r="DG9">
        <f>1500*constants!$B$2/constants!$B$3</f>
        <v>7.8947368421052628</v>
      </c>
      <c r="DH9">
        <f>1500*constants!$B$2/constants!$B$3</f>
        <v>7.8947368421052628</v>
      </c>
      <c r="DI9">
        <f>1500*constants!$B$2/constants!$B$3</f>
        <v>7.8947368421052628</v>
      </c>
      <c r="DJ9">
        <f>1500*constants!$B$2/constants!$B$3</f>
        <v>7.8947368421052628</v>
      </c>
      <c r="DK9">
        <f>1500*constants!$B$2/constants!$B$3</f>
        <v>7.8947368421052628</v>
      </c>
      <c r="DL9">
        <f>1500*constants!$B$2/constants!$B$3</f>
        <v>7.8947368421052628</v>
      </c>
      <c r="DM9">
        <f>1500*constants!$B$2/constants!$B$3</f>
        <v>7.8947368421052628</v>
      </c>
      <c r="DN9">
        <f>1500*constants!$B$2/constants!$B$3</f>
        <v>7.8947368421052628</v>
      </c>
      <c r="DO9">
        <f>1500*constants!$B$2/constants!$B$3</f>
        <v>7.8947368421052628</v>
      </c>
      <c r="DP9">
        <f>1500*constants!$B$2/constants!$B$3</f>
        <v>7.8947368421052628</v>
      </c>
      <c r="DQ9">
        <f>1500*constants!$B$2/constants!$B$3</f>
        <v>7.8947368421052628</v>
      </c>
      <c r="DR9">
        <f>1500*constants!$B$2/constants!$B$3</f>
        <v>7.8947368421052628</v>
      </c>
      <c r="DS9">
        <f>600*constants!$B$2/constants!$B$3</f>
        <v>3.1578947368421053</v>
      </c>
      <c r="DT9">
        <f>600*constants!$B$2/constants!$B$3</f>
        <v>3.1578947368421053</v>
      </c>
      <c r="DU9">
        <f>600*constants!$B$2/constants!$B$3</f>
        <v>3.1578947368421053</v>
      </c>
      <c r="DV9">
        <f>600*constants!$B$2/constants!$B$3</f>
        <v>3.1578947368421053</v>
      </c>
      <c r="DW9">
        <f>600*constants!$B$2/constants!$B$3</f>
        <v>3.1578947368421053</v>
      </c>
      <c r="DX9">
        <f>600*constants!$B$2/constants!$B$3</f>
        <v>3.1578947368421053</v>
      </c>
      <c r="DY9">
        <f>600*constants!$B$2/constants!$B$3</f>
        <v>3.1578947368421053</v>
      </c>
      <c r="DZ9">
        <f>600*constants!$B$2/constants!$B$3</f>
        <v>3.1578947368421053</v>
      </c>
      <c r="EA9">
        <f>600*constants!$B$2/constants!$B$3</f>
        <v>3.1578947368421053</v>
      </c>
      <c r="EB9">
        <f>600*constants!$B$2/constants!$B$3</f>
        <v>3.1578947368421053</v>
      </c>
      <c r="EC9">
        <f>600*constants!$B$2/constants!$B$3</f>
        <v>3.1578947368421053</v>
      </c>
      <c r="ED9">
        <f>600*constants!$B$2/constants!$B$3</f>
        <v>3.1578947368421053</v>
      </c>
      <c r="EE9">
        <f>600*constants!$B$2/constants!$B$3</f>
        <v>3.1578947368421053</v>
      </c>
      <c r="EF9">
        <f>600*constants!$B$2/constants!$B$3</f>
        <v>3.1578947368421053</v>
      </c>
      <c r="EG9">
        <f>600*constants!$B$2/constants!$B$3</f>
        <v>3.1578947368421053</v>
      </c>
      <c r="EH9">
        <f>600*constants!$B$2/constants!$B$3</f>
        <v>3.1578947368421053</v>
      </c>
      <c r="EI9">
        <f>600*constants!$B$2/constants!$B$3</f>
        <v>3.1578947368421053</v>
      </c>
      <c r="EJ9">
        <f>600*constants!$B$2/constants!$B$3</f>
        <v>3.1578947368421053</v>
      </c>
      <c r="EK9">
        <f>600*constants!$B$2/constants!$B$3</f>
        <v>3.1578947368421053</v>
      </c>
      <c r="EL9">
        <f>600*constants!$B$2/constants!$B$3</f>
        <v>3.1578947368421053</v>
      </c>
      <c r="EM9">
        <f>600*constants!$B$2/constants!$B$3</f>
        <v>3.1578947368421053</v>
      </c>
      <c r="EN9">
        <f>600*constants!$B$2/constants!$B$3</f>
        <v>3.1578947368421053</v>
      </c>
      <c r="EO9">
        <f>600*constants!$B$2/constants!$B$3</f>
        <v>3.1578947368421053</v>
      </c>
      <c r="EP9">
        <f>600*constants!$B$2/constants!$B$3</f>
        <v>3.1578947368421053</v>
      </c>
      <c r="EQ9">
        <f>600*constants!$B$2/constants!$B$3</f>
        <v>3.1578947368421053</v>
      </c>
      <c r="ER9">
        <f>600*constants!$B$2/constants!$B$3</f>
        <v>3.1578947368421053</v>
      </c>
      <c r="ES9">
        <f>600*constants!$B$2/constants!$B$3</f>
        <v>3.1578947368421053</v>
      </c>
      <c r="ET9">
        <f>600*constants!$B$2/constants!$B$3</f>
        <v>3.1578947368421053</v>
      </c>
      <c r="EU9">
        <f>600*constants!$B$2/constants!$B$3</f>
        <v>3.1578947368421053</v>
      </c>
      <c r="EV9">
        <f>600*constants!$B$2/constants!$B$3</f>
        <v>3.1578947368421053</v>
      </c>
      <c r="EW9">
        <f>600*constants!$B$2/constants!$B$3</f>
        <v>3.1578947368421053</v>
      </c>
      <c r="EX9">
        <f>600*constants!$B$2/constants!$B$3</f>
        <v>3.1578947368421053</v>
      </c>
      <c r="EY9">
        <f>600*constants!$B$2/constants!$B$3</f>
        <v>3.1578947368421053</v>
      </c>
      <c r="EZ9">
        <f>600*constants!$B$2/constants!$B$3</f>
        <v>3.1578947368421053</v>
      </c>
      <c r="FA9">
        <f>600*constants!$B$2/constants!$B$3</f>
        <v>3.1578947368421053</v>
      </c>
      <c r="FB9">
        <f>600*constants!$B$2/constants!$B$3</f>
        <v>3.1578947368421053</v>
      </c>
      <c r="FC9">
        <f>600*constants!$B$2/constants!$B$3</f>
        <v>3.1578947368421053</v>
      </c>
      <c r="FD9">
        <f>600*constants!$B$2/constants!$B$3</f>
        <v>3.1578947368421053</v>
      </c>
      <c r="FE9">
        <f>600*constants!$B$2/constants!$B$3</f>
        <v>3.1578947368421053</v>
      </c>
      <c r="FF9">
        <f>600*constants!$B$2/constants!$B$3</f>
        <v>3.1578947368421053</v>
      </c>
      <c r="FG9">
        <f>600*constants!$B$2/constants!$B$3</f>
        <v>3.1578947368421053</v>
      </c>
      <c r="FH9">
        <f>600*constants!$B$2/constants!$B$3</f>
        <v>3.1578947368421053</v>
      </c>
      <c r="FI9">
        <f>600*constants!$B$2/constants!$B$3</f>
        <v>3.1578947368421053</v>
      </c>
      <c r="FJ9">
        <f>600*constants!$B$2/constants!$B$3</f>
        <v>3.1578947368421053</v>
      </c>
      <c r="FK9">
        <f>600*constants!$B$2/constants!$B$3</f>
        <v>3.1578947368421053</v>
      </c>
      <c r="FL9">
        <f>600*constants!$B$2/constants!$B$3</f>
        <v>3.1578947368421053</v>
      </c>
      <c r="FM9">
        <f>1500*constants!$B$2/constants!$B$3</f>
        <v>7.8947368421052628</v>
      </c>
      <c r="FN9">
        <f>1500*constants!$B$2/constants!$B$3</f>
        <v>7.8947368421052628</v>
      </c>
      <c r="FO9">
        <f>1500*constants!$B$2/constants!$B$3</f>
        <v>7.8947368421052628</v>
      </c>
      <c r="FP9">
        <f>1500*constants!$B$2/constants!$B$3</f>
        <v>7.8947368421052628</v>
      </c>
      <c r="FQ9">
        <f>1500*constants!$B$2/constants!$B$3</f>
        <v>7.8947368421052628</v>
      </c>
      <c r="FR9">
        <f>1500*constants!$B$2/constants!$B$3</f>
        <v>7.8947368421052628</v>
      </c>
      <c r="FS9">
        <f>1500*constants!$B$2/constants!$B$3</f>
        <v>7.8947368421052628</v>
      </c>
      <c r="FT9">
        <f>1500*constants!$B$2/constants!$B$3</f>
        <v>7.8947368421052628</v>
      </c>
      <c r="FU9">
        <f>1500*constants!$B$2/constants!$B$3</f>
        <v>7.8947368421052628</v>
      </c>
      <c r="FV9">
        <f>1500*constants!$B$2/constants!$B$3</f>
        <v>7.8947368421052628</v>
      </c>
      <c r="FW9">
        <f>1500*constants!$B$2/constants!$B$3</f>
        <v>7.8947368421052628</v>
      </c>
      <c r="FX9">
        <f>1500*constants!$B$2/constants!$B$3</f>
        <v>7.8947368421052628</v>
      </c>
      <c r="FY9">
        <f>1500*constants!$B$2/constants!$B$3</f>
        <v>7.8947368421052628</v>
      </c>
      <c r="FZ9">
        <f>1500*constants!$B$2/constants!$B$3</f>
        <v>7.8947368421052628</v>
      </c>
      <c r="GA9">
        <f>1500*constants!$B$2/constants!$B$3</f>
        <v>7.8947368421052628</v>
      </c>
      <c r="GB9">
        <f>1500*constants!$B$2/constants!$B$3</f>
        <v>7.8947368421052628</v>
      </c>
      <c r="GC9">
        <f>1500*constants!$B$2/constants!$B$3</f>
        <v>7.8947368421052628</v>
      </c>
      <c r="GD9">
        <f>1500*constants!$B$2/constants!$B$3</f>
        <v>7.8947368421052628</v>
      </c>
      <c r="GE9">
        <f>1500*constants!$B$2/constants!$B$3</f>
        <v>7.8947368421052628</v>
      </c>
      <c r="GF9">
        <f>1500*constants!$B$2/constants!$B$3</f>
        <v>7.8947368421052628</v>
      </c>
      <c r="GG9">
        <f>1500*constants!$B$2/constants!$B$3</f>
        <v>7.8947368421052628</v>
      </c>
      <c r="GH9">
        <f>1500*constants!$B$2/constants!$B$3</f>
        <v>7.8947368421052628</v>
      </c>
      <c r="GI9">
        <f>1500*constants!$B$2/constants!$B$3</f>
        <v>7.8947368421052628</v>
      </c>
      <c r="GJ9">
        <f>1500*constants!$B$2/constants!$B$3</f>
        <v>7.8947368421052628</v>
      </c>
      <c r="GK9">
        <f>1500*constants!$B$2/constants!$B$3</f>
        <v>7.8947368421052628</v>
      </c>
      <c r="GL9">
        <f>1500*constants!$B$2/constants!$B$3</f>
        <v>7.8947368421052628</v>
      </c>
      <c r="GM9">
        <f>1500*constants!$B$2/constants!$B$3</f>
        <v>7.8947368421052628</v>
      </c>
      <c r="GN9">
        <f>1500*constants!$B$2/constants!$B$3</f>
        <v>7.8947368421052628</v>
      </c>
      <c r="GO9">
        <f>1500*constants!$B$2/constants!$B$3</f>
        <v>7.8947368421052628</v>
      </c>
      <c r="GP9">
        <f>1500*constants!$B$2/constants!$B$3</f>
        <v>7.8947368421052628</v>
      </c>
      <c r="GQ9">
        <f>1500*constants!$B$2/constants!$B$3</f>
        <v>7.8947368421052628</v>
      </c>
      <c r="GR9">
        <f>1500*constants!$B$2/constants!$B$3</f>
        <v>7.8947368421052628</v>
      </c>
      <c r="GS9">
        <f>1500*constants!$B$2/constants!$B$3</f>
        <v>7.8947368421052628</v>
      </c>
      <c r="GT9">
        <f>1500*constants!$B$2/constants!$B$3</f>
        <v>7.8947368421052628</v>
      </c>
      <c r="GU9">
        <f>1500*constants!$B$2/constants!$B$3</f>
        <v>7.8947368421052628</v>
      </c>
      <c r="GV9">
        <f>1500*constants!$B$2/constants!$B$3</f>
        <v>7.8947368421052628</v>
      </c>
      <c r="GW9">
        <f>1500*constants!$B$2/constants!$B$3</f>
        <v>7.8947368421052628</v>
      </c>
      <c r="GX9">
        <f>1500*constants!$B$2/constants!$B$3</f>
        <v>7.8947368421052628</v>
      </c>
      <c r="GY9">
        <f>1500*constants!$B$2/constants!$B$3</f>
        <v>7.8947368421052628</v>
      </c>
      <c r="GZ9">
        <f>1500*constants!$B$2/constants!$B$3</f>
        <v>7.8947368421052628</v>
      </c>
      <c r="HA9">
        <f>1500*constants!$B$2/constants!$B$3</f>
        <v>7.8947368421052628</v>
      </c>
      <c r="HB9">
        <f>1500*constants!$B$2/constants!$B$3</f>
        <v>7.8947368421052628</v>
      </c>
      <c r="HC9">
        <f>1500*constants!$B$2/constants!$B$3</f>
        <v>7.8947368421052628</v>
      </c>
      <c r="HD9">
        <f>1500*constants!$B$2/constants!$B$3</f>
        <v>7.8947368421052628</v>
      </c>
      <c r="HE9">
        <f>1500*constants!$B$2/constants!$B$3</f>
        <v>7.8947368421052628</v>
      </c>
      <c r="HF9">
        <f>1500*constants!$B$2/constants!$B$3</f>
        <v>7.8947368421052628</v>
      </c>
      <c r="HG9">
        <f>1500*constants!$B$2/constants!$B$3</f>
        <v>7.8947368421052628</v>
      </c>
      <c r="HH9">
        <f>1500*constants!$B$2/constants!$B$3</f>
        <v>7.8947368421052628</v>
      </c>
      <c r="HI9">
        <f>1500*constants!$B$2/constants!$B$3</f>
        <v>7.8947368421052628</v>
      </c>
      <c r="HJ9">
        <f>1500*constants!$B$2/constants!$B$3</f>
        <v>7.8947368421052628</v>
      </c>
      <c r="HK9">
        <f>1500*constants!$B$2/constants!$B$3</f>
        <v>7.8947368421052628</v>
      </c>
      <c r="HL9">
        <f>1500*constants!$B$2/constants!$B$3</f>
        <v>7.8947368421052628</v>
      </c>
      <c r="HM9">
        <f>1500*constants!$B$2/constants!$B$3</f>
        <v>7.8947368421052628</v>
      </c>
      <c r="HN9">
        <f>1500*constants!$B$2/constants!$B$3</f>
        <v>7.8947368421052628</v>
      </c>
      <c r="HO9">
        <f>1500*constants!$B$2/constants!$B$3</f>
        <v>7.8947368421052628</v>
      </c>
      <c r="HP9">
        <f>1500*constants!$B$2/constants!$B$3</f>
        <v>7.8947368421052628</v>
      </c>
      <c r="HQ9">
        <f>1500*constants!$B$2/constants!$B$3</f>
        <v>7.8947368421052628</v>
      </c>
      <c r="HR9">
        <f>1500*constants!$B$2/constants!$B$3</f>
        <v>7.8947368421052628</v>
      </c>
      <c r="HS9">
        <f>1500*constants!$B$2/constants!$B$3</f>
        <v>7.8947368421052628</v>
      </c>
      <c r="HT9">
        <f>1500*constants!$B$2/constants!$B$3</f>
        <v>7.8947368421052628</v>
      </c>
      <c r="HU9">
        <f>1500*constants!$B$2/constants!$B$3</f>
        <v>7.8947368421052628</v>
      </c>
      <c r="HV9">
        <f>1500*constants!$B$2/constants!$B$3</f>
        <v>7.8947368421052628</v>
      </c>
      <c r="HW9">
        <f>1500*constants!$B$2/constants!$B$3</f>
        <v>7.8947368421052628</v>
      </c>
      <c r="HX9">
        <f>1500*constants!$B$2/constants!$B$3</f>
        <v>7.8947368421052628</v>
      </c>
      <c r="HY9">
        <f>1500*constants!$B$2/constants!$B$3</f>
        <v>7.8947368421052628</v>
      </c>
      <c r="HZ9">
        <f>1500*constants!$B$2/constants!$B$3</f>
        <v>7.8947368421052628</v>
      </c>
      <c r="IA9">
        <f>1500*constants!$B$2/constants!$B$3</f>
        <v>7.8947368421052628</v>
      </c>
      <c r="IB9">
        <f>1500*constants!$B$2/constants!$B$3</f>
        <v>7.8947368421052628</v>
      </c>
      <c r="IC9">
        <f>1500*constants!$B$2/constants!$B$3</f>
        <v>7.8947368421052628</v>
      </c>
      <c r="ID9">
        <f>1500*constants!$B$2/constants!$B$3</f>
        <v>7.8947368421052628</v>
      </c>
      <c r="IE9">
        <f>1500*constants!$B$2/constants!$B$3</f>
        <v>7.8947368421052628</v>
      </c>
      <c r="IF9">
        <f>1500*constants!$B$2/constants!$B$3</f>
        <v>7.8947368421052628</v>
      </c>
      <c r="IG9">
        <f>1500*constants!$B$2/constants!$B$3</f>
        <v>7.8947368421052628</v>
      </c>
      <c r="IH9">
        <f>1500*constants!$B$2/constants!$B$3</f>
        <v>7.8947368421052628</v>
      </c>
      <c r="II9">
        <f>1500*constants!$B$2/constants!$B$3</f>
        <v>7.8947368421052628</v>
      </c>
      <c r="IJ9">
        <f>1500*constants!$B$2/constants!$B$3</f>
        <v>7.8947368421052628</v>
      </c>
      <c r="IK9">
        <f>1500*constants!$B$2/constants!$B$3</f>
        <v>7.8947368421052628</v>
      </c>
      <c r="IL9">
        <f>1500*constants!$B$2/constants!$B$3</f>
        <v>7.8947368421052628</v>
      </c>
      <c r="IM9">
        <f>1500*constants!$B$2/constants!$B$3</f>
        <v>7.8947368421052628</v>
      </c>
      <c r="IN9">
        <f>1500*constants!$B$2/constants!$B$3</f>
        <v>7.8947368421052628</v>
      </c>
      <c r="IO9">
        <f>1500*constants!$B$2/constants!$B$3</f>
        <v>7.8947368421052628</v>
      </c>
      <c r="IP9">
        <f>1500*constants!$B$2/constants!$B$3</f>
        <v>7.8947368421052628</v>
      </c>
      <c r="IQ9">
        <f>1500*constants!$B$2/constants!$B$3</f>
        <v>7.8947368421052628</v>
      </c>
      <c r="IR9">
        <f>1500*constants!$B$2/constants!$B$3</f>
        <v>7.8947368421052628</v>
      </c>
      <c r="IS9">
        <f>1500*constants!$B$2/constants!$B$3</f>
        <v>7.8947368421052628</v>
      </c>
      <c r="IT9">
        <f>1500*constants!$B$2/constants!$B$3</f>
        <v>7.8947368421052628</v>
      </c>
      <c r="IU9">
        <f>1500*constants!$B$2/constants!$B$3</f>
        <v>7.8947368421052628</v>
      </c>
      <c r="IV9">
        <f>1500*constants!$B$2/constants!$B$3</f>
        <v>7.8947368421052628</v>
      </c>
      <c r="IW9">
        <f>1500*constants!$B$2/constants!$B$3</f>
        <v>7.8947368421052628</v>
      </c>
      <c r="IX9">
        <f>1500*constants!$B$2/constants!$B$3</f>
        <v>7.8947368421052628</v>
      </c>
      <c r="IY9">
        <f>1500*constants!$B$2/constants!$B$3</f>
        <v>7.8947368421052628</v>
      </c>
      <c r="IZ9">
        <f>1500*constants!$B$2/constants!$B$3</f>
        <v>7.8947368421052628</v>
      </c>
      <c r="JA9">
        <f>1500*constants!$B$2/constants!$B$3</f>
        <v>7.8947368421052628</v>
      </c>
      <c r="JB9">
        <f>1500*constants!$B$2/constants!$B$3</f>
        <v>7.8947368421052628</v>
      </c>
      <c r="JC9">
        <f>1500*constants!$B$2/constants!$B$3</f>
        <v>7.8947368421052628</v>
      </c>
      <c r="JD9">
        <f>1500*constants!$B$2/constants!$B$3</f>
        <v>7.8947368421052628</v>
      </c>
      <c r="JE9">
        <f>1500*constants!$B$2/constants!$B$3</f>
        <v>7.8947368421052628</v>
      </c>
      <c r="JF9">
        <f>1500*constants!$B$2/constants!$B$3</f>
        <v>7.8947368421052628</v>
      </c>
      <c r="JG9">
        <f>1500*constants!$B$2/constants!$B$3</f>
        <v>7.8947368421052628</v>
      </c>
      <c r="JH9">
        <f>1500*constants!$B$2/constants!$B$3</f>
        <v>7.8947368421052628</v>
      </c>
      <c r="JI9">
        <f>1500*constants!$B$2/constants!$B$3</f>
        <v>7.8947368421052628</v>
      </c>
      <c r="JJ9">
        <f>1500*constants!$B$2/constants!$B$3</f>
        <v>7.8947368421052628</v>
      </c>
      <c r="JK9">
        <f>1500*constants!$B$2/constants!$B$3</f>
        <v>7.8947368421052628</v>
      </c>
      <c r="JL9">
        <f>1500*constants!$B$2/constants!$B$3</f>
        <v>7.8947368421052628</v>
      </c>
      <c r="JM9">
        <f>1500*constants!$B$2/constants!$B$3</f>
        <v>7.8947368421052628</v>
      </c>
      <c r="JN9">
        <f>1500*constants!$B$2/constants!$B$3</f>
        <v>7.8947368421052628</v>
      </c>
      <c r="JO9">
        <f>1500*constants!$B$2/constants!$B$3</f>
        <v>7.8947368421052628</v>
      </c>
      <c r="JP9">
        <f>1500*constants!$B$2/constants!$B$3</f>
        <v>7.8947368421052628</v>
      </c>
      <c r="JQ9">
        <f>1500*constants!$B$2/constants!$B$3</f>
        <v>7.8947368421052628</v>
      </c>
      <c r="JR9">
        <f>1500*constants!$B$2/constants!$B$3</f>
        <v>7.8947368421052628</v>
      </c>
      <c r="JS9">
        <f>1500*constants!$B$2/constants!$B$3</f>
        <v>7.8947368421052628</v>
      </c>
      <c r="JT9">
        <f>1500*constants!$B$2/constants!$B$3</f>
        <v>7.8947368421052628</v>
      </c>
      <c r="JU9">
        <f>1500*constants!$B$2/constants!$B$3</f>
        <v>7.8947368421052628</v>
      </c>
      <c r="JV9">
        <f>1500*constants!$B$2/constants!$B$3</f>
        <v>7.8947368421052628</v>
      </c>
      <c r="JW9">
        <f>1500*constants!$B$2/constants!$B$3</f>
        <v>7.8947368421052628</v>
      </c>
      <c r="JX9">
        <f>1500*constants!$B$2/constants!$B$3</f>
        <v>7.8947368421052628</v>
      </c>
      <c r="JY9">
        <f>1500*constants!$B$2/constants!$B$3</f>
        <v>7.8947368421052628</v>
      </c>
      <c r="JZ9">
        <f>1500*constants!$B$2/constants!$B$3</f>
        <v>7.8947368421052628</v>
      </c>
      <c r="KA9">
        <f>1500*constants!$B$2/constants!$B$3</f>
        <v>7.8947368421052628</v>
      </c>
      <c r="KB9">
        <f>1500*constants!$B$2/constants!$B$3</f>
        <v>7.8947368421052628</v>
      </c>
      <c r="KC9">
        <f>1500*constants!$B$2/constants!$B$3</f>
        <v>7.8947368421052628</v>
      </c>
      <c r="KD9">
        <f>1500*constants!$B$2/constants!$B$3</f>
        <v>7.8947368421052628</v>
      </c>
      <c r="KE9">
        <f>1500*constants!$B$2/constants!$B$3</f>
        <v>7.8947368421052628</v>
      </c>
      <c r="KF9">
        <f>1500*constants!$B$2/constants!$B$3</f>
        <v>7.8947368421052628</v>
      </c>
      <c r="KG9">
        <f>1500*constants!$B$2/constants!$B$3</f>
        <v>7.8947368421052628</v>
      </c>
      <c r="KH9">
        <f>1500*constants!$B$2/constants!$B$3</f>
        <v>7.8947368421052628</v>
      </c>
      <c r="KI9">
        <f>1500*constants!$B$2/constants!$B$3</f>
        <v>7.8947368421052628</v>
      </c>
      <c r="KJ9">
        <f>1500*constants!$B$2/constants!$B$3</f>
        <v>7.8947368421052628</v>
      </c>
      <c r="KK9">
        <f>1500*constants!$B$2/constants!$B$3</f>
        <v>7.8947368421052628</v>
      </c>
      <c r="KL9">
        <f>1500*constants!$B$2/constants!$B$3</f>
        <v>7.8947368421052628</v>
      </c>
      <c r="KM9">
        <f>1500*constants!$B$2/constants!$B$3</f>
        <v>7.8947368421052628</v>
      </c>
      <c r="KN9">
        <f>1500*constants!$B$2/constants!$B$3</f>
        <v>7.8947368421052628</v>
      </c>
      <c r="KO9">
        <f>1500*constants!$B$2/constants!$B$3</f>
        <v>7.8947368421052628</v>
      </c>
      <c r="KP9">
        <f>1500*constants!$B$2/constants!$B$3</f>
        <v>7.8947368421052628</v>
      </c>
      <c r="KQ9">
        <f>1500*constants!$B$2/constants!$B$3</f>
        <v>7.8947368421052628</v>
      </c>
      <c r="KR9">
        <f>1500*constants!$B$2/constants!$B$3</f>
        <v>7.8947368421052628</v>
      </c>
      <c r="KS9">
        <f>1500*constants!$B$2/constants!$B$3</f>
        <v>7.8947368421052628</v>
      </c>
      <c r="KT9">
        <f>1500*constants!$B$2/constants!$B$3</f>
        <v>7.8947368421052628</v>
      </c>
      <c r="KU9">
        <f>1500*constants!$B$2/constants!$B$3</f>
        <v>7.8947368421052628</v>
      </c>
      <c r="KV9">
        <f>1500*constants!$B$2/constants!$B$3</f>
        <v>7.8947368421052628</v>
      </c>
      <c r="KW9">
        <f>1500*constants!$B$2/constants!$B$3</f>
        <v>7.8947368421052628</v>
      </c>
      <c r="KX9">
        <f>1500*constants!$B$2/constants!$B$3</f>
        <v>7.8947368421052628</v>
      </c>
      <c r="KY9">
        <f>1500*constants!$B$2/constants!$B$3</f>
        <v>7.8947368421052628</v>
      </c>
      <c r="KZ9">
        <f>1500*constants!$B$2/constants!$B$3</f>
        <v>7.8947368421052628</v>
      </c>
      <c r="LA9">
        <f>1500*constants!$B$2/constants!$B$3</f>
        <v>7.8947368421052628</v>
      </c>
      <c r="LB9">
        <f>1500*constants!$B$2/constants!$B$3</f>
        <v>7.8947368421052628</v>
      </c>
      <c r="LC9">
        <f>1500*constants!$B$2/constants!$B$3</f>
        <v>7.8947368421052628</v>
      </c>
      <c r="LD9">
        <f>1500*constants!$B$2/constants!$B$3</f>
        <v>7.8947368421052628</v>
      </c>
      <c r="LE9">
        <f>1500*constants!$B$2/constants!$B$3</f>
        <v>7.8947368421052628</v>
      </c>
      <c r="LF9">
        <f>1500*constants!$B$2/constants!$B$3</f>
        <v>7.8947368421052628</v>
      </c>
      <c r="LG9">
        <f>1500*constants!$B$2/constants!$B$3</f>
        <v>7.8947368421052628</v>
      </c>
      <c r="LH9">
        <f>1500*constants!$B$2/constants!$B$3</f>
        <v>7.8947368421052628</v>
      </c>
      <c r="LI9">
        <f>1500*constants!$B$2/constants!$B$3</f>
        <v>7.8947368421052628</v>
      </c>
      <c r="LJ9">
        <f>1500*constants!$B$2/constants!$B$3</f>
        <v>7.8947368421052628</v>
      </c>
      <c r="LK9">
        <f>1500*constants!$B$2/constants!$B$3</f>
        <v>7.8947368421052628</v>
      </c>
      <c r="LL9">
        <f>1500*constants!$B$2/constants!$B$3</f>
        <v>7.8947368421052628</v>
      </c>
      <c r="LM9">
        <f>1500*constants!$B$2/constants!$B$3</f>
        <v>7.8947368421052628</v>
      </c>
      <c r="LN9">
        <f>1500*constants!$B$2/constants!$B$3</f>
        <v>7.8947368421052628</v>
      </c>
      <c r="LO9">
        <f>1500*constants!$B$2/constants!$B$3</f>
        <v>7.8947368421052628</v>
      </c>
      <c r="LP9">
        <f>1500*constants!$B$2/constants!$B$3</f>
        <v>7.8947368421052628</v>
      </c>
      <c r="LQ9">
        <f>1500*constants!$B$2/constants!$B$3</f>
        <v>7.8947368421052628</v>
      </c>
      <c r="LR9">
        <f>1500*constants!$B$2/constants!$B$3</f>
        <v>7.8947368421052628</v>
      </c>
      <c r="LS9">
        <f>1500*constants!$B$2/constants!$B$3</f>
        <v>7.8947368421052628</v>
      </c>
      <c r="LT9">
        <f>1500*constants!$B$2/constants!$B$3</f>
        <v>7.8947368421052628</v>
      </c>
      <c r="LU9">
        <f>1500*constants!$B$2/constants!$B$3</f>
        <v>7.8947368421052628</v>
      </c>
      <c r="LV9">
        <f>1500*constants!$B$2/constants!$B$3</f>
        <v>7.8947368421052628</v>
      </c>
      <c r="LW9">
        <f>1500*constants!$B$2/constants!$B$3</f>
        <v>7.8947368421052628</v>
      </c>
      <c r="LX9">
        <f>1500*constants!$B$2/constants!$B$3</f>
        <v>7.8947368421052628</v>
      </c>
      <c r="LY9">
        <f>1500*constants!$B$2/constants!$B$3</f>
        <v>7.8947368421052628</v>
      </c>
      <c r="LZ9">
        <f>1500*constants!$B$2/constants!$B$3</f>
        <v>7.8947368421052628</v>
      </c>
      <c r="MA9">
        <f>1500*constants!$B$2/constants!$B$3</f>
        <v>7.8947368421052628</v>
      </c>
      <c r="MB9">
        <f>1500*constants!$B$2/constants!$B$3</f>
        <v>7.8947368421052628</v>
      </c>
      <c r="MC9">
        <f>1500*constants!$B$2/constants!$B$3</f>
        <v>7.8947368421052628</v>
      </c>
      <c r="MD9">
        <f>1500*constants!$B$2/constants!$B$3</f>
        <v>7.8947368421052628</v>
      </c>
      <c r="ME9">
        <f>1500*constants!$B$2/constants!$B$3</f>
        <v>7.8947368421052628</v>
      </c>
      <c r="MF9">
        <f>1500*constants!$B$2/constants!$B$3</f>
        <v>7.8947368421052628</v>
      </c>
      <c r="MG9">
        <f>1500*constants!$B$2/constants!$B$3</f>
        <v>7.8947368421052628</v>
      </c>
      <c r="MH9">
        <f>1500*constants!$B$2/constants!$B$3</f>
        <v>7.8947368421052628</v>
      </c>
      <c r="MI9">
        <f>1500*constants!$B$2/constants!$B$3</f>
        <v>7.8947368421052628</v>
      </c>
      <c r="MJ9">
        <f>1500*constants!$B$2/constants!$B$3</f>
        <v>7.8947368421052628</v>
      </c>
      <c r="MK9">
        <f>1500*constants!$B$2/constants!$B$3</f>
        <v>7.8947368421052628</v>
      </c>
      <c r="ML9">
        <f>1500*constants!$B$2/constants!$B$3</f>
        <v>7.8947368421052628</v>
      </c>
      <c r="MM9">
        <f>1500*constants!$B$2/constants!$B$3</f>
        <v>7.8947368421052628</v>
      </c>
      <c r="MN9">
        <f>1500*constants!$B$2/constants!$B$3</f>
        <v>7.8947368421052628</v>
      </c>
      <c r="MO9">
        <f>1500*constants!$B$2/constants!$B$3</f>
        <v>7.8947368421052628</v>
      </c>
      <c r="MP9">
        <f>1500*constants!$B$2/constants!$B$3</f>
        <v>7.8947368421052628</v>
      </c>
      <c r="MQ9">
        <f>1500*constants!$B$2/constants!$B$3</f>
        <v>7.8947368421052628</v>
      </c>
      <c r="MR9">
        <f>1500*constants!$B$2/constants!$B$3</f>
        <v>7.8947368421052628</v>
      </c>
      <c r="MS9">
        <f>1500*constants!$B$2/constants!$B$3</f>
        <v>7.8947368421052628</v>
      </c>
      <c r="MT9">
        <f>1500*constants!$B$2/constants!$B$3</f>
        <v>7.8947368421052628</v>
      </c>
      <c r="MU9">
        <f>1500*constants!$B$2/constants!$B$3</f>
        <v>7.8947368421052628</v>
      </c>
      <c r="MV9">
        <f>1500*constants!$B$2/constants!$B$3</f>
        <v>7.8947368421052628</v>
      </c>
      <c r="MW9">
        <f>1500*constants!$B$2/constants!$B$3</f>
        <v>7.8947368421052628</v>
      </c>
      <c r="MX9">
        <f>1500*constants!$B$2/constants!$B$3</f>
        <v>7.8947368421052628</v>
      </c>
      <c r="MY9">
        <f>1500*constants!$B$2/constants!$B$3</f>
        <v>7.8947368421052628</v>
      </c>
      <c r="MZ9">
        <f>1500*constants!$B$2/constants!$B$3</f>
        <v>7.8947368421052628</v>
      </c>
      <c r="NA9">
        <f>1500*constants!$B$2/constants!$B$3</f>
        <v>7.8947368421052628</v>
      </c>
      <c r="NB9">
        <f>1500*constants!$B$2/constants!$B$3</f>
        <v>7.8947368421052628</v>
      </c>
      <c r="NC9">
        <f>1500*constants!$B$2/constants!$B$3</f>
        <v>7.8947368421052628</v>
      </c>
    </row>
    <row r="10" spans="1:367" x14ac:dyDescent="0.3">
      <c r="A10" t="s">
        <v>44</v>
      </c>
      <c r="B10">
        <f>600*constants!$B$2/constants!$B$3</f>
        <v>3.1578947368421053</v>
      </c>
      <c r="C10">
        <f>600*constants!$B$2/constants!$B$3</f>
        <v>3.1578947368421053</v>
      </c>
      <c r="D10">
        <f>600*constants!$B$2/constants!$B$3</f>
        <v>3.1578947368421053</v>
      </c>
      <c r="E10">
        <f>600*constants!$B$2/constants!$B$3</f>
        <v>3.1578947368421053</v>
      </c>
      <c r="F10">
        <f>600*constants!$B$2/constants!$B$3</f>
        <v>3.1578947368421053</v>
      </c>
      <c r="G10">
        <f>600*constants!$B$2/constants!$B$3</f>
        <v>3.1578947368421053</v>
      </c>
      <c r="H10">
        <f>600*constants!$B$2/constants!$B$3</f>
        <v>3.1578947368421053</v>
      </c>
      <c r="I10">
        <f>600*constants!$B$2/constants!$B$3</f>
        <v>3.1578947368421053</v>
      </c>
      <c r="J10">
        <f>600*constants!$B$2/constants!$B$3</f>
        <v>3.1578947368421053</v>
      </c>
      <c r="K10">
        <f>600*constants!$B$2/constants!$B$3</f>
        <v>3.1578947368421053</v>
      </c>
      <c r="L10">
        <f>600*constants!$B$2/constants!$B$3</f>
        <v>3.1578947368421053</v>
      </c>
      <c r="M10">
        <f>600*constants!$B$2/constants!$B$3</f>
        <v>3.1578947368421053</v>
      </c>
      <c r="N10">
        <f>600*constants!$B$2/constants!$B$3</f>
        <v>3.1578947368421053</v>
      </c>
      <c r="O10">
        <f>600*constants!$B$2/constants!$B$3</f>
        <v>3.1578947368421053</v>
      </c>
      <c r="P10">
        <f>600*constants!$B$2/constants!$B$3</f>
        <v>3.1578947368421053</v>
      </c>
      <c r="Q10">
        <f>600*constants!$B$2/constants!$B$3</f>
        <v>3.1578947368421053</v>
      </c>
      <c r="R10">
        <f>600*constants!$B$2/constants!$B$3</f>
        <v>3.1578947368421053</v>
      </c>
      <c r="S10">
        <f>600*constants!$B$2/constants!$B$3</f>
        <v>3.1578947368421053</v>
      </c>
      <c r="T10">
        <f>600*constants!$B$2/constants!$B$3</f>
        <v>3.1578947368421053</v>
      </c>
      <c r="U10">
        <f>600*constants!$B$2/constants!$B$3</f>
        <v>3.1578947368421053</v>
      </c>
      <c r="V10">
        <f>600*constants!$B$2/constants!$B$3</f>
        <v>3.1578947368421053</v>
      </c>
      <c r="W10">
        <f>600*constants!$B$2/constants!$B$3</f>
        <v>3.1578947368421053</v>
      </c>
      <c r="X10">
        <f>600*constants!$B$2/constants!$B$3</f>
        <v>3.1578947368421053</v>
      </c>
      <c r="Y10">
        <f>600*constants!$B$2/constants!$B$3</f>
        <v>3.1578947368421053</v>
      </c>
      <c r="Z10">
        <f>600*constants!$B$2/constants!$B$3</f>
        <v>3.1578947368421053</v>
      </c>
      <c r="AA10">
        <f>600*constants!$B$2/constants!$B$3</f>
        <v>3.1578947368421053</v>
      </c>
      <c r="AB10">
        <f>600*constants!$B$2/constants!$B$3</f>
        <v>3.1578947368421053</v>
      </c>
      <c r="AC10">
        <f>600*constants!$B$2/constants!$B$3</f>
        <v>3.1578947368421053</v>
      </c>
      <c r="AD10">
        <f>600*constants!$B$2/constants!$B$3</f>
        <v>3.1578947368421053</v>
      </c>
      <c r="AE10">
        <f>600*constants!$B$2/constants!$B$3</f>
        <v>3.1578947368421053</v>
      </c>
      <c r="AF10">
        <f>600*constants!$B$2/constants!$B$3</f>
        <v>3.1578947368421053</v>
      </c>
      <c r="AG10">
        <f>600*constants!$B$2/constants!$B$3</f>
        <v>3.1578947368421053</v>
      </c>
      <c r="AH10">
        <f>600*constants!$B$2/constants!$B$3</f>
        <v>3.1578947368421053</v>
      </c>
      <c r="AI10">
        <f>600*constants!$B$2/constants!$B$3</f>
        <v>3.1578947368421053</v>
      </c>
      <c r="AJ10">
        <f>600*constants!$B$2/constants!$B$3</f>
        <v>3.1578947368421053</v>
      </c>
      <c r="AK10">
        <f>600*constants!$B$2/constants!$B$3</f>
        <v>3.1578947368421053</v>
      </c>
      <c r="AL10">
        <f>600*constants!$B$2/constants!$B$3</f>
        <v>3.1578947368421053</v>
      </c>
      <c r="AM10">
        <f>600*constants!$B$2/constants!$B$3</f>
        <v>3.1578947368421053</v>
      </c>
      <c r="AN10">
        <f>600*constants!$B$2/constants!$B$3</f>
        <v>3.1578947368421053</v>
      </c>
      <c r="AO10">
        <f>600*constants!$B$2/constants!$B$3</f>
        <v>3.1578947368421053</v>
      </c>
      <c r="AP10">
        <f>600*constants!$B$2/constants!$B$3</f>
        <v>3.1578947368421053</v>
      </c>
      <c r="AQ10">
        <f>600*constants!$B$2/constants!$B$3</f>
        <v>3.1578947368421053</v>
      </c>
      <c r="AR10">
        <f>600*constants!$B$2/constants!$B$3</f>
        <v>3.1578947368421053</v>
      </c>
      <c r="AS10">
        <f>600*constants!$B$2/constants!$B$3</f>
        <v>3.1578947368421053</v>
      </c>
      <c r="AT10">
        <f>600*constants!$B$2/constants!$B$3</f>
        <v>3.1578947368421053</v>
      </c>
      <c r="AU10">
        <f>600*constants!$B$2/constants!$B$3</f>
        <v>3.1578947368421053</v>
      </c>
      <c r="AV10">
        <f>600*constants!$B$2/constants!$B$3</f>
        <v>3.1578947368421053</v>
      </c>
      <c r="AW10">
        <f>600*constants!$B$2/constants!$B$3</f>
        <v>3.1578947368421053</v>
      </c>
      <c r="AX10">
        <f>600*constants!$B$2/constants!$B$3</f>
        <v>3.1578947368421053</v>
      </c>
      <c r="AY10">
        <f>600*constants!$B$2/constants!$B$3</f>
        <v>3.1578947368421053</v>
      </c>
      <c r="AZ10">
        <f>600*constants!$B$2/constants!$B$3</f>
        <v>3.1578947368421053</v>
      </c>
      <c r="BA10">
        <f>600*constants!$B$2/constants!$B$3</f>
        <v>3.1578947368421053</v>
      </c>
      <c r="BB10">
        <f>600*constants!$B$2/constants!$B$3</f>
        <v>3.1578947368421053</v>
      </c>
      <c r="BC10">
        <f>600*constants!$B$2/constants!$B$3</f>
        <v>3.1578947368421053</v>
      </c>
      <c r="BD10">
        <f>600*constants!$B$2/constants!$B$3</f>
        <v>3.1578947368421053</v>
      </c>
      <c r="BE10">
        <f>600*constants!$B$2/constants!$B$3</f>
        <v>3.1578947368421053</v>
      </c>
      <c r="BF10">
        <f>600*constants!$B$2/constants!$B$3</f>
        <v>3.1578947368421053</v>
      </c>
      <c r="BG10">
        <f>600*constants!$B$2/constants!$B$3</f>
        <v>3.1578947368421053</v>
      </c>
      <c r="BH10">
        <f>600*constants!$B$2/constants!$B$3</f>
        <v>3.1578947368421053</v>
      </c>
      <c r="BI10">
        <f>600*constants!$B$2/constants!$B$3</f>
        <v>3.1578947368421053</v>
      </c>
      <c r="BJ10">
        <f>600*constants!$B$2/constants!$B$3</f>
        <v>3.1578947368421053</v>
      </c>
      <c r="BK10">
        <f>600*constants!$B$2/constants!$B$3</f>
        <v>3.1578947368421053</v>
      </c>
      <c r="BL10">
        <f>600*constants!$B$2/constants!$B$3</f>
        <v>3.1578947368421053</v>
      </c>
      <c r="BM10">
        <f>600*constants!$B$2/constants!$B$3</f>
        <v>3.1578947368421053</v>
      </c>
      <c r="BN10">
        <f>600*constants!$B$2/constants!$B$3</f>
        <v>3.1578947368421053</v>
      </c>
      <c r="BO10">
        <f>600*constants!$B$2/constants!$B$3</f>
        <v>3.1578947368421053</v>
      </c>
      <c r="BP10">
        <f>600*constants!$B$2/constants!$B$3</f>
        <v>3.1578947368421053</v>
      </c>
      <c r="BQ10">
        <f>600*constants!$B$2/constants!$B$3</f>
        <v>3.1578947368421053</v>
      </c>
      <c r="BR10">
        <f>600*constants!$B$2/constants!$B$3</f>
        <v>3.1578947368421053</v>
      </c>
      <c r="BS10">
        <f>600*constants!$B$2/constants!$B$3</f>
        <v>3.1578947368421053</v>
      </c>
      <c r="BT10">
        <f>600*constants!$B$2/constants!$B$3</f>
        <v>3.1578947368421053</v>
      </c>
      <c r="BU10">
        <f>600*constants!$B$2/constants!$B$3</f>
        <v>3.1578947368421053</v>
      </c>
      <c r="BV10">
        <f>600*constants!$B$2/constants!$B$3</f>
        <v>3.1578947368421053</v>
      </c>
      <c r="BW10">
        <f>600*constants!$B$2/constants!$B$3</f>
        <v>3.1578947368421053</v>
      </c>
      <c r="BX10">
        <f>600*constants!$B$2/constants!$B$3</f>
        <v>3.1578947368421053</v>
      </c>
      <c r="BY10">
        <f>600*constants!$B$2/constants!$B$3</f>
        <v>3.1578947368421053</v>
      </c>
      <c r="BZ10">
        <f>600*constants!$B$2/constants!$B$3</f>
        <v>3.1578947368421053</v>
      </c>
      <c r="CA10">
        <f>600*constants!$B$2/constants!$B$3</f>
        <v>3.1578947368421053</v>
      </c>
      <c r="CB10">
        <f>600*constants!$B$2/constants!$B$3</f>
        <v>3.1578947368421053</v>
      </c>
      <c r="CC10">
        <f>600*constants!$B$2/constants!$B$3</f>
        <v>3.1578947368421053</v>
      </c>
      <c r="CD10">
        <f>600*constants!$B$2/constants!$B$3</f>
        <v>3.1578947368421053</v>
      </c>
      <c r="CE10">
        <f>600*constants!$B$2/constants!$B$3</f>
        <v>3.1578947368421053</v>
      </c>
      <c r="CF10">
        <f>600*constants!$B$2/constants!$B$3</f>
        <v>3.1578947368421053</v>
      </c>
      <c r="CG10">
        <f>600*constants!$B$2/constants!$B$3</f>
        <v>3.1578947368421053</v>
      </c>
      <c r="CH10">
        <f>600*constants!$B$2/constants!$B$3</f>
        <v>3.1578947368421053</v>
      </c>
      <c r="CI10">
        <f>600*constants!$B$2/constants!$B$3</f>
        <v>3.1578947368421053</v>
      </c>
      <c r="CJ10">
        <f>600*constants!$B$2/constants!$B$3</f>
        <v>3.1578947368421053</v>
      </c>
      <c r="CK10">
        <f>600*constants!$B$2/constants!$B$3</f>
        <v>3.1578947368421053</v>
      </c>
      <c r="CL10">
        <f>600*constants!$B$2/constants!$B$3</f>
        <v>3.1578947368421053</v>
      </c>
      <c r="CM10">
        <f>600*constants!$B$2/constants!$B$3</f>
        <v>3.1578947368421053</v>
      </c>
      <c r="CN10">
        <f>600*constants!$B$2/constants!$B$3</f>
        <v>3.1578947368421053</v>
      </c>
      <c r="CO10">
        <f>600*constants!$B$2/constants!$B$3</f>
        <v>3.1578947368421053</v>
      </c>
      <c r="CP10">
        <f>600*constants!$B$2/constants!$B$3</f>
        <v>3.1578947368421053</v>
      </c>
      <c r="CQ10">
        <f>600*constants!$B$2/constants!$B$3</f>
        <v>3.1578947368421053</v>
      </c>
      <c r="CR10">
        <f>600*constants!$B$2/constants!$B$3</f>
        <v>3.1578947368421053</v>
      </c>
      <c r="CS10">
        <f>600*constants!$B$2/constants!$B$3</f>
        <v>3.1578947368421053</v>
      </c>
      <c r="CT10">
        <f>600*constants!$B$2/constants!$B$3</f>
        <v>3.1578947368421053</v>
      </c>
      <c r="CU10">
        <f>600*constants!$B$2/constants!$B$3</f>
        <v>3.1578947368421053</v>
      </c>
      <c r="CV10">
        <f>600*constants!$B$2/constants!$B$3</f>
        <v>3.1578947368421053</v>
      </c>
      <c r="CW10">
        <f>600*constants!$B$2/constants!$B$3</f>
        <v>3.1578947368421053</v>
      </c>
      <c r="CX10">
        <f>600*constants!$B$2/constants!$B$3</f>
        <v>3.1578947368421053</v>
      </c>
      <c r="CY10">
        <f>600*constants!$B$2/constants!$B$3</f>
        <v>3.1578947368421053</v>
      </c>
      <c r="CZ10">
        <f>600*constants!$B$2/constants!$B$3</f>
        <v>3.1578947368421053</v>
      </c>
      <c r="DA10">
        <f>600*constants!$B$2/constants!$B$3</f>
        <v>3.1578947368421053</v>
      </c>
      <c r="DB10">
        <f>600*constants!$B$2/constants!$B$3</f>
        <v>3.1578947368421053</v>
      </c>
      <c r="DC10">
        <f>600*constants!$B$2/constants!$B$3</f>
        <v>3.1578947368421053</v>
      </c>
      <c r="DD10">
        <f>600*constants!$B$2/constants!$B$3</f>
        <v>3.1578947368421053</v>
      </c>
      <c r="DE10">
        <f>600*constants!$B$2/constants!$B$3</f>
        <v>3.1578947368421053</v>
      </c>
      <c r="DF10">
        <f>600*constants!$B$2/constants!$B$3</f>
        <v>3.1578947368421053</v>
      </c>
      <c r="DG10">
        <f>600*constants!$B$2/constants!$B$3</f>
        <v>3.1578947368421053</v>
      </c>
      <c r="DH10">
        <f>600*constants!$B$2/constants!$B$3</f>
        <v>3.1578947368421053</v>
      </c>
      <c r="DI10">
        <f>600*constants!$B$2/constants!$B$3</f>
        <v>3.1578947368421053</v>
      </c>
      <c r="DJ10">
        <f>600*constants!$B$2/constants!$B$3</f>
        <v>3.1578947368421053</v>
      </c>
      <c r="DK10">
        <f>600*constants!$B$2/constants!$B$3</f>
        <v>3.1578947368421053</v>
      </c>
      <c r="DL10">
        <f>600*constants!$B$2/constants!$B$3</f>
        <v>3.1578947368421053</v>
      </c>
      <c r="DM10">
        <f>600*constants!$B$2/constants!$B$3</f>
        <v>3.1578947368421053</v>
      </c>
      <c r="DN10">
        <f>600*constants!$B$2/constants!$B$3</f>
        <v>3.1578947368421053</v>
      </c>
      <c r="DO10">
        <f>600*constants!$B$2/constants!$B$3</f>
        <v>3.1578947368421053</v>
      </c>
      <c r="DP10">
        <f>600*constants!$B$2/constants!$B$3</f>
        <v>3.1578947368421053</v>
      </c>
      <c r="DQ10">
        <f>600*constants!$B$2/constants!$B$3</f>
        <v>3.1578947368421053</v>
      </c>
      <c r="DR10">
        <f>600*constants!$B$2/constants!$B$3</f>
        <v>3.1578947368421053</v>
      </c>
      <c r="DS10">
        <f>600*constants!$B$2/constants!$B$3</f>
        <v>3.1578947368421053</v>
      </c>
      <c r="DT10">
        <f>600*constants!$B$2/constants!$B$3</f>
        <v>3.1578947368421053</v>
      </c>
      <c r="DU10">
        <f>600*constants!$B$2/constants!$B$3</f>
        <v>3.1578947368421053</v>
      </c>
      <c r="DV10">
        <f>600*constants!$B$2/constants!$B$3</f>
        <v>3.1578947368421053</v>
      </c>
      <c r="DW10">
        <f>600*constants!$B$2/constants!$B$3</f>
        <v>3.1578947368421053</v>
      </c>
      <c r="DX10">
        <f>600*constants!$B$2/constants!$B$3</f>
        <v>3.1578947368421053</v>
      </c>
      <c r="DY10">
        <f>600*constants!$B$2/constants!$B$3</f>
        <v>3.1578947368421053</v>
      </c>
      <c r="DZ10">
        <f>600*constants!$B$2/constants!$B$3</f>
        <v>3.1578947368421053</v>
      </c>
      <c r="EA10">
        <f>600*constants!$B$2/constants!$B$3</f>
        <v>3.1578947368421053</v>
      </c>
      <c r="EB10">
        <f>600*constants!$B$2/constants!$B$3</f>
        <v>3.1578947368421053</v>
      </c>
      <c r="EC10">
        <f>600*constants!$B$2/constants!$B$3</f>
        <v>3.1578947368421053</v>
      </c>
      <c r="ED10">
        <f>600*constants!$B$2/constants!$B$3</f>
        <v>3.1578947368421053</v>
      </c>
      <c r="EE10">
        <f>600*constants!$B$2/constants!$B$3</f>
        <v>3.1578947368421053</v>
      </c>
      <c r="EF10">
        <f>600*constants!$B$2/constants!$B$3</f>
        <v>3.1578947368421053</v>
      </c>
      <c r="EG10">
        <f>600*constants!$B$2/constants!$B$3</f>
        <v>3.1578947368421053</v>
      </c>
      <c r="EH10">
        <f>600*constants!$B$2/constants!$B$3</f>
        <v>3.1578947368421053</v>
      </c>
      <c r="EI10">
        <f>600*constants!$B$2/constants!$B$3</f>
        <v>3.1578947368421053</v>
      </c>
      <c r="EJ10">
        <f>600*constants!$B$2/constants!$B$3</f>
        <v>3.1578947368421053</v>
      </c>
      <c r="EK10">
        <f>600*constants!$B$2/constants!$B$3</f>
        <v>3.1578947368421053</v>
      </c>
      <c r="EL10">
        <f>600*constants!$B$2/constants!$B$3</f>
        <v>3.1578947368421053</v>
      </c>
      <c r="EM10">
        <f>600*constants!$B$2/constants!$B$3</f>
        <v>3.1578947368421053</v>
      </c>
      <c r="EN10">
        <f>600*constants!$B$2/constants!$B$3</f>
        <v>3.1578947368421053</v>
      </c>
      <c r="EO10">
        <f>600*constants!$B$2/constants!$B$3</f>
        <v>3.1578947368421053</v>
      </c>
      <c r="EP10">
        <f>600*constants!$B$2/constants!$B$3</f>
        <v>3.1578947368421053</v>
      </c>
      <c r="EQ10">
        <f>600*constants!$B$2/constants!$B$3</f>
        <v>3.1578947368421053</v>
      </c>
      <c r="ER10">
        <f>600*constants!$B$2/constants!$B$3</f>
        <v>3.1578947368421053</v>
      </c>
      <c r="ES10">
        <f>600*constants!$B$2/constants!$B$3</f>
        <v>3.1578947368421053</v>
      </c>
      <c r="ET10">
        <f>600*constants!$B$2/constants!$B$3</f>
        <v>3.1578947368421053</v>
      </c>
      <c r="EU10">
        <f>600*constants!$B$2/constants!$B$3</f>
        <v>3.1578947368421053</v>
      </c>
      <c r="EV10">
        <f>600*constants!$B$2/constants!$B$3</f>
        <v>3.1578947368421053</v>
      </c>
      <c r="EW10">
        <f>600*constants!$B$2/constants!$B$3</f>
        <v>3.1578947368421053</v>
      </c>
      <c r="EX10">
        <f>600*constants!$B$2/constants!$B$3</f>
        <v>3.1578947368421053</v>
      </c>
      <c r="EY10">
        <f>600*constants!$B$2/constants!$B$3</f>
        <v>3.1578947368421053</v>
      </c>
      <c r="EZ10">
        <f>600*constants!$B$2/constants!$B$3</f>
        <v>3.1578947368421053</v>
      </c>
      <c r="FA10">
        <f>600*constants!$B$2/constants!$B$3</f>
        <v>3.1578947368421053</v>
      </c>
      <c r="FB10">
        <f>600*constants!$B$2/constants!$B$3</f>
        <v>3.1578947368421053</v>
      </c>
      <c r="FC10">
        <f>600*constants!$B$2/constants!$B$3</f>
        <v>3.1578947368421053</v>
      </c>
      <c r="FD10">
        <f>600*constants!$B$2/constants!$B$3</f>
        <v>3.1578947368421053</v>
      </c>
      <c r="FE10">
        <f>600*constants!$B$2/constants!$B$3</f>
        <v>3.1578947368421053</v>
      </c>
      <c r="FF10">
        <f>600*constants!$B$2/constants!$B$3</f>
        <v>3.1578947368421053</v>
      </c>
      <c r="FG10">
        <f>600*constants!$B$2/constants!$B$3</f>
        <v>3.1578947368421053</v>
      </c>
      <c r="FH10">
        <f>600*constants!$B$2/constants!$B$3</f>
        <v>3.1578947368421053</v>
      </c>
      <c r="FI10">
        <f>600*constants!$B$2/constants!$B$3</f>
        <v>3.1578947368421053</v>
      </c>
      <c r="FJ10">
        <f>600*constants!$B$2/constants!$B$3</f>
        <v>3.1578947368421053</v>
      </c>
      <c r="FK10">
        <f>600*constants!$B$2/constants!$B$3</f>
        <v>3.1578947368421053</v>
      </c>
      <c r="FL10">
        <f>600*constants!$B$2/constants!$B$3</f>
        <v>3.1578947368421053</v>
      </c>
      <c r="FM10">
        <f>600*constants!$B$2/constants!$B$3</f>
        <v>3.1578947368421053</v>
      </c>
      <c r="FN10">
        <f>600*constants!$B$2/constants!$B$3</f>
        <v>3.1578947368421053</v>
      </c>
      <c r="FO10">
        <f>600*constants!$B$2/constants!$B$3</f>
        <v>3.1578947368421053</v>
      </c>
      <c r="FP10">
        <f>600*constants!$B$2/constants!$B$3</f>
        <v>3.1578947368421053</v>
      </c>
      <c r="FQ10">
        <f>600*constants!$B$2/constants!$B$3</f>
        <v>3.1578947368421053</v>
      </c>
      <c r="FR10">
        <f>600*constants!$B$2/constants!$B$3</f>
        <v>3.1578947368421053</v>
      </c>
      <c r="FS10">
        <f>600*constants!$B$2/constants!$B$3</f>
        <v>3.1578947368421053</v>
      </c>
      <c r="FT10">
        <f>600*constants!$B$2/constants!$B$3</f>
        <v>3.1578947368421053</v>
      </c>
      <c r="FU10">
        <f>600*constants!$B$2/constants!$B$3</f>
        <v>3.1578947368421053</v>
      </c>
      <c r="FV10">
        <f>600*constants!$B$2/constants!$B$3</f>
        <v>3.1578947368421053</v>
      </c>
      <c r="FW10">
        <f>600*constants!$B$2/constants!$B$3</f>
        <v>3.1578947368421053</v>
      </c>
      <c r="FX10">
        <f>600*constants!$B$2/constants!$B$3</f>
        <v>3.1578947368421053</v>
      </c>
      <c r="FY10">
        <f>600*constants!$B$2/constants!$B$3</f>
        <v>3.1578947368421053</v>
      </c>
      <c r="FZ10">
        <f>600*constants!$B$2/constants!$B$3</f>
        <v>3.1578947368421053</v>
      </c>
      <c r="GA10">
        <f>600*constants!$B$2/constants!$B$3</f>
        <v>3.1578947368421053</v>
      </c>
      <c r="GB10">
        <f>600*constants!$B$2/constants!$B$3</f>
        <v>3.1578947368421053</v>
      </c>
      <c r="GC10">
        <f>600*constants!$B$2/constants!$B$3</f>
        <v>3.1578947368421053</v>
      </c>
      <c r="GD10">
        <f>600*constants!$B$2/constants!$B$3</f>
        <v>3.1578947368421053</v>
      </c>
      <c r="GE10">
        <f>600*constants!$B$2/constants!$B$3</f>
        <v>3.1578947368421053</v>
      </c>
      <c r="GF10">
        <f>600*constants!$B$2/constants!$B$3</f>
        <v>3.1578947368421053</v>
      </c>
      <c r="GG10">
        <f>600*constants!$B$2/constants!$B$3</f>
        <v>3.1578947368421053</v>
      </c>
      <c r="GH10">
        <f>600*constants!$B$2/constants!$B$3</f>
        <v>3.1578947368421053</v>
      </c>
      <c r="GI10">
        <f>600*constants!$B$2/constants!$B$3</f>
        <v>3.1578947368421053</v>
      </c>
      <c r="GJ10">
        <f>600*constants!$B$2/constants!$B$3</f>
        <v>3.1578947368421053</v>
      </c>
      <c r="GK10">
        <f>600*constants!$B$2/constants!$B$3</f>
        <v>3.1578947368421053</v>
      </c>
      <c r="GL10">
        <f>600*constants!$B$2/constants!$B$3</f>
        <v>3.1578947368421053</v>
      </c>
      <c r="GM10">
        <f>600*constants!$B$2/constants!$B$3</f>
        <v>3.1578947368421053</v>
      </c>
      <c r="GN10">
        <f>600*constants!$B$2/constants!$B$3</f>
        <v>3.1578947368421053</v>
      </c>
      <c r="GO10">
        <f>600*constants!$B$2/constants!$B$3</f>
        <v>3.1578947368421053</v>
      </c>
      <c r="GP10">
        <f>600*constants!$B$2/constants!$B$3</f>
        <v>3.1578947368421053</v>
      </c>
      <c r="GQ10">
        <f>600*constants!$B$2/constants!$B$3</f>
        <v>3.1578947368421053</v>
      </c>
      <c r="GR10">
        <f>600*constants!$B$2/constants!$B$3</f>
        <v>3.1578947368421053</v>
      </c>
      <c r="GS10">
        <f>600*constants!$B$2/constants!$B$3</f>
        <v>3.1578947368421053</v>
      </c>
      <c r="GT10">
        <f>600*constants!$B$2/constants!$B$3</f>
        <v>3.1578947368421053</v>
      </c>
      <c r="GU10">
        <f>600*constants!$B$2/constants!$B$3</f>
        <v>3.1578947368421053</v>
      </c>
      <c r="GV10">
        <f>600*constants!$B$2/constants!$B$3</f>
        <v>3.1578947368421053</v>
      </c>
      <c r="GW10">
        <f>600*constants!$B$2/constants!$B$3</f>
        <v>3.1578947368421053</v>
      </c>
      <c r="GX10">
        <f>600*constants!$B$2/constants!$B$3</f>
        <v>3.1578947368421053</v>
      </c>
      <c r="GY10">
        <f>600*constants!$B$2/constants!$B$3</f>
        <v>3.1578947368421053</v>
      </c>
      <c r="GZ10">
        <f>600*constants!$B$2/constants!$B$3</f>
        <v>3.1578947368421053</v>
      </c>
      <c r="HA10">
        <f>600*constants!$B$2/constants!$B$3</f>
        <v>3.1578947368421053</v>
      </c>
      <c r="HB10">
        <f>600*constants!$B$2/constants!$B$3</f>
        <v>3.1578947368421053</v>
      </c>
      <c r="HC10">
        <f>600*constants!$B$2/constants!$B$3</f>
        <v>3.1578947368421053</v>
      </c>
      <c r="HD10">
        <f>600*constants!$B$2/constants!$B$3</f>
        <v>3.1578947368421053</v>
      </c>
      <c r="HE10">
        <f>600*constants!$B$2/constants!$B$3</f>
        <v>3.1578947368421053</v>
      </c>
      <c r="HF10">
        <f>600*constants!$B$2/constants!$B$3</f>
        <v>3.1578947368421053</v>
      </c>
      <c r="HG10">
        <f>600*constants!$B$2/constants!$B$3</f>
        <v>3.1578947368421053</v>
      </c>
      <c r="HH10">
        <f>600*constants!$B$2/constants!$B$3</f>
        <v>3.1578947368421053</v>
      </c>
      <c r="HI10">
        <f>600*constants!$B$2/constants!$B$3</f>
        <v>3.1578947368421053</v>
      </c>
      <c r="HJ10">
        <f>600*constants!$B$2/constants!$B$3</f>
        <v>3.1578947368421053</v>
      </c>
      <c r="HK10">
        <f>600*constants!$B$2/constants!$B$3</f>
        <v>3.1578947368421053</v>
      </c>
      <c r="HL10">
        <f>600*constants!$B$2/constants!$B$3</f>
        <v>3.1578947368421053</v>
      </c>
      <c r="HM10">
        <f>600*constants!$B$2/constants!$B$3</f>
        <v>3.1578947368421053</v>
      </c>
      <c r="HN10">
        <f>600*constants!$B$2/constants!$B$3</f>
        <v>3.1578947368421053</v>
      </c>
      <c r="HO10">
        <f>600*constants!$B$2/constants!$B$3</f>
        <v>3.1578947368421053</v>
      </c>
      <c r="HP10">
        <f>600*constants!$B$2/constants!$B$3</f>
        <v>3.1578947368421053</v>
      </c>
      <c r="HQ10">
        <f>600*constants!$B$2/constants!$B$3</f>
        <v>3.1578947368421053</v>
      </c>
      <c r="HR10">
        <f>600*constants!$B$2/constants!$B$3</f>
        <v>3.1578947368421053</v>
      </c>
      <c r="HS10">
        <f>600*constants!$B$2/constants!$B$3</f>
        <v>3.1578947368421053</v>
      </c>
      <c r="HT10">
        <f>600*constants!$B$2/constants!$B$3</f>
        <v>3.1578947368421053</v>
      </c>
      <c r="HU10">
        <f>600*constants!$B$2/constants!$B$3</f>
        <v>3.1578947368421053</v>
      </c>
      <c r="HV10">
        <f>600*constants!$B$2/constants!$B$3</f>
        <v>3.1578947368421053</v>
      </c>
      <c r="HW10">
        <f>600*constants!$B$2/constants!$B$3</f>
        <v>3.1578947368421053</v>
      </c>
      <c r="HX10">
        <f>600*constants!$B$2/constants!$B$3</f>
        <v>3.1578947368421053</v>
      </c>
      <c r="HY10">
        <f>600*constants!$B$2/constants!$B$3</f>
        <v>3.1578947368421053</v>
      </c>
      <c r="HZ10">
        <f>600*constants!$B$2/constants!$B$3</f>
        <v>3.1578947368421053</v>
      </c>
      <c r="IA10">
        <f>600*constants!$B$2/constants!$B$3</f>
        <v>3.1578947368421053</v>
      </c>
      <c r="IB10">
        <f>600*constants!$B$2/constants!$B$3</f>
        <v>3.1578947368421053</v>
      </c>
      <c r="IC10">
        <f>600*constants!$B$2/constants!$B$3</f>
        <v>3.1578947368421053</v>
      </c>
      <c r="ID10">
        <f>600*constants!$B$2/constants!$B$3</f>
        <v>3.1578947368421053</v>
      </c>
      <c r="IE10">
        <f>600*constants!$B$2/constants!$B$3</f>
        <v>3.1578947368421053</v>
      </c>
      <c r="IF10">
        <f>600*constants!$B$2/constants!$B$3</f>
        <v>3.1578947368421053</v>
      </c>
      <c r="IG10">
        <f>600*constants!$B$2/constants!$B$3</f>
        <v>3.1578947368421053</v>
      </c>
      <c r="IH10">
        <f>600*constants!$B$2/constants!$B$3</f>
        <v>3.1578947368421053</v>
      </c>
      <c r="II10">
        <f>600*constants!$B$2/constants!$B$3</f>
        <v>3.1578947368421053</v>
      </c>
      <c r="IJ10">
        <f>600*constants!$B$2/constants!$B$3</f>
        <v>3.1578947368421053</v>
      </c>
      <c r="IK10">
        <f>600*constants!$B$2/constants!$B$3</f>
        <v>3.1578947368421053</v>
      </c>
      <c r="IL10">
        <f>600*constants!$B$2/constants!$B$3</f>
        <v>3.1578947368421053</v>
      </c>
      <c r="IM10">
        <f>600*constants!$B$2/constants!$B$3</f>
        <v>3.1578947368421053</v>
      </c>
      <c r="IN10">
        <f>600*constants!$B$2/constants!$B$3</f>
        <v>3.1578947368421053</v>
      </c>
      <c r="IO10">
        <f>600*constants!$B$2/constants!$B$3</f>
        <v>3.1578947368421053</v>
      </c>
      <c r="IP10">
        <f>600*constants!$B$2/constants!$B$3</f>
        <v>3.1578947368421053</v>
      </c>
      <c r="IQ10">
        <f>600*constants!$B$2/constants!$B$3</f>
        <v>3.1578947368421053</v>
      </c>
      <c r="IR10">
        <f>600*constants!$B$2/constants!$B$3</f>
        <v>3.1578947368421053</v>
      </c>
      <c r="IS10">
        <f>600*constants!$B$2/constants!$B$3</f>
        <v>3.1578947368421053</v>
      </c>
      <c r="IT10">
        <f>600*constants!$B$2/constants!$B$3</f>
        <v>3.1578947368421053</v>
      </c>
      <c r="IU10">
        <f>600*constants!$B$2/constants!$B$3</f>
        <v>3.1578947368421053</v>
      </c>
      <c r="IV10">
        <f>600*constants!$B$2/constants!$B$3</f>
        <v>3.1578947368421053</v>
      </c>
      <c r="IW10">
        <f>600*constants!$B$2/constants!$B$3</f>
        <v>3.1578947368421053</v>
      </c>
      <c r="IX10">
        <f>600*constants!$B$2/constants!$B$3</f>
        <v>3.1578947368421053</v>
      </c>
      <c r="IY10">
        <f>600*constants!$B$2/constants!$B$3</f>
        <v>3.1578947368421053</v>
      </c>
      <c r="IZ10">
        <f>600*constants!$B$2/constants!$B$3</f>
        <v>3.1578947368421053</v>
      </c>
      <c r="JA10">
        <f>600*constants!$B$2/constants!$B$3</f>
        <v>3.1578947368421053</v>
      </c>
      <c r="JB10">
        <f>600*constants!$B$2/constants!$B$3</f>
        <v>3.1578947368421053</v>
      </c>
      <c r="JC10">
        <f>600*constants!$B$2/constants!$B$3</f>
        <v>3.1578947368421053</v>
      </c>
      <c r="JD10">
        <f>600*constants!$B$2/constants!$B$3</f>
        <v>3.1578947368421053</v>
      </c>
      <c r="JE10">
        <f>600*constants!$B$2/constants!$B$3</f>
        <v>3.1578947368421053</v>
      </c>
      <c r="JF10">
        <f>600*constants!$B$2/constants!$B$3</f>
        <v>3.1578947368421053</v>
      </c>
      <c r="JG10">
        <f>600*constants!$B$2/constants!$B$3</f>
        <v>3.1578947368421053</v>
      </c>
      <c r="JH10">
        <f>600*constants!$B$2/constants!$B$3</f>
        <v>3.1578947368421053</v>
      </c>
      <c r="JI10">
        <f>600*constants!$B$2/constants!$B$3</f>
        <v>3.1578947368421053</v>
      </c>
      <c r="JJ10">
        <f>600*constants!$B$2/constants!$B$3</f>
        <v>3.1578947368421053</v>
      </c>
      <c r="JK10">
        <f>600*constants!$B$2/constants!$B$3</f>
        <v>3.1578947368421053</v>
      </c>
      <c r="JL10">
        <f>600*constants!$B$2/constants!$B$3</f>
        <v>3.1578947368421053</v>
      </c>
      <c r="JM10">
        <f>600*constants!$B$2/constants!$B$3</f>
        <v>3.1578947368421053</v>
      </c>
      <c r="JN10">
        <f>600*constants!$B$2/constants!$B$3</f>
        <v>3.1578947368421053</v>
      </c>
      <c r="JO10">
        <f>600*constants!$B$2/constants!$B$3</f>
        <v>3.1578947368421053</v>
      </c>
      <c r="JP10">
        <f>600*constants!$B$2/constants!$B$3</f>
        <v>3.1578947368421053</v>
      </c>
      <c r="JQ10">
        <f>600*constants!$B$2/constants!$B$3</f>
        <v>3.1578947368421053</v>
      </c>
      <c r="JR10">
        <f>600*constants!$B$2/constants!$B$3</f>
        <v>3.1578947368421053</v>
      </c>
      <c r="JS10">
        <f>600*constants!$B$2/constants!$B$3</f>
        <v>3.1578947368421053</v>
      </c>
      <c r="JT10">
        <f>600*constants!$B$2/constants!$B$3</f>
        <v>3.1578947368421053</v>
      </c>
      <c r="JU10">
        <f>600*constants!$B$2/constants!$B$3</f>
        <v>3.1578947368421053</v>
      </c>
      <c r="JV10">
        <f>600*constants!$B$2/constants!$B$3</f>
        <v>3.1578947368421053</v>
      </c>
      <c r="JW10">
        <f>600*constants!$B$2/constants!$B$3</f>
        <v>3.1578947368421053</v>
      </c>
      <c r="JX10">
        <f>600*constants!$B$2/constants!$B$3</f>
        <v>3.1578947368421053</v>
      </c>
      <c r="JY10">
        <f>600*constants!$B$2/constants!$B$3</f>
        <v>3.1578947368421053</v>
      </c>
      <c r="JZ10">
        <f>600*constants!$B$2/constants!$B$3</f>
        <v>3.1578947368421053</v>
      </c>
      <c r="KA10">
        <f>600*constants!$B$2/constants!$B$3</f>
        <v>3.1578947368421053</v>
      </c>
      <c r="KB10">
        <f>600*constants!$B$2/constants!$B$3</f>
        <v>3.1578947368421053</v>
      </c>
      <c r="KC10">
        <f>600*constants!$B$2/constants!$B$3</f>
        <v>3.1578947368421053</v>
      </c>
      <c r="KD10">
        <f>600*constants!$B$2/constants!$B$3</f>
        <v>3.1578947368421053</v>
      </c>
      <c r="KE10">
        <f>600*constants!$B$2/constants!$B$3</f>
        <v>3.1578947368421053</v>
      </c>
      <c r="KF10">
        <f>600*constants!$B$2/constants!$B$3</f>
        <v>3.1578947368421053</v>
      </c>
      <c r="KG10">
        <f>600*constants!$B$2/constants!$B$3</f>
        <v>3.1578947368421053</v>
      </c>
      <c r="KH10">
        <f>600*constants!$B$2/constants!$B$3</f>
        <v>3.1578947368421053</v>
      </c>
      <c r="KI10">
        <f>600*constants!$B$2/constants!$B$3</f>
        <v>3.1578947368421053</v>
      </c>
      <c r="KJ10">
        <f>600*constants!$B$2/constants!$B$3</f>
        <v>3.1578947368421053</v>
      </c>
      <c r="KK10">
        <f>600*constants!$B$2/constants!$B$3</f>
        <v>3.1578947368421053</v>
      </c>
      <c r="KL10">
        <f>600*constants!$B$2/constants!$B$3</f>
        <v>3.1578947368421053</v>
      </c>
      <c r="KM10">
        <f>600*constants!$B$2/constants!$B$3</f>
        <v>3.1578947368421053</v>
      </c>
      <c r="KN10">
        <f>600*constants!$B$2/constants!$B$3</f>
        <v>3.1578947368421053</v>
      </c>
      <c r="KO10">
        <f>600*constants!$B$2/constants!$B$3</f>
        <v>3.1578947368421053</v>
      </c>
      <c r="KP10">
        <f>600*constants!$B$2/constants!$B$3</f>
        <v>3.1578947368421053</v>
      </c>
      <c r="KQ10">
        <f>600*constants!$B$2/constants!$B$3</f>
        <v>3.1578947368421053</v>
      </c>
      <c r="KR10">
        <f>600*constants!$B$2/constants!$B$3</f>
        <v>3.1578947368421053</v>
      </c>
      <c r="KS10">
        <f>600*constants!$B$2/constants!$B$3</f>
        <v>3.1578947368421053</v>
      </c>
      <c r="KT10">
        <f>600*constants!$B$2/constants!$B$3</f>
        <v>3.1578947368421053</v>
      </c>
      <c r="KU10">
        <f>600*constants!$B$2/constants!$B$3</f>
        <v>3.1578947368421053</v>
      </c>
      <c r="KV10">
        <f>600*constants!$B$2/constants!$B$3</f>
        <v>3.1578947368421053</v>
      </c>
      <c r="KW10">
        <f>600*constants!$B$2/constants!$B$3</f>
        <v>3.1578947368421053</v>
      </c>
      <c r="KX10">
        <f>600*constants!$B$2/constants!$B$3</f>
        <v>3.1578947368421053</v>
      </c>
      <c r="KY10">
        <f>600*constants!$B$2/constants!$B$3</f>
        <v>3.1578947368421053</v>
      </c>
      <c r="KZ10">
        <f>600*constants!$B$2/constants!$B$3</f>
        <v>3.1578947368421053</v>
      </c>
      <c r="LA10">
        <f>600*constants!$B$2/constants!$B$3</f>
        <v>3.1578947368421053</v>
      </c>
      <c r="LB10">
        <f>600*constants!$B$2/constants!$B$3</f>
        <v>3.1578947368421053</v>
      </c>
      <c r="LC10">
        <f>600*constants!$B$2/constants!$B$3</f>
        <v>3.1578947368421053</v>
      </c>
      <c r="LD10">
        <f>600*constants!$B$2/constants!$B$3</f>
        <v>3.1578947368421053</v>
      </c>
      <c r="LE10">
        <f>600*constants!$B$2/constants!$B$3</f>
        <v>3.1578947368421053</v>
      </c>
      <c r="LF10">
        <f>600*constants!$B$2/constants!$B$3</f>
        <v>3.1578947368421053</v>
      </c>
      <c r="LG10">
        <f>600*constants!$B$2/constants!$B$3</f>
        <v>3.1578947368421053</v>
      </c>
      <c r="LH10">
        <f>600*constants!$B$2/constants!$B$3</f>
        <v>3.1578947368421053</v>
      </c>
      <c r="LI10">
        <f>600*constants!$B$2/constants!$B$3</f>
        <v>3.1578947368421053</v>
      </c>
      <c r="LJ10">
        <f>600*constants!$B$2/constants!$B$3</f>
        <v>3.1578947368421053</v>
      </c>
      <c r="LK10">
        <f>600*constants!$B$2/constants!$B$3</f>
        <v>3.1578947368421053</v>
      </c>
      <c r="LL10">
        <f>600*constants!$B$2/constants!$B$3</f>
        <v>3.1578947368421053</v>
      </c>
      <c r="LM10">
        <f>600*constants!$B$2/constants!$B$3</f>
        <v>3.1578947368421053</v>
      </c>
      <c r="LN10">
        <f>600*constants!$B$2/constants!$B$3</f>
        <v>3.1578947368421053</v>
      </c>
      <c r="LO10">
        <f>600*constants!$B$2/constants!$B$3</f>
        <v>3.1578947368421053</v>
      </c>
      <c r="LP10">
        <f>600*constants!$B$2/constants!$B$3</f>
        <v>3.1578947368421053</v>
      </c>
      <c r="LQ10">
        <f>600*constants!$B$2/constants!$B$3</f>
        <v>3.1578947368421053</v>
      </c>
      <c r="LR10">
        <f>600*constants!$B$2/constants!$B$3</f>
        <v>3.1578947368421053</v>
      </c>
      <c r="LS10">
        <f>600*constants!$B$2/constants!$B$3</f>
        <v>3.1578947368421053</v>
      </c>
      <c r="LT10">
        <f>600*constants!$B$2/constants!$B$3</f>
        <v>3.1578947368421053</v>
      </c>
      <c r="LU10">
        <f>600*constants!$B$2/constants!$B$3</f>
        <v>3.1578947368421053</v>
      </c>
      <c r="LV10">
        <f>600*constants!$B$2/constants!$B$3</f>
        <v>3.1578947368421053</v>
      </c>
      <c r="LW10">
        <f>600*constants!$B$2/constants!$B$3</f>
        <v>3.1578947368421053</v>
      </c>
      <c r="LX10">
        <f>600*constants!$B$2/constants!$B$3</f>
        <v>3.1578947368421053</v>
      </c>
      <c r="LY10">
        <f>600*constants!$B$2/constants!$B$3</f>
        <v>3.1578947368421053</v>
      </c>
      <c r="LZ10">
        <f>600*constants!$B$2/constants!$B$3</f>
        <v>3.1578947368421053</v>
      </c>
      <c r="MA10">
        <f>600*constants!$B$2/constants!$B$3</f>
        <v>3.1578947368421053</v>
      </c>
      <c r="MB10">
        <f>600*constants!$B$2/constants!$B$3</f>
        <v>3.1578947368421053</v>
      </c>
      <c r="MC10">
        <f>600*constants!$B$2/constants!$B$3</f>
        <v>3.1578947368421053</v>
      </c>
      <c r="MD10">
        <f>600*constants!$B$2/constants!$B$3</f>
        <v>3.1578947368421053</v>
      </c>
      <c r="ME10">
        <f>600*constants!$B$2/constants!$B$3</f>
        <v>3.1578947368421053</v>
      </c>
      <c r="MF10">
        <f>600*constants!$B$2/constants!$B$3</f>
        <v>3.1578947368421053</v>
      </c>
      <c r="MG10">
        <f>600*constants!$B$2/constants!$B$3</f>
        <v>3.1578947368421053</v>
      </c>
      <c r="MH10">
        <f>600*constants!$B$2/constants!$B$3</f>
        <v>3.1578947368421053</v>
      </c>
      <c r="MI10">
        <f>600*constants!$B$2/constants!$B$3</f>
        <v>3.1578947368421053</v>
      </c>
      <c r="MJ10">
        <f>600*constants!$B$2/constants!$B$3</f>
        <v>3.1578947368421053</v>
      </c>
      <c r="MK10">
        <f>600*constants!$B$2/constants!$B$3</f>
        <v>3.1578947368421053</v>
      </c>
      <c r="ML10">
        <f>600*constants!$B$2/constants!$B$3</f>
        <v>3.1578947368421053</v>
      </c>
      <c r="MM10">
        <f>600*constants!$B$2/constants!$B$3</f>
        <v>3.1578947368421053</v>
      </c>
      <c r="MN10">
        <f>600*constants!$B$2/constants!$B$3</f>
        <v>3.1578947368421053</v>
      </c>
      <c r="MO10">
        <f>600*constants!$B$2/constants!$B$3</f>
        <v>3.1578947368421053</v>
      </c>
      <c r="MP10">
        <f>600*constants!$B$2/constants!$B$3</f>
        <v>3.1578947368421053</v>
      </c>
      <c r="MQ10">
        <f>600*constants!$B$2/constants!$B$3</f>
        <v>3.1578947368421053</v>
      </c>
      <c r="MR10">
        <f>600*constants!$B$2/constants!$B$3</f>
        <v>3.1578947368421053</v>
      </c>
      <c r="MS10">
        <f>600*constants!$B$2/constants!$B$3</f>
        <v>3.1578947368421053</v>
      </c>
      <c r="MT10">
        <f>600*constants!$B$2/constants!$B$3</f>
        <v>3.1578947368421053</v>
      </c>
      <c r="MU10">
        <f>600*constants!$B$2/constants!$B$3</f>
        <v>3.1578947368421053</v>
      </c>
      <c r="MV10">
        <f>600*constants!$B$2/constants!$B$3</f>
        <v>3.1578947368421053</v>
      </c>
      <c r="MW10">
        <f>600*constants!$B$2/constants!$B$3</f>
        <v>3.1578947368421053</v>
      </c>
      <c r="MX10">
        <f>600*constants!$B$2/constants!$B$3</f>
        <v>3.1578947368421053</v>
      </c>
      <c r="MY10">
        <f>600*constants!$B$2/constants!$B$3</f>
        <v>3.1578947368421053</v>
      </c>
      <c r="MZ10">
        <f>600*constants!$B$2/constants!$B$3</f>
        <v>3.1578947368421053</v>
      </c>
      <c r="NA10">
        <f>600*constants!$B$2/constants!$B$3</f>
        <v>3.1578947368421053</v>
      </c>
      <c r="NB10">
        <f>600*constants!$B$2/constants!$B$3</f>
        <v>3.1578947368421053</v>
      </c>
      <c r="NC10">
        <f>600*constants!$B$2/constants!$B$3</f>
        <v>3.1578947368421053</v>
      </c>
    </row>
    <row r="11" spans="1:367" x14ac:dyDescent="0.3">
      <c r="A11" t="s">
        <v>45</v>
      </c>
      <c r="B11">
        <f>85*constants!$B$2/constants!$B$3</f>
        <v>0.44736842105263158</v>
      </c>
      <c r="C11">
        <f>85*constants!$B$2/constants!$B$3</f>
        <v>0.44736842105263158</v>
      </c>
      <c r="D11">
        <f>85*constants!$B$2/constants!$B$3</f>
        <v>0.44736842105263158</v>
      </c>
      <c r="E11">
        <f>85*constants!$B$2/constants!$B$3</f>
        <v>0.44736842105263158</v>
      </c>
      <c r="F11">
        <f>85*constants!$B$2/constants!$B$3</f>
        <v>0.44736842105263158</v>
      </c>
      <c r="G11">
        <f>85*constants!$B$2/constants!$B$3</f>
        <v>0.44736842105263158</v>
      </c>
      <c r="H11">
        <f>85*constants!$B$2/constants!$B$3</f>
        <v>0.44736842105263158</v>
      </c>
      <c r="I11">
        <f>85*constants!$B$2/constants!$B$3</f>
        <v>0.44736842105263158</v>
      </c>
      <c r="J11">
        <f>85*constants!$B$2/constants!$B$3</f>
        <v>0.44736842105263158</v>
      </c>
      <c r="K11">
        <f>85*constants!$B$2/constants!$B$3</f>
        <v>0.44736842105263158</v>
      </c>
      <c r="L11">
        <f>85*constants!$B$2/constants!$B$3</f>
        <v>0.44736842105263158</v>
      </c>
      <c r="M11">
        <f>85*constants!$B$2/constants!$B$3</f>
        <v>0.44736842105263158</v>
      </c>
      <c r="N11">
        <f>85*constants!$B$2/constants!$B$3</f>
        <v>0.44736842105263158</v>
      </c>
      <c r="O11">
        <f>85*constants!$B$2/constants!$B$3</f>
        <v>0.44736842105263158</v>
      </c>
      <c r="P11">
        <f>85*constants!$B$2/constants!$B$3</f>
        <v>0.44736842105263158</v>
      </c>
      <c r="Q11">
        <f>85*constants!$B$2/constants!$B$3</f>
        <v>0.44736842105263158</v>
      </c>
      <c r="R11">
        <f>85*constants!$B$2/constants!$B$3</f>
        <v>0.44736842105263158</v>
      </c>
      <c r="S11">
        <f>85*constants!$B$2/constants!$B$3</f>
        <v>0.44736842105263158</v>
      </c>
      <c r="T11">
        <f>85*constants!$B$2/constants!$B$3</f>
        <v>0.44736842105263158</v>
      </c>
      <c r="U11">
        <f>85*constants!$B$2/constants!$B$3</f>
        <v>0.44736842105263158</v>
      </c>
      <c r="V11">
        <f>85*constants!$B$2/constants!$B$3</f>
        <v>0.44736842105263158</v>
      </c>
      <c r="W11">
        <f>85*constants!$B$2/constants!$B$3</f>
        <v>0.44736842105263158</v>
      </c>
      <c r="X11">
        <f>85*constants!$B$2/constants!$B$3</f>
        <v>0.44736842105263158</v>
      </c>
      <c r="Y11">
        <f>85*constants!$B$2/constants!$B$3</f>
        <v>0.44736842105263158</v>
      </c>
      <c r="Z11">
        <f>85*constants!$B$2/constants!$B$3</f>
        <v>0.44736842105263158</v>
      </c>
      <c r="AA11">
        <f>85*constants!$B$2/constants!$B$3</f>
        <v>0.44736842105263158</v>
      </c>
      <c r="AB11">
        <f>85*constants!$B$2/constants!$B$3</f>
        <v>0.44736842105263158</v>
      </c>
      <c r="AC11">
        <f>85*constants!$B$2/constants!$B$3</f>
        <v>0.44736842105263158</v>
      </c>
      <c r="AD11">
        <f>85*constants!$B$2/constants!$B$3</f>
        <v>0.44736842105263158</v>
      </c>
      <c r="AE11">
        <f>85*constants!$B$2/constants!$B$3</f>
        <v>0.44736842105263158</v>
      </c>
      <c r="AF11">
        <f>85*constants!$B$2/constants!$B$3</f>
        <v>0.44736842105263158</v>
      </c>
      <c r="AG11">
        <f>85*constants!$B$2/constants!$B$3</f>
        <v>0.44736842105263158</v>
      </c>
      <c r="AH11">
        <f>85*constants!$B$2/constants!$B$3</f>
        <v>0.44736842105263158</v>
      </c>
      <c r="AI11">
        <f>85*constants!$B$2/constants!$B$3</f>
        <v>0.44736842105263158</v>
      </c>
      <c r="AJ11">
        <f>85*constants!$B$2/constants!$B$3</f>
        <v>0.44736842105263158</v>
      </c>
      <c r="AK11">
        <f>85*constants!$B$2/constants!$B$3</f>
        <v>0.44736842105263158</v>
      </c>
      <c r="AL11">
        <f>85*constants!$B$2/constants!$B$3</f>
        <v>0.44736842105263158</v>
      </c>
      <c r="AM11">
        <f>85*constants!$B$2/constants!$B$3</f>
        <v>0.44736842105263158</v>
      </c>
      <c r="AN11">
        <f>85*constants!$B$2/constants!$B$3</f>
        <v>0.44736842105263158</v>
      </c>
      <c r="AO11">
        <f>85*constants!$B$2/constants!$B$3</f>
        <v>0.44736842105263158</v>
      </c>
      <c r="AP11">
        <f>85*constants!$B$2/constants!$B$3</f>
        <v>0.44736842105263158</v>
      </c>
      <c r="AQ11">
        <f>85*constants!$B$2/constants!$B$3</f>
        <v>0.44736842105263158</v>
      </c>
      <c r="AR11">
        <f>85*constants!$B$2/constants!$B$3</f>
        <v>0.44736842105263158</v>
      </c>
      <c r="AS11">
        <f>85*constants!$B$2/constants!$B$3</f>
        <v>0.44736842105263158</v>
      </c>
      <c r="AT11">
        <f>85*constants!$B$2/constants!$B$3</f>
        <v>0.44736842105263158</v>
      </c>
      <c r="AU11">
        <f>85*constants!$B$2/constants!$B$3</f>
        <v>0.44736842105263158</v>
      </c>
      <c r="AV11">
        <f>85*constants!$B$2/constants!$B$3</f>
        <v>0.44736842105263158</v>
      </c>
      <c r="AW11">
        <f>85*constants!$B$2/constants!$B$3</f>
        <v>0.44736842105263158</v>
      </c>
      <c r="AX11">
        <f>85*constants!$B$2/constants!$B$3</f>
        <v>0.44736842105263158</v>
      </c>
      <c r="AY11">
        <f>85*constants!$B$2/constants!$B$3</f>
        <v>0.44736842105263158</v>
      </c>
      <c r="AZ11">
        <f>85*constants!$B$2/constants!$B$3</f>
        <v>0.44736842105263158</v>
      </c>
      <c r="BA11">
        <f>85*constants!$B$2/constants!$B$3</f>
        <v>0.44736842105263158</v>
      </c>
      <c r="BB11">
        <f>85*constants!$B$2/constants!$B$3</f>
        <v>0.44736842105263158</v>
      </c>
      <c r="BC11">
        <f>85*constants!$B$2/constants!$B$3</f>
        <v>0.44736842105263158</v>
      </c>
      <c r="BD11">
        <f>85*constants!$B$2/constants!$B$3</f>
        <v>0.44736842105263158</v>
      </c>
      <c r="BE11">
        <f>85*constants!$B$2/constants!$B$3</f>
        <v>0.44736842105263158</v>
      </c>
      <c r="BF11">
        <f>85*constants!$B$2/constants!$B$3</f>
        <v>0.44736842105263158</v>
      </c>
      <c r="BG11">
        <f>85*constants!$B$2/constants!$B$3</f>
        <v>0.44736842105263158</v>
      </c>
      <c r="BH11">
        <f>85*constants!$B$2/constants!$B$3</f>
        <v>0.44736842105263158</v>
      </c>
      <c r="BI11">
        <f>85*constants!$B$2/constants!$B$3</f>
        <v>0.44736842105263158</v>
      </c>
      <c r="BJ11">
        <f>85*constants!$B$2/constants!$B$3</f>
        <v>0.44736842105263158</v>
      </c>
      <c r="BK11">
        <f>85*constants!$B$2/constants!$B$3</f>
        <v>0.44736842105263158</v>
      </c>
      <c r="BL11">
        <f>85*constants!$B$2/constants!$B$3</f>
        <v>0.44736842105263158</v>
      </c>
      <c r="BM11">
        <f>85*constants!$B$2/constants!$B$3</f>
        <v>0.44736842105263158</v>
      </c>
      <c r="BN11">
        <f>85*constants!$B$2/constants!$B$3</f>
        <v>0.44736842105263158</v>
      </c>
      <c r="BO11">
        <f>85*constants!$B$2/constants!$B$3</f>
        <v>0.44736842105263158</v>
      </c>
      <c r="BP11">
        <f>85*constants!$B$2/constants!$B$3</f>
        <v>0.44736842105263158</v>
      </c>
      <c r="BQ11">
        <f>85*constants!$B$2/constants!$B$3</f>
        <v>0.44736842105263158</v>
      </c>
      <c r="BR11">
        <f>85*constants!$B$2/constants!$B$3</f>
        <v>0.44736842105263158</v>
      </c>
      <c r="BS11">
        <f>85*constants!$B$2/constants!$B$3</f>
        <v>0.44736842105263158</v>
      </c>
      <c r="BT11">
        <f>85*constants!$B$2/constants!$B$3</f>
        <v>0.44736842105263158</v>
      </c>
      <c r="BU11">
        <f>85*constants!$B$2/constants!$B$3</f>
        <v>0.44736842105263158</v>
      </c>
      <c r="BV11">
        <f>85*constants!$B$2/constants!$B$3</f>
        <v>0.44736842105263158</v>
      </c>
      <c r="BW11">
        <f>85*constants!$B$2/constants!$B$3</f>
        <v>0.44736842105263158</v>
      </c>
      <c r="BX11">
        <f>85*constants!$B$2/constants!$B$3</f>
        <v>0.44736842105263158</v>
      </c>
      <c r="BY11">
        <f>85*constants!$B$2/constants!$B$3</f>
        <v>0.44736842105263158</v>
      </c>
      <c r="BZ11">
        <f>85*constants!$B$2/constants!$B$3</f>
        <v>0.44736842105263158</v>
      </c>
      <c r="CA11">
        <f>85*constants!$B$2/constants!$B$3</f>
        <v>0.44736842105263158</v>
      </c>
      <c r="CB11">
        <f>85*constants!$B$2/constants!$B$3</f>
        <v>0.44736842105263158</v>
      </c>
      <c r="CC11">
        <f>85*constants!$B$2/constants!$B$3</f>
        <v>0.44736842105263158</v>
      </c>
      <c r="CD11">
        <f>85*constants!$B$2/constants!$B$3</f>
        <v>0.44736842105263158</v>
      </c>
      <c r="CE11">
        <f>85*constants!$B$2/constants!$B$3</f>
        <v>0.44736842105263158</v>
      </c>
      <c r="CF11">
        <f>85*constants!$B$2/constants!$B$3</f>
        <v>0.44736842105263158</v>
      </c>
      <c r="CG11">
        <f>85*constants!$B$2/constants!$B$3</f>
        <v>0.44736842105263158</v>
      </c>
      <c r="CH11">
        <f>85*constants!$B$2/constants!$B$3</f>
        <v>0.44736842105263158</v>
      </c>
      <c r="CI11">
        <f>85*constants!$B$2/constants!$B$3</f>
        <v>0.44736842105263158</v>
      </c>
      <c r="CJ11">
        <f>85*constants!$B$2/constants!$B$3</f>
        <v>0.44736842105263158</v>
      </c>
      <c r="CK11">
        <f>85*constants!$B$2/constants!$B$3</f>
        <v>0.44736842105263158</v>
      </c>
      <c r="CL11">
        <f>85*constants!$B$2/constants!$B$3</f>
        <v>0.44736842105263158</v>
      </c>
      <c r="CM11">
        <f>85*constants!$B$2/constants!$B$3</f>
        <v>0.44736842105263158</v>
      </c>
      <c r="CN11">
        <f>85*constants!$B$2/constants!$B$3</f>
        <v>0.44736842105263158</v>
      </c>
      <c r="CO11">
        <f>85*constants!$B$2/constants!$B$3</f>
        <v>0.44736842105263158</v>
      </c>
      <c r="CP11">
        <f>85*constants!$B$2/constants!$B$3</f>
        <v>0.44736842105263158</v>
      </c>
      <c r="CQ11">
        <f>85*constants!$B$2/constants!$B$3</f>
        <v>0.44736842105263158</v>
      </c>
      <c r="CR11">
        <f>85*constants!$B$2/constants!$B$3</f>
        <v>0.44736842105263158</v>
      </c>
      <c r="CS11">
        <f>85*constants!$B$2/constants!$B$3</f>
        <v>0.44736842105263158</v>
      </c>
      <c r="CT11">
        <f>85*constants!$B$2/constants!$B$3</f>
        <v>0.44736842105263158</v>
      </c>
      <c r="CU11">
        <f>85*constants!$B$2/constants!$B$3</f>
        <v>0.44736842105263158</v>
      </c>
      <c r="CV11">
        <f>85*constants!$B$2/constants!$B$3</f>
        <v>0.44736842105263158</v>
      </c>
      <c r="CW11">
        <f>85*constants!$B$2/constants!$B$3</f>
        <v>0.44736842105263158</v>
      </c>
      <c r="CX11">
        <f>85*constants!$B$2/constants!$B$3</f>
        <v>0.44736842105263158</v>
      </c>
      <c r="CY11">
        <f>85*constants!$B$2/constants!$B$3</f>
        <v>0.44736842105263158</v>
      </c>
      <c r="CZ11">
        <f>85*constants!$B$2/constants!$B$3</f>
        <v>0.44736842105263158</v>
      </c>
      <c r="DA11">
        <f>85*constants!$B$2/constants!$B$3</f>
        <v>0.44736842105263158</v>
      </c>
      <c r="DB11">
        <f>85*constants!$B$2/constants!$B$3</f>
        <v>0.44736842105263158</v>
      </c>
      <c r="DC11">
        <f>85*constants!$B$2/constants!$B$3</f>
        <v>0.44736842105263158</v>
      </c>
      <c r="DD11">
        <f>85*constants!$B$2/constants!$B$3</f>
        <v>0.44736842105263158</v>
      </c>
      <c r="DE11">
        <f>85*constants!$B$2/constants!$B$3</f>
        <v>0.44736842105263158</v>
      </c>
      <c r="DF11">
        <f>85*constants!$B$2/constants!$B$3</f>
        <v>0.44736842105263158</v>
      </c>
      <c r="DG11">
        <f>85*constants!$B$2/constants!$B$3</f>
        <v>0.44736842105263158</v>
      </c>
      <c r="DH11">
        <f>85*constants!$B$2/constants!$B$3</f>
        <v>0.44736842105263158</v>
      </c>
      <c r="DI11">
        <f>85*constants!$B$2/constants!$B$3</f>
        <v>0.44736842105263158</v>
      </c>
      <c r="DJ11">
        <f>85*constants!$B$2/constants!$B$3</f>
        <v>0.44736842105263158</v>
      </c>
      <c r="DK11">
        <f>85*constants!$B$2/constants!$B$3</f>
        <v>0.44736842105263158</v>
      </c>
      <c r="DL11">
        <f>85*constants!$B$2/constants!$B$3</f>
        <v>0.44736842105263158</v>
      </c>
      <c r="DM11">
        <f>85*constants!$B$2/constants!$B$3</f>
        <v>0.44736842105263158</v>
      </c>
      <c r="DN11">
        <f>85*constants!$B$2/constants!$B$3</f>
        <v>0.44736842105263158</v>
      </c>
      <c r="DO11">
        <f>85*constants!$B$2/constants!$B$3</f>
        <v>0.44736842105263158</v>
      </c>
      <c r="DP11">
        <f>85*constants!$B$2/constants!$B$3</f>
        <v>0.44736842105263158</v>
      </c>
      <c r="DQ11">
        <f>85*constants!$B$2/constants!$B$3</f>
        <v>0.44736842105263158</v>
      </c>
      <c r="DR11">
        <f>85*constants!$B$2/constants!$B$3</f>
        <v>0.44736842105263158</v>
      </c>
      <c r="DS11">
        <f>185*constants!$B$2/constants!$B$3</f>
        <v>0.97368421052631582</v>
      </c>
      <c r="DT11">
        <f>185*constants!$B$2/constants!$B$3</f>
        <v>0.97368421052631582</v>
      </c>
      <c r="DU11">
        <f>185*constants!$B$2/constants!$B$3</f>
        <v>0.97368421052631582</v>
      </c>
      <c r="DV11">
        <f>185*constants!$B$2/constants!$B$3</f>
        <v>0.97368421052631582</v>
      </c>
      <c r="DW11">
        <f>185*constants!$B$2/constants!$B$3</f>
        <v>0.97368421052631582</v>
      </c>
      <c r="DX11">
        <f>185*constants!$B$2/constants!$B$3</f>
        <v>0.97368421052631582</v>
      </c>
      <c r="DY11">
        <f>185*constants!$B$2/constants!$B$3</f>
        <v>0.97368421052631582</v>
      </c>
      <c r="DZ11">
        <f>185*constants!$B$2/constants!$B$3</f>
        <v>0.97368421052631582</v>
      </c>
      <c r="EA11">
        <f>185*constants!$B$2/constants!$B$3</f>
        <v>0.97368421052631582</v>
      </c>
      <c r="EB11">
        <f>185*constants!$B$2/constants!$B$3</f>
        <v>0.97368421052631582</v>
      </c>
      <c r="EC11">
        <f>185*constants!$B$2/constants!$B$3</f>
        <v>0.97368421052631582</v>
      </c>
      <c r="ED11">
        <f>185*constants!$B$2/constants!$B$3</f>
        <v>0.97368421052631582</v>
      </c>
      <c r="EE11">
        <f>185*constants!$B$2/constants!$B$3</f>
        <v>0.97368421052631582</v>
      </c>
      <c r="EF11">
        <f>185*constants!$B$2/constants!$B$3</f>
        <v>0.97368421052631582</v>
      </c>
      <c r="EG11">
        <f>185*constants!$B$2/constants!$B$3</f>
        <v>0.97368421052631582</v>
      </c>
      <c r="EH11">
        <f>185*constants!$B$2/constants!$B$3</f>
        <v>0.97368421052631582</v>
      </c>
      <c r="EI11">
        <f>185*constants!$B$2/constants!$B$3</f>
        <v>0.97368421052631582</v>
      </c>
      <c r="EJ11">
        <f>185*constants!$B$2/constants!$B$3</f>
        <v>0.97368421052631582</v>
      </c>
      <c r="EK11">
        <f>185*constants!$B$2/constants!$B$3</f>
        <v>0.97368421052631582</v>
      </c>
      <c r="EL11">
        <f>185*constants!$B$2/constants!$B$3</f>
        <v>0.97368421052631582</v>
      </c>
      <c r="EM11">
        <f>185*constants!$B$2/constants!$B$3</f>
        <v>0.97368421052631582</v>
      </c>
      <c r="EN11">
        <f>185*constants!$B$2/constants!$B$3</f>
        <v>0.97368421052631582</v>
      </c>
      <c r="EO11">
        <f>185*constants!$B$2/constants!$B$3</f>
        <v>0.97368421052631582</v>
      </c>
      <c r="EP11">
        <f>185*constants!$B$2/constants!$B$3</f>
        <v>0.97368421052631582</v>
      </c>
      <c r="EQ11">
        <f>185*constants!$B$2/constants!$B$3</f>
        <v>0.97368421052631582</v>
      </c>
      <c r="ER11">
        <f>185*constants!$B$2/constants!$B$3</f>
        <v>0.97368421052631582</v>
      </c>
      <c r="ES11">
        <f>185*constants!$B$2/constants!$B$3</f>
        <v>0.97368421052631582</v>
      </c>
      <c r="ET11">
        <f>185*constants!$B$2/constants!$B$3</f>
        <v>0.97368421052631582</v>
      </c>
      <c r="EU11">
        <f>185*constants!$B$2/constants!$B$3</f>
        <v>0.97368421052631582</v>
      </c>
      <c r="EV11">
        <f>185*constants!$B$2/constants!$B$3</f>
        <v>0.97368421052631582</v>
      </c>
      <c r="EW11">
        <f>185*constants!$B$2/constants!$B$3</f>
        <v>0.97368421052631582</v>
      </c>
      <c r="EX11">
        <f>215*constants!$B$2/constants!$B$3</f>
        <v>1.131578947368421</v>
      </c>
      <c r="EY11">
        <f>215*constants!$B$2/constants!$B$3</f>
        <v>1.131578947368421</v>
      </c>
      <c r="EZ11">
        <f>215*constants!$B$2/constants!$B$3</f>
        <v>1.131578947368421</v>
      </c>
      <c r="FA11">
        <f>215*constants!$B$2/constants!$B$3</f>
        <v>1.131578947368421</v>
      </c>
      <c r="FB11">
        <f>215*constants!$B$2/constants!$B$3</f>
        <v>1.131578947368421</v>
      </c>
      <c r="FC11">
        <f>215*constants!$B$2/constants!$B$3</f>
        <v>1.131578947368421</v>
      </c>
      <c r="FD11">
        <f>215*constants!$B$2/constants!$B$3</f>
        <v>1.131578947368421</v>
      </c>
      <c r="FE11">
        <f>215*constants!$B$2/constants!$B$3</f>
        <v>1.131578947368421</v>
      </c>
      <c r="FF11">
        <f>215*constants!$B$2/constants!$B$3</f>
        <v>1.131578947368421</v>
      </c>
      <c r="FG11">
        <f>215*constants!$B$2/constants!$B$3</f>
        <v>1.131578947368421</v>
      </c>
      <c r="FH11">
        <f>215*constants!$B$2/constants!$B$3</f>
        <v>1.131578947368421</v>
      </c>
      <c r="FI11">
        <f>215*constants!$B$2/constants!$B$3</f>
        <v>1.131578947368421</v>
      </c>
      <c r="FJ11">
        <f>215*constants!$B$2/constants!$B$3</f>
        <v>1.131578947368421</v>
      </c>
      <c r="FK11">
        <f>215*constants!$B$2/constants!$B$3</f>
        <v>1.131578947368421</v>
      </c>
      <c r="FL11">
        <f>215*constants!$B$2/constants!$B$3</f>
        <v>1.131578947368421</v>
      </c>
      <c r="FM11">
        <f>215*constants!$B$2/constants!$B$3</f>
        <v>1.131578947368421</v>
      </c>
      <c r="FN11">
        <f>215*constants!$B$2/constants!$B$3</f>
        <v>1.131578947368421</v>
      </c>
      <c r="FO11">
        <f>215*constants!$B$2/constants!$B$3</f>
        <v>1.131578947368421</v>
      </c>
      <c r="FP11">
        <f>215*constants!$B$2/constants!$B$3</f>
        <v>1.131578947368421</v>
      </c>
      <c r="FQ11">
        <f>215*constants!$B$2/constants!$B$3</f>
        <v>1.131578947368421</v>
      </c>
      <c r="FR11">
        <f>215*constants!$B$2/constants!$B$3</f>
        <v>1.131578947368421</v>
      </c>
      <c r="FS11">
        <f>215*constants!$B$2/constants!$B$3</f>
        <v>1.131578947368421</v>
      </c>
      <c r="FT11">
        <f>215*constants!$B$2/constants!$B$3</f>
        <v>1.131578947368421</v>
      </c>
      <c r="FU11">
        <f>215*constants!$B$2/constants!$B$3</f>
        <v>1.131578947368421</v>
      </c>
      <c r="FV11">
        <f>215*constants!$B$2/constants!$B$3</f>
        <v>1.131578947368421</v>
      </c>
      <c r="FW11">
        <f>215*constants!$B$2/constants!$B$3</f>
        <v>1.131578947368421</v>
      </c>
      <c r="FX11">
        <f>215*constants!$B$2/constants!$B$3</f>
        <v>1.131578947368421</v>
      </c>
      <c r="FY11">
        <f>215*constants!$B$2/constants!$B$3</f>
        <v>1.131578947368421</v>
      </c>
      <c r="FZ11">
        <f>215*constants!$B$2/constants!$B$3</f>
        <v>1.131578947368421</v>
      </c>
      <c r="GA11">
        <f>215*constants!$B$2/constants!$B$3</f>
        <v>1.131578947368421</v>
      </c>
      <c r="GB11">
        <f>215*constants!$B$2/constants!$B$3</f>
        <v>1.131578947368421</v>
      </c>
      <c r="GC11">
        <f>215*constants!$B$2/constants!$B$3</f>
        <v>1.131578947368421</v>
      </c>
      <c r="GD11">
        <f>215*constants!$B$2/constants!$B$3</f>
        <v>1.131578947368421</v>
      </c>
      <c r="GE11">
        <f>215*constants!$B$2/constants!$B$3</f>
        <v>1.131578947368421</v>
      </c>
      <c r="GF11">
        <f>215*constants!$B$2/constants!$B$3</f>
        <v>1.131578947368421</v>
      </c>
      <c r="GG11">
        <f>215*constants!$B$2/constants!$B$3</f>
        <v>1.131578947368421</v>
      </c>
      <c r="GH11">
        <f>215*constants!$B$2/constants!$B$3</f>
        <v>1.131578947368421</v>
      </c>
      <c r="GI11">
        <f>215*constants!$B$2/constants!$B$3</f>
        <v>1.131578947368421</v>
      </c>
      <c r="GJ11">
        <f>215*constants!$B$2/constants!$B$3</f>
        <v>1.131578947368421</v>
      </c>
      <c r="GK11">
        <f>215*constants!$B$2/constants!$B$3</f>
        <v>1.131578947368421</v>
      </c>
      <c r="GL11">
        <f>215*constants!$B$2/constants!$B$3</f>
        <v>1.131578947368421</v>
      </c>
      <c r="GM11">
        <f>215*constants!$B$2/constants!$B$3</f>
        <v>1.131578947368421</v>
      </c>
      <c r="GN11">
        <f>215*constants!$B$2/constants!$B$3</f>
        <v>1.131578947368421</v>
      </c>
      <c r="GO11">
        <f>215*constants!$B$2/constants!$B$3</f>
        <v>1.131578947368421</v>
      </c>
      <c r="GP11">
        <f>215*constants!$B$2/constants!$B$3</f>
        <v>1.131578947368421</v>
      </c>
      <c r="GQ11">
        <f>215*constants!$B$2/constants!$B$3</f>
        <v>1.131578947368421</v>
      </c>
      <c r="GR11">
        <f>215*constants!$B$2/constants!$B$3</f>
        <v>1.131578947368421</v>
      </c>
      <c r="GS11">
        <f>215*constants!$B$2/constants!$B$3</f>
        <v>1.131578947368421</v>
      </c>
      <c r="GT11">
        <f>215*constants!$B$2/constants!$B$3</f>
        <v>1.131578947368421</v>
      </c>
      <c r="GU11">
        <f>215*constants!$B$2/constants!$B$3</f>
        <v>1.131578947368421</v>
      </c>
      <c r="GV11">
        <f>215*constants!$B$2/constants!$B$3</f>
        <v>1.131578947368421</v>
      </c>
      <c r="GW11">
        <f>215*constants!$B$2/constants!$B$3</f>
        <v>1.131578947368421</v>
      </c>
      <c r="GX11">
        <f>215*constants!$B$2/constants!$B$3</f>
        <v>1.131578947368421</v>
      </c>
      <c r="GY11">
        <f>215*constants!$B$2/constants!$B$3</f>
        <v>1.131578947368421</v>
      </c>
      <c r="GZ11">
        <f>215*constants!$B$2/constants!$B$3</f>
        <v>1.131578947368421</v>
      </c>
      <c r="HA11">
        <f>215*constants!$B$2/constants!$B$3</f>
        <v>1.131578947368421</v>
      </c>
      <c r="HB11">
        <f>215*constants!$B$2/constants!$B$3</f>
        <v>1.131578947368421</v>
      </c>
      <c r="HC11">
        <f>215*constants!$B$2/constants!$B$3</f>
        <v>1.131578947368421</v>
      </c>
      <c r="HD11">
        <f>215*constants!$B$2/constants!$B$3</f>
        <v>1.131578947368421</v>
      </c>
      <c r="HE11">
        <f>215*constants!$B$2/constants!$B$3</f>
        <v>1.131578947368421</v>
      </c>
      <c r="HF11">
        <f>215*constants!$B$2/constants!$B$3</f>
        <v>1.131578947368421</v>
      </c>
      <c r="HG11">
        <f>215*constants!$B$2/constants!$B$3</f>
        <v>1.131578947368421</v>
      </c>
      <c r="HH11">
        <f>215*constants!$B$2/constants!$B$3</f>
        <v>1.131578947368421</v>
      </c>
      <c r="HI11">
        <f>215*constants!$B$2/constants!$B$3</f>
        <v>1.131578947368421</v>
      </c>
      <c r="HJ11">
        <f>215*constants!$B$2/constants!$B$3</f>
        <v>1.131578947368421</v>
      </c>
      <c r="HK11">
        <f>215*constants!$B$2/constants!$B$3</f>
        <v>1.131578947368421</v>
      </c>
      <c r="HL11">
        <f>215*constants!$B$2/constants!$B$3</f>
        <v>1.131578947368421</v>
      </c>
      <c r="HM11">
        <f>215*constants!$B$2/constants!$B$3</f>
        <v>1.131578947368421</v>
      </c>
      <c r="HN11">
        <f>215*constants!$B$2/constants!$B$3</f>
        <v>1.131578947368421</v>
      </c>
      <c r="HO11">
        <f>215*constants!$B$2/constants!$B$3</f>
        <v>1.131578947368421</v>
      </c>
      <c r="HP11">
        <f>215*constants!$B$2/constants!$B$3</f>
        <v>1.131578947368421</v>
      </c>
      <c r="HQ11">
        <f>215*constants!$B$2/constants!$B$3</f>
        <v>1.131578947368421</v>
      </c>
      <c r="HR11">
        <f>215*constants!$B$2/constants!$B$3</f>
        <v>1.131578947368421</v>
      </c>
      <c r="HS11">
        <f>215*constants!$B$2/constants!$B$3</f>
        <v>1.131578947368421</v>
      </c>
      <c r="HT11">
        <f>215*constants!$B$2/constants!$B$3</f>
        <v>1.131578947368421</v>
      </c>
      <c r="HU11">
        <f>215*constants!$B$2/constants!$B$3</f>
        <v>1.131578947368421</v>
      </c>
      <c r="HV11">
        <f>215*constants!$B$2/constants!$B$3</f>
        <v>1.131578947368421</v>
      </c>
      <c r="HW11">
        <f>215*constants!$B$2/constants!$B$3</f>
        <v>1.131578947368421</v>
      </c>
      <c r="HX11">
        <f>215*constants!$B$2/constants!$B$3</f>
        <v>1.131578947368421</v>
      </c>
      <c r="HY11">
        <f>215*constants!$B$2/constants!$B$3</f>
        <v>1.131578947368421</v>
      </c>
      <c r="HZ11">
        <f>215*constants!$B$2/constants!$B$3</f>
        <v>1.131578947368421</v>
      </c>
      <c r="IA11">
        <f>215*constants!$B$2/constants!$B$3</f>
        <v>1.131578947368421</v>
      </c>
      <c r="IB11">
        <f>215*constants!$B$2/constants!$B$3</f>
        <v>1.131578947368421</v>
      </c>
      <c r="IC11">
        <f>215*constants!$B$2/constants!$B$3</f>
        <v>1.131578947368421</v>
      </c>
      <c r="ID11">
        <f>215*constants!$B$2/constants!$B$3</f>
        <v>1.131578947368421</v>
      </c>
      <c r="IE11">
        <f>215*constants!$B$2/constants!$B$3</f>
        <v>1.131578947368421</v>
      </c>
      <c r="IF11">
        <f>215*constants!$B$2/constants!$B$3</f>
        <v>1.131578947368421</v>
      </c>
      <c r="IG11">
        <f>215*constants!$B$2/constants!$B$3</f>
        <v>1.131578947368421</v>
      </c>
      <c r="IH11">
        <f>215*constants!$B$2/constants!$B$3</f>
        <v>1.131578947368421</v>
      </c>
      <c r="II11">
        <f>215*constants!$B$2/constants!$B$3</f>
        <v>1.131578947368421</v>
      </c>
      <c r="IJ11">
        <f>215*constants!$B$2/constants!$B$3</f>
        <v>1.131578947368421</v>
      </c>
      <c r="IK11">
        <f>215*constants!$B$2/constants!$B$3</f>
        <v>1.131578947368421</v>
      </c>
      <c r="IL11">
        <f>200*constants!$B$2/constants!$B$3</f>
        <v>1.0526315789473684</v>
      </c>
      <c r="IM11">
        <f>200*constants!$B$2/constants!$B$3</f>
        <v>1.0526315789473684</v>
      </c>
      <c r="IN11">
        <f>200*constants!$B$2/constants!$B$3</f>
        <v>1.0526315789473684</v>
      </c>
      <c r="IO11">
        <f>200*constants!$B$2/constants!$B$3</f>
        <v>1.0526315789473684</v>
      </c>
      <c r="IP11">
        <f>200*constants!$B$2/constants!$B$3</f>
        <v>1.0526315789473684</v>
      </c>
      <c r="IQ11">
        <f>200*constants!$B$2/constants!$B$3</f>
        <v>1.0526315789473684</v>
      </c>
      <c r="IR11">
        <f>200*constants!$B$2/constants!$B$3</f>
        <v>1.0526315789473684</v>
      </c>
      <c r="IS11">
        <f>200*constants!$B$2/constants!$B$3</f>
        <v>1.0526315789473684</v>
      </c>
      <c r="IT11">
        <f>200*constants!$B$2/constants!$B$3</f>
        <v>1.0526315789473684</v>
      </c>
      <c r="IU11">
        <f>200*constants!$B$2/constants!$B$3</f>
        <v>1.0526315789473684</v>
      </c>
      <c r="IV11">
        <f>200*constants!$B$2/constants!$B$3</f>
        <v>1.0526315789473684</v>
      </c>
      <c r="IW11">
        <f>200*constants!$B$2/constants!$B$3</f>
        <v>1.0526315789473684</v>
      </c>
      <c r="IX11">
        <f>200*constants!$B$2/constants!$B$3</f>
        <v>1.0526315789473684</v>
      </c>
      <c r="IY11">
        <f>200*constants!$B$2/constants!$B$3</f>
        <v>1.0526315789473684</v>
      </c>
      <c r="IZ11">
        <f>200*constants!$B$2/constants!$B$3</f>
        <v>1.0526315789473684</v>
      </c>
      <c r="JA11">
        <f>105*constants!$B$2/constants!$B$3</f>
        <v>0.55263157894736847</v>
      </c>
      <c r="JB11">
        <f>105*constants!$B$2/constants!$B$3</f>
        <v>0.55263157894736847</v>
      </c>
      <c r="JC11">
        <f>105*constants!$B$2/constants!$B$3</f>
        <v>0.55263157894736847</v>
      </c>
      <c r="JD11">
        <f>105*constants!$B$2/constants!$B$3</f>
        <v>0.55263157894736847</v>
      </c>
      <c r="JE11">
        <f>105*constants!$B$2/constants!$B$3</f>
        <v>0.55263157894736847</v>
      </c>
      <c r="JF11">
        <f>105*constants!$B$2/constants!$B$3</f>
        <v>0.55263157894736847</v>
      </c>
      <c r="JG11">
        <f>105*constants!$B$2/constants!$B$3</f>
        <v>0.55263157894736847</v>
      </c>
      <c r="JH11">
        <f>105*constants!$B$2/constants!$B$3</f>
        <v>0.55263157894736847</v>
      </c>
      <c r="JI11">
        <f>105*constants!$B$2/constants!$B$3</f>
        <v>0.55263157894736847</v>
      </c>
      <c r="JJ11">
        <f>105*constants!$B$2/constants!$B$3</f>
        <v>0.55263157894736847</v>
      </c>
      <c r="JK11">
        <f>105*constants!$B$2/constants!$B$3</f>
        <v>0.55263157894736847</v>
      </c>
      <c r="JL11">
        <f>105*constants!$B$2/constants!$B$3</f>
        <v>0.55263157894736847</v>
      </c>
      <c r="JM11">
        <f>105*constants!$B$2/constants!$B$3</f>
        <v>0.55263157894736847</v>
      </c>
      <c r="JN11">
        <f>105*constants!$B$2/constants!$B$3</f>
        <v>0.55263157894736847</v>
      </c>
      <c r="JO11">
        <f>105*constants!$B$2/constants!$B$3</f>
        <v>0.55263157894736847</v>
      </c>
      <c r="JP11">
        <f>85*constants!$B$2/constants!$B$3</f>
        <v>0.44736842105263158</v>
      </c>
      <c r="JQ11">
        <f>85*constants!$B$2/constants!$B$3</f>
        <v>0.44736842105263158</v>
      </c>
      <c r="JR11">
        <f>85*constants!$B$2/constants!$B$3</f>
        <v>0.44736842105263158</v>
      </c>
      <c r="JS11">
        <f>85*constants!$B$2/constants!$B$3</f>
        <v>0.44736842105263158</v>
      </c>
      <c r="JT11">
        <f>85*constants!$B$2/constants!$B$3</f>
        <v>0.44736842105263158</v>
      </c>
      <c r="JU11">
        <f>85*constants!$B$2/constants!$B$3</f>
        <v>0.44736842105263158</v>
      </c>
      <c r="JV11">
        <f>85*constants!$B$2/constants!$B$3</f>
        <v>0.44736842105263158</v>
      </c>
      <c r="JW11">
        <f>85*constants!$B$2/constants!$B$3</f>
        <v>0.44736842105263158</v>
      </c>
      <c r="JX11">
        <f>85*constants!$B$2/constants!$B$3</f>
        <v>0.44736842105263158</v>
      </c>
      <c r="JY11">
        <f>85*constants!$B$2/constants!$B$3</f>
        <v>0.44736842105263158</v>
      </c>
      <c r="JZ11">
        <f>85*constants!$B$2/constants!$B$3</f>
        <v>0.44736842105263158</v>
      </c>
      <c r="KA11">
        <f>85*constants!$B$2/constants!$B$3</f>
        <v>0.44736842105263158</v>
      </c>
      <c r="KB11">
        <f>85*constants!$B$2/constants!$B$3</f>
        <v>0.44736842105263158</v>
      </c>
      <c r="KC11">
        <f>85*constants!$B$2/constants!$B$3</f>
        <v>0.44736842105263158</v>
      </c>
      <c r="KD11">
        <f>85*constants!$B$2/constants!$B$3</f>
        <v>0.44736842105263158</v>
      </c>
      <c r="KE11">
        <f>85*constants!$B$2/constants!$B$3</f>
        <v>0.44736842105263158</v>
      </c>
      <c r="KF11">
        <f>85*constants!$B$2/constants!$B$3</f>
        <v>0.44736842105263158</v>
      </c>
      <c r="KG11">
        <f>85*constants!$B$2/constants!$B$3</f>
        <v>0.44736842105263158</v>
      </c>
      <c r="KH11">
        <f>85*constants!$B$2/constants!$B$3</f>
        <v>0.44736842105263158</v>
      </c>
      <c r="KI11">
        <f>85*constants!$B$2/constants!$B$3</f>
        <v>0.44736842105263158</v>
      </c>
      <c r="KJ11">
        <f>85*constants!$B$2/constants!$B$3</f>
        <v>0.44736842105263158</v>
      </c>
      <c r="KK11">
        <f>85*constants!$B$2/constants!$B$3</f>
        <v>0.44736842105263158</v>
      </c>
      <c r="KL11">
        <f>85*constants!$B$2/constants!$B$3</f>
        <v>0.44736842105263158</v>
      </c>
      <c r="KM11">
        <f>85*constants!$B$2/constants!$B$3</f>
        <v>0.44736842105263158</v>
      </c>
      <c r="KN11">
        <f>85*constants!$B$2/constants!$B$3</f>
        <v>0.44736842105263158</v>
      </c>
      <c r="KO11">
        <f>85*constants!$B$2/constants!$B$3</f>
        <v>0.44736842105263158</v>
      </c>
      <c r="KP11">
        <f>85*constants!$B$2/constants!$B$3</f>
        <v>0.44736842105263158</v>
      </c>
      <c r="KQ11">
        <f>85*constants!$B$2/constants!$B$3</f>
        <v>0.44736842105263158</v>
      </c>
      <c r="KR11">
        <f>85*constants!$B$2/constants!$B$3</f>
        <v>0.44736842105263158</v>
      </c>
      <c r="KS11">
        <f>85*constants!$B$2/constants!$B$3</f>
        <v>0.44736842105263158</v>
      </c>
      <c r="KT11">
        <f>85*constants!$B$2/constants!$B$3</f>
        <v>0.44736842105263158</v>
      </c>
      <c r="KU11">
        <f>85*constants!$B$2/constants!$B$3</f>
        <v>0.44736842105263158</v>
      </c>
      <c r="KV11">
        <f>85*constants!$B$2/constants!$B$3</f>
        <v>0.44736842105263158</v>
      </c>
      <c r="KW11">
        <f>85*constants!$B$2/constants!$B$3</f>
        <v>0.44736842105263158</v>
      </c>
      <c r="KX11">
        <f>85*constants!$B$2/constants!$B$3</f>
        <v>0.44736842105263158</v>
      </c>
      <c r="KY11">
        <f>85*constants!$B$2/constants!$B$3</f>
        <v>0.44736842105263158</v>
      </c>
      <c r="KZ11">
        <f>85*constants!$B$2/constants!$B$3</f>
        <v>0.44736842105263158</v>
      </c>
      <c r="LA11">
        <f>85*constants!$B$2/constants!$B$3</f>
        <v>0.44736842105263158</v>
      </c>
      <c r="LB11">
        <f>85*constants!$B$2/constants!$B$3</f>
        <v>0.44736842105263158</v>
      </c>
      <c r="LC11">
        <f>85*constants!$B$2/constants!$B$3</f>
        <v>0.44736842105263158</v>
      </c>
      <c r="LD11">
        <f>85*constants!$B$2/constants!$B$3</f>
        <v>0.44736842105263158</v>
      </c>
      <c r="LE11">
        <f>85*constants!$B$2/constants!$B$3</f>
        <v>0.44736842105263158</v>
      </c>
      <c r="LF11">
        <f>85*constants!$B$2/constants!$B$3</f>
        <v>0.44736842105263158</v>
      </c>
      <c r="LG11">
        <f>85*constants!$B$2/constants!$B$3</f>
        <v>0.44736842105263158</v>
      </c>
      <c r="LH11">
        <f>85*constants!$B$2/constants!$B$3</f>
        <v>0.44736842105263158</v>
      </c>
      <c r="LI11">
        <f>85*constants!$B$2/constants!$B$3</f>
        <v>0.44736842105263158</v>
      </c>
      <c r="LJ11">
        <f>85*constants!$B$2/constants!$B$3</f>
        <v>0.44736842105263158</v>
      </c>
      <c r="LK11">
        <f>85*constants!$B$2/constants!$B$3</f>
        <v>0.44736842105263158</v>
      </c>
      <c r="LL11">
        <f>85*constants!$B$2/constants!$B$3</f>
        <v>0.44736842105263158</v>
      </c>
      <c r="LM11">
        <f>85*constants!$B$2/constants!$B$3</f>
        <v>0.44736842105263158</v>
      </c>
      <c r="LN11">
        <f>85*constants!$B$2/constants!$B$3</f>
        <v>0.44736842105263158</v>
      </c>
      <c r="LO11">
        <f>85*constants!$B$2/constants!$B$3</f>
        <v>0.44736842105263158</v>
      </c>
      <c r="LP11">
        <f>85*constants!$B$2/constants!$B$3</f>
        <v>0.44736842105263158</v>
      </c>
      <c r="LQ11">
        <f>85*constants!$B$2/constants!$B$3</f>
        <v>0.44736842105263158</v>
      </c>
      <c r="LR11">
        <f>85*constants!$B$2/constants!$B$3</f>
        <v>0.44736842105263158</v>
      </c>
      <c r="LS11">
        <f>85*constants!$B$2/constants!$B$3</f>
        <v>0.44736842105263158</v>
      </c>
      <c r="LT11">
        <f>85*constants!$B$2/constants!$B$3</f>
        <v>0.44736842105263158</v>
      </c>
      <c r="LU11">
        <f>85*constants!$B$2/constants!$B$3</f>
        <v>0.44736842105263158</v>
      </c>
      <c r="LV11">
        <f>85*constants!$B$2/constants!$B$3</f>
        <v>0.44736842105263158</v>
      </c>
      <c r="LW11">
        <f>85*constants!$B$2/constants!$B$3</f>
        <v>0.44736842105263158</v>
      </c>
      <c r="LX11">
        <f>85*constants!$B$2/constants!$B$3</f>
        <v>0.44736842105263158</v>
      </c>
      <c r="LY11">
        <f>85*constants!$B$2/constants!$B$3</f>
        <v>0.44736842105263158</v>
      </c>
      <c r="LZ11">
        <f>85*constants!$B$2/constants!$B$3</f>
        <v>0.44736842105263158</v>
      </c>
      <c r="MA11">
        <f>85*constants!$B$2/constants!$B$3</f>
        <v>0.44736842105263158</v>
      </c>
      <c r="MB11">
        <f>85*constants!$B$2/constants!$B$3</f>
        <v>0.44736842105263158</v>
      </c>
      <c r="MC11">
        <f>85*constants!$B$2/constants!$B$3</f>
        <v>0.44736842105263158</v>
      </c>
      <c r="MD11">
        <f>85*constants!$B$2/constants!$B$3</f>
        <v>0.44736842105263158</v>
      </c>
      <c r="ME11">
        <f>85*constants!$B$2/constants!$B$3</f>
        <v>0.44736842105263158</v>
      </c>
      <c r="MF11">
        <f>85*constants!$B$2/constants!$B$3</f>
        <v>0.44736842105263158</v>
      </c>
      <c r="MG11">
        <f>85*constants!$B$2/constants!$B$3</f>
        <v>0.44736842105263158</v>
      </c>
      <c r="MH11">
        <f>85*constants!$B$2/constants!$B$3</f>
        <v>0.44736842105263158</v>
      </c>
      <c r="MI11">
        <f>85*constants!$B$2/constants!$B$3</f>
        <v>0.44736842105263158</v>
      </c>
      <c r="MJ11">
        <f>85*constants!$B$2/constants!$B$3</f>
        <v>0.44736842105263158</v>
      </c>
      <c r="MK11">
        <f>85*constants!$B$2/constants!$B$3</f>
        <v>0.44736842105263158</v>
      </c>
      <c r="ML11">
        <f>85*constants!$B$2/constants!$B$3</f>
        <v>0.44736842105263158</v>
      </c>
      <c r="MM11">
        <f>85*constants!$B$2/constants!$B$3</f>
        <v>0.44736842105263158</v>
      </c>
      <c r="MN11">
        <f>85*constants!$B$2/constants!$B$3</f>
        <v>0.44736842105263158</v>
      </c>
      <c r="MO11">
        <f>85*constants!$B$2/constants!$B$3</f>
        <v>0.44736842105263158</v>
      </c>
      <c r="MP11">
        <f>85*constants!$B$2/constants!$B$3</f>
        <v>0.44736842105263158</v>
      </c>
      <c r="MQ11">
        <f>85*constants!$B$2/constants!$B$3</f>
        <v>0.44736842105263158</v>
      </c>
      <c r="MR11">
        <f>85*constants!$B$2/constants!$B$3</f>
        <v>0.44736842105263158</v>
      </c>
      <c r="MS11">
        <f>85*constants!$B$2/constants!$B$3</f>
        <v>0.44736842105263158</v>
      </c>
      <c r="MT11">
        <f>85*constants!$B$2/constants!$B$3</f>
        <v>0.44736842105263158</v>
      </c>
      <c r="MU11">
        <f>85*constants!$B$2/constants!$B$3</f>
        <v>0.44736842105263158</v>
      </c>
      <c r="MV11">
        <f>85*constants!$B$2/constants!$B$3</f>
        <v>0.44736842105263158</v>
      </c>
      <c r="MW11">
        <f>85*constants!$B$2/constants!$B$3</f>
        <v>0.44736842105263158</v>
      </c>
      <c r="MX11">
        <f>85*constants!$B$2/constants!$B$3</f>
        <v>0.44736842105263158</v>
      </c>
      <c r="MY11">
        <f>85*constants!$B$2/constants!$B$3</f>
        <v>0.44736842105263158</v>
      </c>
      <c r="MZ11">
        <f>85*constants!$B$2/constants!$B$3</f>
        <v>0.44736842105263158</v>
      </c>
      <c r="NA11">
        <f>85*constants!$B$2/constants!$B$3</f>
        <v>0.44736842105263158</v>
      </c>
      <c r="NB11">
        <f>85*constants!$B$2/constants!$B$3</f>
        <v>0.44736842105263158</v>
      </c>
      <c r="NC11">
        <f>85*constants!$B$2/constants!$B$3</f>
        <v>0.44736842105263158</v>
      </c>
    </row>
    <row r="12" spans="1:367" x14ac:dyDescent="0.3">
      <c r="A12" t="s">
        <v>23</v>
      </c>
      <c r="B12">
        <f>60*constants!$B$2/constants!$B$3</f>
        <v>0.31578947368421051</v>
      </c>
      <c r="C12">
        <f>60*constants!$B$2/constants!$B$3</f>
        <v>0.31578947368421051</v>
      </c>
      <c r="D12">
        <f>60*constants!$B$2/constants!$B$3</f>
        <v>0.31578947368421051</v>
      </c>
      <c r="E12">
        <f>60*constants!$B$2/constants!$B$3</f>
        <v>0.31578947368421051</v>
      </c>
      <c r="F12">
        <f>60*constants!$B$2/constants!$B$3</f>
        <v>0.31578947368421051</v>
      </c>
      <c r="G12">
        <f>60*constants!$B$2/constants!$B$3</f>
        <v>0.31578947368421051</v>
      </c>
      <c r="H12">
        <f>60*constants!$B$2/constants!$B$3</f>
        <v>0.31578947368421051</v>
      </c>
      <c r="I12">
        <f>60*constants!$B$2/constants!$B$3</f>
        <v>0.31578947368421051</v>
      </c>
      <c r="J12">
        <f>60*constants!$B$2/constants!$B$3</f>
        <v>0.31578947368421051</v>
      </c>
      <c r="K12">
        <f>60*constants!$B$2/constants!$B$3</f>
        <v>0.31578947368421051</v>
      </c>
      <c r="L12">
        <f>60*constants!$B$2/constants!$B$3</f>
        <v>0.31578947368421051</v>
      </c>
      <c r="M12">
        <f>60*constants!$B$2/constants!$B$3</f>
        <v>0.31578947368421051</v>
      </c>
      <c r="N12">
        <f>60*constants!$B$2/constants!$B$3</f>
        <v>0.31578947368421051</v>
      </c>
      <c r="O12">
        <f>60*constants!$B$2/constants!$B$3</f>
        <v>0.31578947368421051</v>
      </c>
      <c r="P12">
        <f>60*constants!$B$2/constants!$B$3</f>
        <v>0.31578947368421051</v>
      </c>
      <c r="Q12">
        <f>60*constants!$B$2/constants!$B$3</f>
        <v>0.31578947368421051</v>
      </c>
      <c r="R12">
        <f>60*constants!$B$2/constants!$B$3</f>
        <v>0.31578947368421051</v>
      </c>
      <c r="S12">
        <f>60*constants!$B$2/constants!$B$3</f>
        <v>0.31578947368421051</v>
      </c>
      <c r="T12">
        <f>60*constants!$B$2/constants!$B$3</f>
        <v>0.31578947368421051</v>
      </c>
      <c r="U12">
        <f>60*constants!$B$2/constants!$B$3</f>
        <v>0.31578947368421051</v>
      </c>
      <c r="V12">
        <f>60*constants!$B$2/constants!$B$3</f>
        <v>0.31578947368421051</v>
      </c>
      <c r="W12">
        <f>60*constants!$B$2/constants!$B$3</f>
        <v>0.31578947368421051</v>
      </c>
      <c r="X12">
        <f>60*constants!$B$2/constants!$B$3</f>
        <v>0.31578947368421051</v>
      </c>
      <c r="Y12">
        <f>60*constants!$B$2/constants!$B$3</f>
        <v>0.31578947368421051</v>
      </c>
      <c r="Z12">
        <f>60*constants!$B$2/constants!$B$3</f>
        <v>0.31578947368421051</v>
      </c>
      <c r="AA12">
        <f>60*constants!$B$2/constants!$B$3</f>
        <v>0.31578947368421051</v>
      </c>
      <c r="AB12">
        <f>60*constants!$B$2/constants!$B$3</f>
        <v>0.31578947368421051</v>
      </c>
      <c r="AC12">
        <f>60*constants!$B$2/constants!$B$3</f>
        <v>0.31578947368421051</v>
      </c>
      <c r="AD12">
        <f>60*constants!$B$2/constants!$B$3</f>
        <v>0.31578947368421051</v>
      </c>
      <c r="AE12">
        <f>60*constants!$B$2/constants!$B$3</f>
        <v>0.31578947368421051</v>
      </c>
      <c r="AF12">
        <f>60*constants!$B$2/constants!$B$3</f>
        <v>0.31578947368421051</v>
      </c>
      <c r="AG12">
        <f>60*constants!$B$2/constants!$B$3</f>
        <v>0.31578947368421051</v>
      </c>
      <c r="AH12">
        <f>60*constants!$B$2/constants!$B$3</f>
        <v>0.31578947368421051</v>
      </c>
      <c r="AI12">
        <f>60*constants!$B$2/constants!$B$3</f>
        <v>0.31578947368421051</v>
      </c>
      <c r="AJ12">
        <f>60*constants!$B$2/constants!$B$3</f>
        <v>0.31578947368421051</v>
      </c>
      <c r="AK12">
        <f>60*constants!$B$2/constants!$B$3</f>
        <v>0.31578947368421051</v>
      </c>
      <c r="AL12">
        <f>60*constants!$B$2/constants!$B$3</f>
        <v>0.31578947368421051</v>
      </c>
      <c r="AM12">
        <f>60*constants!$B$2/constants!$B$3</f>
        <v>0.31578947368421051</v>
      </c>
      <c r="AN12">
        <f>60*constants!$B$2/constants!$B$3</f>
        <v>0.31578947368421051</v>
      </c>
      <c r="AO12">
        <f>60*constants!$B$2/constants!$B$3</f>
        <v>0.31578947368421051</v>
      </c>
      <c r="AP12">
        <f>60*constants!$B$2/constants!$B$3</f>
        <v>0.31578947368421051</v>
      </c>
      <c r="AQ12">
        <f>60*constants!$B$2/constants!$B$3</f>
        <v>0.31578947368421051</v>
      </c>
      <c r="AR12">
        <f>60*constants!$B$2/constants!$B$3</f>
        <v>0.31578947368421051</v>
      </c>
      <c r="AS12">
        <f>60*constants!$B$2/constants!$B$3</f>
        <v>0.31578947368421051</v>
      </c>
      <c r="AT12">
        <f>60*constants!$B$2/constants!$B$3</f>
        <v>0.31578947368421051</v>
      </c>
      <c r="AU12">
        <f>60*constants!$B$2/constants!$B$3</f>
        <v>0.31578947368421051</v>
      </c>
      <c r="AV12">
        <f>60*constants!$B$2/constants!$B$3</f>
        <v>0.31578947368421051</v>
      </c>
      <c r="AW12">
        <f>60*constants!$B$2/constants!$B$3</f>
        <v>0.31578947368421051</v>
      </c>
      <c r="AX12">
        <f>60*constants!$B$2/constants!$B$3</f>
        <v>0.31578947368421051</v>
      </c>
      <c r="AY12">
        <f>60*constants!$B$2/constants!$B$3</f>
        <v>0.31578947368421051</v>
      </c>
      <c r="AZ12">
        <f>60*constants!$B$2/constants!$B$3</f>
        <v>0.31578947368421051</v>
      </c>
      <c r="BA12">
        <f>60*constants!$B$2/constants!$B$3</f>
        <v>0.31578947368421051</v>
      </c>
      <c r="BB12">
        <f>60*constants!$B$2/constants!$B$3</f>
        <v>0.31578947368421051</v>
      </c>
      <c r="BC12">
        <f>60*constants!$B$2/constants!$B$3</f>
        <v>0.31578947368421051</v>
      </c>
      <c r="BD12">
        <f>60*constants!$B$2/constants!$B$3</f>
        <v>0.31578947368421051</v>
      </c>
      <c r="BE12">
        <f>60*constants!$B$2/constants!$B$3</f>
        <v>0.31578947368421051</v>
      </c>
      <c r="BF12">
        <f>60*constants!$B$2/constants!$B$3</f>
        <v>0.31578947368421051</v>
      </c>
      <c r="BG12">
        <f>60*constants!$B$2/constants!$B$3</f>
        <v>0.31578947368421051</v>
      </c>
      <c r="BH12">
        <f>60*constants!$B$2/constants!$B$3</f>
        <v>0.31578947368421051</v>
      </c>
      <c r="BI12">
        <f>60*constants!$B$2/constants!$B$3</f>
        <v>0.31578947368421051</v>
      </c>
      <c r="BJ12">
        <f>60*constants!$B$2/constants!$B$3</f>
        <v>0.31578947368421051</v>
      </c>
      <c r="BK12">
        <f>60*constants!$B$2/constants!$B$3</f>
        <v>0.31578947368421051</v>
      </c>
      <c r="BL12">
        <f>60*constants!$B$2/constants!$B$3</f>
        <v>0.31578947368421051</v>
      </c>
      <c r="BM12">
        <f>60*constants!$B$2/constants!$B$3</f>
        <v>0.31578947368421051</v>
      </c>
      <c r="BN12">
        <f>60*constants!$B$2/constants!$B$3</f>
        <v>0.31578947368421051</v>
      </c>
      <c r="BO12">
        <f>60*constants!$B$2/constants!$B$3</f>
        <v>0.31578947368421051</v>
      </c>
      <c r="BP12">
        <f>60*constants!$B$2/constants!$B$3</f>
        <v>0.31578947368421051</v>
      </c>
      <c r="BQ12">
        <f>60*constants!$B$2/constants!$B$3</f>
        <v>0.31578947368421051</v>
      </c>
      <c r="BR12">
        <f>60*constants!$B$2/constants!$B$3</f>
        <v>0.31578947368421051</v>
      </c>
      <c r="BS12">
        <f>60*constants!$B$2/constants!$B$3</f>
        <v>0.31578947368421051</v>
      </c>
      <c r="BT12">
        <f>60*constants!$B$2/constants!$B$3</f>
        <v>0.31578947368421051</v>
      </c>
      <c r="BU12">
        <f>60*constants!$B$2/constants!$B$3</f>
        <v>0.31578947368421051</v>
      </c>
      <c r="BV12">
        <f>60*constants!$B$2/constants!$B$3</f>
        <v>0.31578947368421051</v>
      </c>
      <c r="BW12">
        <f>60*constants!$B$2/constants!$B$3</f>
        <v>0.31578947368421051</v>
      </c>
      <c r="BX12">
        <f>60*constants!$B$2/constants!$B$3</f>
        <v>0.31578947368421051</v>
      </c>
      <c r="BY12">
        <f>60*constants!$B$2/constants!$B$3</f>
        <v>0.31578947368421051</v>
      </c>
      <c r="BZ12">
        <f>60*constants!$B$2/constants!$B$3</f>
        <v>0.31578947368421051</v>
      </c>
      <c r="CA12">
        <f>60*constants!$B$2/constants!$B$3</f>
        <v>0.31578947368421051</v>
      </c>
      <c r="CB12">
        <f>60*constants!$B$2/constants!$B$3</f>
        <v>0.31578947368421051</v>
      </c>
      <c r="CC12">
        <f>60*constants!$B$2/constants!$B$3</f>
        <v>0.31578947368421051</v>
      </c>
      <c r="CD12">
        <f>60*constants!$B$2/constants!$B$3</f>
        <v>0.31578947368421051</v>
      </c>
      <c r="CE12">
        <f>60*constants!$B$2/constants!$B$3</f>
        <v>0.31578947368421051</v>
      </c>
      <c r="CF12">
        <f>60*constants!$B$2/constants!$B$3</f>
        <v>0.31578947368421051</v>
      </c>
      <c r="CG12">
        <f>60*constants!$B$2/constants!$B$3</f>
        <v>0.31578947368421051</v>
      </c>
      <c r="CH12">
        <f>60*constants!$B$2/constants!$B$3</f>
        <v>0.31578947368421051</v>
      </c>
      <c r="CI12">
        <f>60*constants!$B$2/constants!$B$3</f>
        <v>0.31578947368421051</v>
      </c>
      <c r="CJ12">
        <f>60*constants!$B$2/constants!$B$3</f>
        <v>0.31578947368421051</v>
      </c>
      <c r="CK12">
        <f>60*constants!$B$2/constants!$B$3</f>
        <v>0.31578947368421051</v>
      </c>
      <c r="CL12">
        <f>60*constants!$B$2/constants!$B$3</f>
        <v>0.31578947368421051</v>
      </c>
      <c r="CM12">
        <f>60*constants!$B$2/constants!$B$3</f>
        <v>0.31578947368421051</v>
      </c>
      <c r="CN12">
        <f>60*constants!$B$2/constants!$B$3</f>
        <v>0.31578947368421051</v>
      </c>
      <c r="CO12">
        <f>60*constants!$B$2/constants!$B$3</f>
        <v>0.31578947368421051</v>
      </c>
      <c r="CP12">
        <f>60*constants!$B$2/constants!$B$3</f>
        <v>0.31578947368421051</v>
      </c>
      <c r="CQ12">
        <f>60*constants!$B$2/constants!$B$3</f>
        <v>0.31578947368421051</v>
      </c>
      <c r="CR12">
        <f>60*constants!$B$2/constants!$B$3</f>
        <v>0.31578947368421051</v>
      </c>
      <c r="CS12">
        <f>60*constants!$B$2/constants!$B$3</f>
        <v>0.31578947368421051</v>
      </c>
      <c r="CT12">
        <f>60*constants!$B$2/constants!$B$3</f>
        <v>0.31578947368421051</v>
      </c>
      <c r="CU12">
        <f>60*constants!$B$2/constants!$B$3</f>
        <v>0.31578947368421051</v>
      </c>
      <c r="CV12">
        <f>60*constants!$B$2/constants!$B$3</f>
        <v>0.31578947368421051</v>
      </c>
      <c r="CW12">
        <f>60*constants!$B$2/constants!$B$3</f>
        <v>0.31578947368421051</v>
      </c>
      <c r="CX12">
        <f>60*constants!$B$2/constants!$B$3</f>
        <v>0.31578947368421051</v>
      </c>
      <c r="CY12">
        <f>60*constants!$B$2/constants!$B$3</f>
        <v>0.31578947368421051</v>
      </c>
      <c r="CZ12">
        <f>60*constants!$B$2/constants!$B$3</f>
        <v>0.31578947368421051</v>
      </c>
      <c r="DA12">
        <f>60*constants!$B$2/constants!$B$3</f>
        <v>0.31578947368421051</v>
      </c>
      <c r="DB12">
        <f>60*constants!$B$2/constants!$B$3</f>
        <v>0.31578947368421051</v>
      </c>
      <c r="DC12">
        <f>60*constants!$B$2/constants!$B$3</f>
        <v>0.31578947368421051</v>
      </c>
      <c r="DD12">
        <f>60*constants!$B$2/constants!$B$3</f>
        <v>0.31578947368421051</v>
      </c>
      <c r="DE12">
        <f>60*constants!$B$2/constants!$B$3</f>
        <v>0.31578947368421051</v>
      </c>
      <c r="DF12">
        <f>60*constants!$B$2/constants!$B$3</f>
        <v>0.31578947368421051</v>
      </c>
      <c r="DG12">
        <f>60*constants!$B$2/constants!$B$3</f>
        <v>0.31578947368421051</v>
      </c>
      <c r="DH12">
        <f>60*constants!$B$2/constants!$B$3</f>
        <v>0.31578947368421051</v>
      </c>
      <c r="DI12">
        <f>60*constants!$B$2/constants!$B$3</f>
        <v>0.31578947368421051</v>
      </c>
      <c r="DJ12">
        <f>60*constants!$B$2/constants!$B$3</f>
        <v>0.31578947368421051</v>
      </c>
      <c r="DK12">
        <f>60*constants!$B$2/constants!$B$3</f>
        <v>0.31578947368421051</v>
      </c>
      <c r="DL12">
        <f>60*constants!$B$2/constants!$B$3</f>
        <v>0.31578947368421051</v>
      </c>
      <c r="DM12">
        <f>60*constants!$B$2/constants!$B$3</f>
        <v>0.31578947368421051</v>
      </c>
      <c r="DN12">
        <f>60*constants!$B$2/constants!$B$3</f>
        <v>0.31578947368421051</v>
      </c>
      <c r="DO12">
        <f>60*constants!$B$2/constants!$B$3</f>
        <v>0.31578947368421051</v>
      </c>
      <c r="DP12">
        <f>60*constants!$B$2/constants!$B$3</f>
        <v>0.31578947368421051</v>
      </c>
      <c r="DQ12">
        <f>60*constants!$B$2/constants!$B$3</f>
        <v>0.31578947368421051</v>
      </c>
      <c r="DR12">
        <f>60*constants!$B$2/constants!$B$3</f>
        <v>0.31578947368421051</v>
      </c>
      <c r="DS12">
        <f>160*constants!$B$2/constants!$B$3</f>
        <v>0.84210526315789469</v>
      </c>
      <c r="DT12">
        <f>160*constants!$B$2/constants!$B$3</f>
        <v>0.84210526315789469</v>
      </c>
      <c r="DU12">
        <f>160*constants!$B$2/constants!$B$3</f>
        <v>0.84210526315789469</v>
      </c>
      <c r="DV12">
        <f>160*constants!$B$2/constants!$B$3</f>
        <v>0.84210526315789469</v>
      </c>
      <c r="DW12">
        <f>160*constants!$B$2/constants!$B$3</f>
        <v>0.84210526315789469</v>
      </c>
      <c r="DX12">
        <f>160*constants!$B$2/constants!$B$3</f>
        <v>0.84210526315789469</v>
      </c>
      <c r="DY12">
        <f>160*constants!$B$2/constants!$B$3</f>
        <v>0.84210526315789469</v>
      </c>
      <c r="DZ12">
        <f>160*constants!$B$2/constants!$B$3</f>
        <v>0.84210526315789469</v>
      </c>
      <c r="EA12">
        <f>160*constants!$B$2/constants!$B$3</f>
        <v>0.84210526315789469</v>
      </c>
      <c r="EB12">
        <f>160*constants!$B$2/constants!$B$3</f>
        <v>0.84210526315789469</v>
      </c>
      <c r="EC12">
        <f>160*constants!$B$2/constants!$B$3</f>
        <v>0.84210526315789469</v>
      </c>
      <c r="ED12">
        <f>160*constants!$B$2/constants!$B$3</f>
        <v>0.84210526315789469</v>
      </c>
      <c r="EE12">
        <f>160*constants!$B$2/constants!$B$3</f>
        <v>0.84210526315789469</v>
      </c>
      <c r="EF12">
        <f>160*constants!$B$2/constants!$B$3</f>
        <v>0.84210526315789469</v>
      </c>
      <c r="EG12">
        <f>160*constants!$B$2/constants!$B$3</f>
        <v>0.84210526315789469</v>
      </c>
      <c r="EH12">
        <f>160*constants!$B$2/constants!$B$3</f>
        <v>0.84210526315789469</v>
      </c>
      <c r="EI12">
        <f>160*constants!$B$2/constants!$B$3</f>
        <v>0.84210526315789469</v>
      </c>
      <c r="EJ12">
        <f>160*constants!$B$2/constants!$B$3</f>
        <v>0.84210526315789469</v>
      </c>
      <c r="EK12">
        <f>160*constants!$B$2/constants!$B$3</f>
        <v>0.84210526315789469</v>
      </c>
      <c r="EL12">
        <f>160*constants!$B$2/constants!$B$3</f>
        <v>0.84210526315789469</v>
      </c>
      <c r="EM12">
        <f>160*constants!$B$2/constants!$B$3</f>
        <v>0.84210526315789469</v>
      </c>
      <c r="EN12">
        <f>160*constants!$B$2/constants!$B$3</f>
        <v>0.84210526315789469</v>
      </c>
      <c r="EO12">
        <f>160*constants!$B$2/constants!$B$3</f>
        <v>0.84210526315789469</v>
      </c>
      <c r="EP12">
        <f>160*constants!$B$2/constants!$B$3</f>
        <v>0.84210526315789469</v>
      </c>
      <c r="EQ12">
        <f>160*constants!$B$2/constants!$B$3</f>
        <v>0.84210526315789469</v>
      </c>
      <c r="ER12">
        <f>160*constants!$B$2/constants!$B$3</f>
        <v>0.84210526315789469</v>
      </c>
      <c r="ES12">
        <f>160*constants!$B$2/constants!$B$3</f>
        <v>0.84210526315789469</v>
      </c>
      <c r="ET12">
        <f>160*constants!$B$2/constants!$B$3</f>
        <v>0.84210526315789469</v>
      </c>
      <c r="EU12">
        <f>160*constants!$B$2/constants!$B$3</f>
        <v>0.84210526315789469</v>
      </c>
      <c r="EV12">
        <f>160*constants!$B$2/constants!$B$3</f>
        <v>0.84210526315789469</v>
      </c>
      <c r="EW12">
        <f>160*constants!$B$2/constants!$B$3</f>
        <v>0.84210526315789469</v>
      </c>
      <c r="EX12">
        <f>190*constants!$B$2/constants!$B$3</f>
        <v>1</v>
      </c>
      <c r="EY12">
        <f>190*constants!$B$2/constants!$B$3</f>
        <v>1</v>
      </c>
      <c r="EZ12">
        <f>190*constants!$B$2/constants!$B$3</f>
        <v>1</v>
      </c>
      <c r="FA12">
        <f>190*constants!$B$2/constants!$B$3</f>
        <v>1</v>
      </c>
      <c r="FB12">
        <f>190*constants!$B$2/constants!$B$3</f>
        <v>1</v>
      </c>
      <c r="FC12">
        <f>190*constants!$B$2/constants!$B$3</f>
        <v>1</v>
      </c>
      <c r="FD12">
        <f>190*constants!$B$2/constants!$B$3</f>
        <v>1</v>
      </c>
      <c r="FE12">
        <f>190*constants!$B$2/constants!$B$3</f>
        <v>1</v>
      </c>
      <c r="FF12">
        <f>190*constants!$B$2/constants!$B$3</f>
        <v>1</v>
      </c>
      <c r="FG12">
        <f>190*constants!$B$2/constants!$B$3</f>
        <v>1</v>
      </c>
      <c r="FH12">
        <f>190*constants!$B$2/constants!$B$3</f>
        <v>1</v>
      </c>
      <c r="FI12">
        <f>190*constants!$B$2/constants!$B$3</f>
        <v>1</v>
      </c>
      <c r="FJ12">
        <f>190*constants!$B$2/constants!$B$3</f>
        <v>1</v>
      </c>
      <c r="FK12">
        <f>190*constants!$B$2/constants!$B$3</f>
        <v>1</v>
      </c>
      <c r="FL12">
        <f>190*constants!$B$2/constants!$B$3</f>
        <v>1</v>
      </c>
      <c r="FM12">
        <f>190*constants!$B$2/constants!$B$3</f>
        <v>1</v>
      </c>
      <c r="FN12">
        <f>190*constants!$B$2/constants!$B$3</f>
        <v>1</v>
      </c>
      <c r="FO12">
        <f>190*constants!$B$2/constants!$B$3</f>
        <v>1</v>
      </c>
      <c r="FP12">
        <f>190*constants!$B$2/constants!$B$3</f>
        <v>1</v>
      </c>
      <c r="FQ12">
        <f>190*constants!$B$2/constants!$B$3</f>
        <v>1</v>
      </c>
      <c r="FR12">
        <f>190*constants!$B$2/constants!$B$3</f>
        <v>1</v>
      </c>
      <c r="FS12">
        <f>190*constants!$B$2/constants!$B$3</f>
        <v>1</v>
      </c>
      <c r="FT12">
        <f>190*constants!$B$2/constants!$B$3</f>
        <v>1</v>
      </c>
      <c r="FU12">
        <f>190*constants!$B$2/constants!$B$3</f>
        <v>1</v>
      </c>
      <c r="FV12">
        <f>190*constants!$B$2/constants!$B$3</f>
        <v>1</v>
      </c>
      <c r="FW12">
        <f>190*constants!$B$2/constants!$B$3</f>
        <v>1</v>
      </c>
      <c r="FX12">
        <f>190*constants!$B$2/constants!$B$3</f>
        <v>1</v>
      </c>
      <c r="FY12">
        <f>190*constants!$B$2/constants!$B$3</f>
        <v>1</v>
      </c>
      <c r="FZ12">
        <f>190*constants!$B$2/constants!$B$3</f>
        <v>1</v>
      </c>
      <c r="GA12">
        <f>190*constants!$B$2/constants!$B$3</f>
        <v>1</v>
      </c>
      <c r="GB12">
        <f>190*constants!$B$2/constants!$B$3</f>
        <v>1</v>
      </c>
      <c r="GC12">
        <f>190*constants!$B$2/constants!$B$3</f>
        <v>1</v>
      </c>
      <c r="GD12">
        <f>190*constants!$B$2/constants!$B$3</f>
        <v>1</v>
      </c>
      <c r="GE12">
        <f>190*constants!$B$2/constants!$B$3</f>
        <v>1</v>
      </c>
      <c r="GF12">
        <f>190*constants!$B$2/constants!$B$3</f>
        <v>1</v>
      </c>
      <c r="GG12">
        <f>190*constants!$B$2/constants!$B$3</f>
        <v>1</v>
      </c>
      <c r="GH12">
        <f>190*constants!$B$2/constants!$B$3</f>
        <v>1</v>
      </c>
      <c r="GI12">
        <f>190*constants!$B$2/constants!$B$3</f>
        <v>1</v>
      </c>
      <c r="GJ12">
        <f>190*constants!$B$2/constants!$B$3</f>
        <v>1</v>
      </c>
      <c r="GK12">
        <f>190*constants!$B$2/constants!$B$3</f>
        <v>1</v>
      </c>
      <c r="GL12">
        <f>190*constants!$B$2/constants!$B$3</f>
        <v>1</v>
      </c>
      <c r="GM12">
        <f>190*constants!$B$2/constants!$B$3</f>
        <v>1</v>
      </c>
      <c r="GN12">
        <f>190*constants!$B$2/constants!$B$3</f>
        <v>1</v>
      </c>
      <c r="GO12">
        <f>190*constants!$B$2/constants!$B$3</f>
        <v>1</v>
      </c>
      <c r="GP12">
        <f>190*constants!$B$2/constants!$B$3</f>
        <v>1</v>
      </c>
      <c r="GQ12">
        <f>190*constants!$B$2/constants!$B$3</f>
        <v>1</v>
      </c>
      <c r="GR12">
        <f>190*constants!$B$2/constants!$B$3</f>
        <v>1</v>
      </c>
      <c r="GS12">
        <f>190*constants!$B$2/constants!$B$3</f>
        <v>1</v>
      </c>
      <c r="GT12">
        <f>190*constants!$B$2/constants!$B$3</f>
        <v>1</v>
      </c>
      <c r="GU12">
        <f>190*constants!$B$2/constants!$B$3</f>
        <v>1</v>
      </c>
      <c r="GV12">
        <f>190*constants!$B$2/constants!$B$3</f>
        <v>1</v>
      </c>
      <c r="GW12">
        <f>190*constants!$B$2/constants!$B$3</f>
        <v>1</v>
      </c>
      <c r="GX12">
        <f>190*constants!$B$2/constants!$B$3</f>
        <v>1</v>
      </c>
      <c r="GY12">
        <f>190*constants!$B$2/constants!$B$3</f>
        <v>1</v>
      </c>
      <c r="GZ12">
        <f>190*constants!$B$2/constants!$B$3</f>
        <v>1</v>
      </c>
      <c r="HA12">
        <f>190*constants!$B$2/constants!$B$3</f>
        <v>1</v>
      </c>
      <c r="HB12">
        <f>190*constants!$B$2/constants!$B$3</f>
        <v>1</v>
      </c>
      <c r="HC12">
        <f>190*constants!$B$2/constants!$B$3</f>
        <v>1</v>
      </c>
      <c r="HD12">
        <f>190*constants!$B$2/constants!$B$3</f>
        <v>1</v>
      </c>
      <c r="HE12">
        <f>190*constants!$B$2/constants!$B$3</f>
        <v>1</v>
      </c>
      <c r="HF12">
        <f>190*constants!$B$2/constants!$B$3</f>
        <v>1</v>
      </c>
      <c r="HG12">
        <f>190*constants!$B$2/constants!$B$3</f>
        <v>1</v>
      </c>
      <c r="HH12">
        <f>190*constants!$B$2/constants!$B$3</f>
        <v>1</v>
      </c>
      <c r="HI12">
        <f>190*constants!$B$2/constants!$B$3</f>
        <v>1</v>
      </c>
      <c r="HJ12">
        <f>190*constants!$B$2/constants!$B$3</f>
        <v>1</v>
      </c>
      <c r="HK12">
        <f>190*constants!$B$2/constants!$B$3</f>
        <v>1</v>
      </c>
      <c r="HL12">
        <f>190*constants!$B$2/constants!$B$3</f>
        <v>1</v>
      </c>
      <c r="HM12">
        <f>190*constants!$B$2/constants!$B$3</f>
        <v>1</v>
      </c>
      <c r="HN12">
        <f>190*constants!$B$2/constants!$B$3</f>
        <v>1</v>
      </c>
      <c r="HO12">
        <f>190*constants!$B$2/constants!$B$3</f>
        <v>1</v>
      </c>
      <c r="HP12">
        <f>190*constants!$B$2/constants!$B$3</f>
        <v>1</v>
      </c>
      <c r="HQ12">
        <f>190*constants!$B$2/constants!$B$3</f>
        <v>1</v>
      </c>
      <c r="HR12">
        <f>190*constants!$B$2/constants!$B$3</f>
        <v>1</v>
      </c>
      <c r="HS12">
        <f>190*constants!$B$2/constants!$B$3</f>
        <v>1</v>
      </c>
      <c r="HT12">
        <f>190*constants!$B$2/constants!$B$3</f>
        <v>1</v>
      </c>
      <c r="HU12">
        <f>190*constants!$B$2/constants!$B$3</f>
        <v>1</v>
      </c>
      <c r="HV12">
        <f>190*constants!$B$2/constants!$B$3</f>
        <v>1</v>
      </c>
      <c r="HW12">
        <f>190*constants!$B$2/constants!$B$3</f>
        <v>1</v>
      </c>
      <c r="HX12">
        <f>190*constants!$B$2/constants!$B$3</f>
        <v>1</v>
      </c>
      <c r="HY12">
        <f>190*constants!$B$2/constants!$B$3</f>
        <v>1</v>
      </c>
      <c r="HZ12">
        <f>190*constants!$B$2/constants!$B$3</f>
        <v>1</v>
      </c>
      <c r="IA12">
        <f>190*constants!$B$2/constants!$B$3</f>
        <v>1</v>
      </c>
      <c r="IB12">
        <f>190*constants!$B$2/constants!$B$3</f>
        <v>1</v>
      </c>
      <c r="IC12">
        <f>190*constants!$B$2/constants!$B$3</f>
        <v>1</v>
      </c>
      <c r="ID12">
        <f>190*constants!$B$2/constants!$B$3</f>
        <v>1</v>
      </c>
      <c r="IE12">
        <f>190*constants!$B$2/constants!$B$3</f>
        <v>1</v>
      </c>
      <c r="IF12">
        <f>190*constants!$B$2/constants!$B$3</f>
        <v>1</v>
      </c>
      <c r="IG12">
        <f>190*constants!$B$2/constants!$B$3</f>
        <v>1</v>
      </c>
      <c r="IH12">
        <f>190*constants!$B$2/constants!$B$3</f>
        <v>1</v>
      </c>
      <c r="II12">
        <f>190*constants!$B$2/constants!$B$3</f>
        <v>1</v>
      </c>
      <c r="IJ12">
        <f>190*constants!$B$2/constants!$B$3</f>
        <v>1</v>
      </c>
      <c r="IK12">
        <f>190*constants!$B$2/constants!$B$3</f>
        <v>1</v>
      </c>
      <c r="IL12">
        <f>180*constants!$B$2/constants!$B$3</f>
        <v>0.94736842105263153</v>
      </c>
      <c r="IM12">
        <f>180*constants!$B$2/constants!$B$3</f>
        <v>0.94736842105263153</v>
      </c>
      <c r="IN12">
        <f>180*constants!$B$2/constants!$B$3</f>
        <v>0.94736842105263153</v>
      </c>
      <c r="IO12">
        <f>180*constants!$B$2/constants!$B$3</f>
        <v>0.94736842105263153</v>
      </c>
      <c r="IP12">
        <f>180*constants!$B$2/constants!$B$3</f>
        <v>0.94736842105263153</v>
      </c>
      <c r="IQ12">
        <f>180*constants!$B$2/constants!$B$3</f>
        <v>0.94736842105263153</v>
      </c>
      <c r="IR12">
        <f>180*constants!$B$2/constants!$B$3</f>
        <v>0.94736842105263153</v>
      </c>
      <c r="IS12">
        <f>180*constants!$B$2/constants!$B$3</f>
        <v>0.94736842105263153</v>
      </c>
      <c r="IT12">
        <f>180*constants!$B$2/constants!$B$3</f>
        <v>0.94736842105263153</v>
      </c>
      <c r="IU12">
        <f>180*constants!$B$2/constants!$B$3</f>
        <v>0.94736842105263153</v>
      </c>
      <c r="IV12">
        <f>180*constants!$B$2/constants!$B$3</f>
        <v>0.94736842105263153</v>
      </c>
      <c r="IW12">
        <f>180*constants!$B$2/constants!$B$3</f>
        <v>0.94736842105263153</v>
      </c>
      <c r="IX12">
        <f>180*constants!$B$2/constants!$B$3</f>
        <v>0.94736842105263153</v>
      </c>
      <c r="IY12">
        <f>180*constants!$B$2/constants!$B$3</f>
        <v>0.94736842105263153</v>
      </c>
      <c r="IZ12">
        <f>180*constants!$B$2/constants!$B$3</f>
        <v>0.94736842105263153</v>
      </c>
      <c r="JA12">
        <f>85*constants!$B$2/constants!$B$3</f>
        <v>0.44736842105263158</v>
      </c>
      <c r="JB12">
        <f>85*constants!$B$2/constants!$B$3</f>
        <v>0.44736842105263158</v>
      </c>
      <c r="JC12">
        <f>85*constants!$B$2/constants!$B$3</f>
        <v>0.44736842105263158</v>
      </c>
      <c r="JD12">
        <f>85*constants!$B$2/constants!$B$3</f>
        <v>0.44736842105263158</v>
      </c>
      <c r="JE12">
        <f>85*constants!$B$2/constants!$B$3</f>
        <v>0.44736842105263158</v>
      </c>
      <c r="JF12">
        <f>85*constants!$B$2/constants!$B$3</f>
        <v>0.44736842105263158</v>
      </c>
      <c r="JG12">
        <f>85*constants!$B$2/constants!$B$3</f>
        <v>0.44736842105263158</v>
      </c>
      <c r="JH12">
        <f>85*constants!$B$2/constants!$B$3</f>
        <v>0.44736842105263158</v>
      </c>
      <c r="JI12">
        <f>85*constants!$B$2/constants!$B$3</f>
        <v>0.44736842105263158</v>
      </c>
      <c r="JJ12">
        <f>85*constants!$B$2/constants!$B$3</f>
        <v>0.44736842105263158</v>
      </c>
      <c r="JK12">
        <f>85*constants!$B$2/constants!$B$3</f>
        <v>0.44736842105263158</v>
      </c>
      <c r="JL12">
        <f>85*constants!$B$2/constants!$B$3</f>
        <v>0.44736842105263158</v>
      </c>
      <c r="JM12">
        <f>85*constants!$B$2/constants!$B$3</f>
        <v>0.44736842105263158</v>
      </c>
      <c r="JN12">
        <f>85*constants!$B$2/constants!$B$3</f>
        <v>0.44736842105263158</v>
      </c>
      <c r="JO12">
        <f>85*constants!$B$2/constants!$B$3</f>
        <v>0.44736842105263158</v>
      </c>
      <c r="JP12">
        <f>60*constants!$B$2/constants!$B$3</f>
        <v>0.31578947368421051</v>
      </c>
      <c r="JQ12">
        <f>60*constants!$B$2/constants!$B$3</f>
        <v>0.31578947368421051</v>
      </c>
      <c r="JR12">
        <f>60*constants!$B$2/constants!$B$3</f>
        <v>0.31578947368421051</v>
      </c>
      <c r="JS12">
        <f>60*constants!$B$2/constants!$B$3</f>
        <v>0.31578947368421051</v>
      </c>
      <c r="JT12">
        <f>60*constants!$B$2/constants!$B$3</f>
        <v>0.31578947368421051</v>
      </c>
      <c r="JU12">
        <f>60*constants!$B$2/constants!$B$3</f>
        <v>0.31578947368421051</v>
      </c>
      <c r="JV12">
        <f>60*constants!$B$2/constants!$B$3</f>
        <v>0.31578947368421051</v>
      </c>
      <c r="JW12">
        <f>60*constants!$B$2/constants!$B$3</f>
        <v>0.31578947368421051</v>
      </c>
      <c r="JX12">
        <f>60*constants!$B$2/constants!$B$3</f>
        <v>0.31578947368421051</v>
      </c>
      <c r="JY12">
        <f>60*constants!$B$2/constants!$B$3</f>
        <v>0.31578947368421051</v>
      </c>
      <c r="JZ12">
        <f>60*constants!$B$2/constants!$B$3</f>
        <v>0.31578947368421051</v>
      </c>
      <c r="KA12">
        <f>60*constants!$B$2/constants!$B$3</f>
        <v>0.31578947368421051</v>
      </c>
      <c r="KB12">
        <f>60*constants!$B$2/constants!$B$3</f>
        <v>0.31578947368421051</v>
      </c>
      <c r="KC12">
        <f>60*constants!$B$2/constants!$B$3</f>
        <v>0.31578947368421051</v>
      </c>
      <c r="KD12">
        <f>60*constants!$B$2/constants!$B$3</f>
        <v>0.31578947368421051</v>
      </c>
      <c r="KE12">
        <f>60*constants!$B$2/constants!$B$3</f>
        <v>0.31578947368421051</v>
      </c>
      <c r="KF12">
        <f>60*constants!$B$2/constants!$B$3</f>
        <v>0.31578947368421051</v>
      </c>
      <c r="KG12">
        <f>60*constants!$B$2/constants!$B$3</f>
        <v>0.31578947368421051</v>
      </c>
      <c r="KH12">
        <f>60*constants!$B$2/constants!$B$3</f>
        <v>0.31578947368421051</v>
      </c>
      <c r="KI12">
        <f>60*constants!$B$2/constants!$B$3</f>
        <v>0.31578947368421051</v>
      </c>
      <c r="KJ12">
        <f>60*constants!$B$2/constants!$B$3</f>
        <v>0.31578947368421051</v>
      </c>
      <c r="KK12">
        <f>60*constants!$B$2/constants!$B$3</f>
        <v>0.31578947368421051</v>
      </c>
      <c r="KL12">
        <f>60*constants!$B$2/constants!$B$3</f>
        <v>0.31578947368421051</v>
      </c>
      <c r="KM12">
        <f>60*constants!$B$2/constants!$B$3</f>
        <v>0.31578947368421051</v>
      </c>
      <c r="KN12">
        <f>60*constants!$B$2/constants!$B$3</f>
        <v>0.31578947368421051</v>
      </c>
      <c r="KO12">
        <f>60*constants!$B$2/constants!$B$3</f>
        <v>0.31578947368421051</v>
      </c>
      <c r="KP12">
        <f>60*constants!$B$2/constants!$B$3</f>
        <v>0.31578947368421051</v>
      </c>
      <c r="KQ12">
        <f>60*constants!$B$2/constants!$B$3</f>
        <v>0.31578947368421051</v>
      </c>
      <c r="KR12">
        <f>60*constants!$B$2/constants!$B$3</f>
        <v>0.31578947368421051</v>
      </c>
      <c r="KS12">
        <f>60*constants!$B$2/constants!$B$3</f>
        <v>0.31578947368421051</v>
      </c>
      <c r="KT12">
        <f>60*constants!$B$2/constants!$B$3</f>
        <v>0.31578947368421051</v>
      </c>
      <c r="KU12">
        <f>60*constants!$B$2/constants!$B$3</f>
        <v>0.31578947368421051</v>
      </c>
      <c r="KV12">
        <f>60*constants!$B$2/constants!$B$3</f>
        <v>0.31578947368421051</v>
      </c>
      <c r="KW12">
        <f>60*constants!$B$2/constants!$B$3</f>
        <v>0.31578947368421051</v>
      </c>
      <c r="KX12">
        <f>60*constants!$B$2/constants!$B$3</f>
        <v>0.31578947368421051</v>
      </c>
      <c r="KY12">
        <f>60*constants!$B$2/constants!$B$3</f>
        <v>0.31578947368421051</v>
      </c>
      <c r="KZ12">
        <f>60*constants!$B$2/constants!$B$3</f>
        <v>0.31578947368421051</v>
      </c>
      <c r="LA12">
        <f>60*constants!$B$2/constants!$B$3</f>
        <v>0.31578947368421051</v>
      </c>
      <c r="LB12">
        <f>60*constants!$B$2/constants!$B$3</f>
        <v>0.31578947368421051</v>
      </c>
      <c r="LC12">
        <f>60*constants!$B$2/constants!$B$3</f>
        <v>0.31578947368421051</v>
      </c>
      <c r="LD12">
        <f>60*constants!$B$2/constants!$B$3</f>
        <v>0.31578947368421051</v>
      </c>
      <c r="LE12">
        <f>60*constants!$B$2/constants!$B$3</f>
        <v>0.31578947368421051</v>
      </c>
      <c r="LF12">
        <f>60*constants!$B$2/constants!$B$3</f>
        <v>0.31578947368421051</v>
      </c>
      <c r="LG12">
        <f>60*constants!$B$2/constants!$B$3</f>
        <v>0.31578947368421051</v>
      </c>
      <c r="LH12">
        <f>60*constants!$B$2/constants!$B$3</f>
        <v>0.31578947368421051</v>
      </c>
      <c r="LI12">
        <f>60*constants!$B$2/constants!$B$3</f>
        <v>0.31578947368421051</v>
      </c>
      <c r="LJ12">
        <f>60*constants!$B$2/constants!$B$3</f>
        <v>0.31578947368421051</v>
      </c>
      <c r="LK12">
        <f>60*constants!$B$2/constants!$B$3</f>
        <v>0.31578947368421051</v>
      </c>
      <c r="LL12">
        <f>60*constants!$B$2/constants!$B$3</f>
        <v>0.31578947368421051</v>
      </c>
      <c r="LM12">
        <f>60*constants!$B$2/constants!$B$3</f>
        <v>0.31578947368421051</v>
      </c>
      <c r="LN12">
        <f>60*constants!$B$2/constants!$B$3</f>
        <v>0.31578947368421051</v>
      </c>
      <c r="LO12">
        <f>60*constants!$B$2/constants!$B$3</f>
        <v>0.31578947368421051</v>
      </c>
      <c r="LP12">
        <f>60*constants!$B$2/constants!$B$3</f>
        <v>0.31578947368421051</v>
      </c>
      <c r="LQ12">
        <f>60*constants!$B$2/constants!$B$3</f>
        <v>0.31578947368421051</v>
      </c>
      <c r="LR12">
        <f>60*constants!$B$2/constants!$B$3</f>
        <v>0.31578947368421051</v>
      </c>
      <c r="LS12">
        <f>60*constants!$B$2/constants!$B$3</f>
        <v>0.31578947368421051</v>
      </c>
      <c r="LT12">
        <f>60*constants!$B$2/constants!$B$3</f>
        <v>0.31578947368421051</v>
      </c>
      <c r="LU12">
        <f>60*constants!$B$2/constants!$B$3</f>
        <v>0.31578947368421051</v>
      </c>
      <c r="LV12">
        <f>60*constants!$B$2/constants!$B$3</f>
        <v>0.31578947368421051</v>
      </c>
      <c r="LW12">
        <f>60*constants!$B$2/constants!$B$3</f>
        <v>0.31578947368421051</v>
      </c>
      <c r="LX12">
        <f>60*constants!$B$2/constants!$B$3</f>
        <v>0.31578947368421051</v>
      </c>
      <c r="LY12">
        <f>60*constants!$B$2/constants!$B$3</f>
        <v>0.31578947368421051</v>
      </c>
      <c r="LZ12">
        <f>60*constants!$B$2/constants!$B$3</f>
        <v>0.31578947368421051</v>
      </c>
      <c r="MA12">
        <f>60*constants!$B$2/constants!$B$3</f>
        <v>0.31578947368421051</v>
      </c>
      <c r="MB12">
        <f>60*constants!$B$2/constants!$B$3</f>
        <v>0.31578947368421051</v>
      </c>
      <c r="MC12">
        <f>60*constants!$B$2/constants!$B$3</f>
        <v>0.31578947368421051</v>
      </c>
      <c r="MD12">
        <f>60*constants!$B$2/constants!$B$3</f>
        <v>0.31578947368421051</v>
      </c>
      <c r="ME12">
        <f>60*constants!$B$2/constants!$B$3</f>
        <v>0.31578947368421051</v>
      </c>
      <c r="MF12">
        <f>60*constants!$B$2/constants!$B$3</f>
        <v>0.31578947368421051</v>
      </c>
      <c r="MG12">
        <f>60*constants!$B$2/constants!$B$3</f>
        <v>0.31578947368421051</v>
      </c>
      <c r="MH12">
        <f>60*constants!$B$2/constants!$B$3</f>
        <v>0.31578947368421051</v>
      </c>
      <c r="MI12">
        <f>60*constants!$B$2/constants!$B$3</f>
        <v>0.31578947368421051</v>
      </c>
      <c r="MJ12">
        <f>60*constants!$B$2/constants!$B$3</f>
        <v>0.31578947368421051</v>
      </c>
      <c r="MK12">
        <f>60*constants!$B$2/constants!$B$3</f>
        <v>0.31578947368421051</v>
      </c>
      <c r="ML12">
        <f>60*constants!$B$2/constants!$B$3</f>
        <v>0.31578947368421051</v>
      </c>
      <c r="MM12">
        <f>60*constants!$B$2/constants!$B$3</f>
        <v>0.31578947368421051</v>
      </c>
      <c r="MN12">
        <f>60*constants!$B$2/constants!$B$3</f>
        <v>0.31578947368421051</v>
      </c>
      <c r="MO12">
        <f>60*constants!$B$2/constants!$B$3</f>
        <v>0.31578947368421051</v>
      </c>
      <c r="MP12">
        <f>60*constants!$B$2/constants!$B$3</f>
        <v>0.31578947368421051</v>
      </c>
      <c r="MQ12">
        <f>60*constants!$B$2/constants!$B$3</f>
        <v>0.31578947368421051</v>
      </c>
      <c r="MR12">
        <f>60*constants!$B$2/constants!$B$3</f>
        <v>0.31578947368421051</v>
      </c>
      <c r="MS12">
        <f>60*constants!$B$2/constants!$B$3</f>
        <v>0.31578947368421051</v>
      </c>
      <c r="MT12">
        <f>60*constants!$B$2/constants!$B$3</f>
        <v>0.31578947368421051</v>
      </c>
      <c r="MU12">
        <f>60*constants!$B$2/constants!$B$3</f>
        <v>0.31578947368421051</v>
      </c>
      <c r="MV12">
        <f>60*constants!$B$2/constants!$B$3</f>
        <v>0.31578947368421051</v>
      </c>
      <c r="MW12">
        <f>60*constants!$B$2/constants!$B$3</f>
        <v>0.31578947368421051</v>
      </c>
      <c r="MX12">
        <f>60*constants!$B$2/constants!$B$3</f>
        <v>0.31578947368421051</v>
      </c>
      <c r="MY12">
        <f>60*constants!$B$2/constants!$B$3</f>
        <v>0.31578947368421051</v>
      </c>
      <c r="MZ12">
        <f>60*constants!$B$2/constants!$B$3</f>
        <v>0.31578947368421051</v>
      </c>
      <c r="NA12">
        <f>60*constants!$B$2/constants!$B$3</f>
        <v>0.31578947368421051</v>
      </c>
      <c r="NB12">
        <f>60*constants!$B$2/constants!$B$3</f>
        <v>0.31578947368421051</v>
      </c>
      <c r="NC12">
        <f>60*constants!$B$2/constants!$B$3</f>
        <v>0.31578947368421051</v>
      </c>
    </row>
    <row r="13" spans="1:367" x14ac:dyDescent="0.3">
      <c r="A13" t="s">
        <v>24</v>
      </c>
      <c r="B13">
        <f>55*constants!$B$2/constants!$B$3</f>
        <v>0.28947368421052627</v>
      </c>
      <c r="C13">
        <f>55*constants!$B$2/constants!$B$3</f>
        <v>0.28947368421052627</v>
      </c>
      <c r="D13">
        <f>55*constants!$B$2/constants!$B$3</f>
        <v>0.28947368421052627</v>
      </c>
      <c r="E13">
        <f>55*constants!$B$2/constants!$B$3</f>
        <v>0.28947368421052627</v>
      </c>
      <c r="F13">
        <f>55*constants!$B$2/constants!$B$3</f>
        <v>0.28947368421052627</v>
      </c>
      <c r="G13">
        <f>55*constants!$B$2/constants!$B$3</f>
        <v>0.28947368421052627</v>
      </c>
      <c r="H13">
        <f>55*constants!$B$2/constants!$B$3</f>
        <v>0.28947368421052627</v>
      </c>
      <c r="I13">
        <f>55*constants!$B$2/constants!$B$3</f>
        <v>0.28947368421052627</v>
      </c>
      <c r="J13">
        <f>55*constants!$B$2/constants!$B$3</f>
        <v>0.28947368421052627</v>
      </c>
      <c r="K13">
        <f>55*constants!$B$2/constants!$B$3</f>
        <v>0.28947368421052627</v>
      </c>
      <c r="L13">
        <f>55*constants!$B$2/constants!$B$3</f>
        <v>0.28947368421052627</v>
      </c>
      <c r="M13">
        <f>55*constants!$B$2/constants!$B$3</f>
        <v>0.28947368421052627</v>
      </c>
      <c r="N13">
        <f>55*constants!$B$2/constants!$B$3</f>
        <v>0.28947368421052627</v>
      </c>
      <c r="O13">
        <f>55*constants!$B$2/constants!$B$3</f>
        <v>0.28947368421052627</v>
      </c>
      <c r="P13">
        <f>55*constants!$B$2/constants!$B$3</f>
        <v>0.28947368421052627</v>
      </c>
      <c r="Q13">
        <f>55*constants!$B$2/constants!$B$3</f>
        <v>0.28947368421052627</v>
      </c>
      <c r="R13">
        <f>55*constants!$B$2/constants!$B$3</f>
        <v>0.28947368421052627</v>
      </c>
      <c r="S13">
        <f>55*constants!$B$2/constants!$B$3</f>
        <v>0.28947368421052627</v>
      </c>
      <c r="T13">
        <f>55*constants!$B$2/constants!$B$3</f>
        <v>0.28947368421052627</v>
      </c>
      <c r="U13">
        <f>55*constants!$B$2/constants!$B$3</f>
        <v>0.28947368421052627</v>
      </c>
      <c r="V13">
        <f>55*constants!$B$2/constants!$B$3</f>
        <v>0.28947368421052627</v>
      </c>
      <c r="W13">
        <f>55*constants!$B$2/constants!$B$3</f>
        <v>0.28947368421052627</v>
      </c>
      <c r="X13">
        <f>55*constants!$B$2/constants!$B$3</f>
        <v>0.28947368421052627</v>
      </c>
      <c r="Y13">
        <f>55*constants!$B$2/constants!$B$3</f>
        <v>0.28947368421052627</v>
      </c>
      <c r="Z13">
        <f>55*constants!$B$2/constants!$B$3</f>
        <v>0.28947368421052627</v>
      </c>
      <c r="AA13">
        <f>55*constants!$B$2/constants!$B$3</f>
        <v>0.28947368421052627</v>
      </c>
      <c r="AB13">
        <f>55*constants!$B$2/constants!$B$3</f>
        <v>0.28947368421052627</v>
      </c>
      <c r="AC13">
        <f>55*constants!$B$2/constants!$B$3</f>
        <v>0.28947368421052627</v>
      </c>
      <c r="AD13">
        <f>55*constants!$B$2/constants!$B$3</f>
        <v>0.28947368421052627</v>
      </c>
      <c r="AE13">
        <f>55*constants!$B$2/constants!$B$3</f>
        <v>0.28947368421052627</v>
      </c>
      <c r="AF13">
        <f>55*constants!$B$2/constants!$B$3</f>
        <v>0.28947368421052627</v>
      </c>
      <c r="AG13">
        <f>55*constants!$B$2/constants!$B$3</f>
        <v>0.28947368421052627</v>
      </c>
      <c r="AH13">
        <f>55*constants!$B$2/constants!$B$3</f>
        <v>0.28947368421052627</v>
      </c>
      <c r="AI13">
        <f>55*constants!$B$2/constants!$B$3</f>
        <v>0.28947368421052627</v>
      </c>
      <c r="AJ13">
        <f>55*constants!$B$2/constants!$B$3</f>
        <v>0.28947368421052627</v>
      </c>
      <c r="AK13">
        <f>55*constants!$B$2/constants!$B$3</f>
        <v>0.28947368421052627</v>
      </c>
      <c r="AL13">
        <f>55*constants!$B$2/constants!$B$3</f>
        <v>0.28947368421052627</v>
      </c>
      <c r="AM13">
        <f>55*constants!$B$2/constants!$B$3</f>
        <v>0.28947368421052627</v>
      </c>
      <c r="AN13">
        <f>55*constants!$B$2/constants!$B$3</f>
        <v>0.28947368421052627</v>
      </c>
      <c r="AO13">
        <f>55*constants!$B$2/constants!$B$3</f>
        <v>0.28947368421052627</v>
      </c>
      <c r="AP13">
        <f>55*constants!$B$2/constants!$B$3</f>
        <v>0.28947368421052627</v>
      </c>
      <c r="AQ13">
        <f>55*constants!$B$2/constants!$B$3</f>
        <v>0.28947368421052627</v>
      </c>
      <c r="AR13">
        <f>55*constants!$B$2/constants!$B$3</f>
        <v>0.28947368421052627</v>
      </c>
      <c r="AS13">
        <f>55*constants!$B$2/constants!$B$3</f>
        <v>0.28947368421052627</v>
      </c>
      <c r="AT13">
        <f>55*constants!$B$2/constants!$B$3</f>
        <v>0.28947368421052627</v>
      </c>
      <c r="AU13">
        <f>55*constants!$B$2/constants!$B$3</f>
        <v>0.28947368421052627</v>
      </c>
      <c r="AV13">
        <f>55*constants!$B$2/constants!$B$3</f>
        <v>0.28947368421052627</v>
      </c>
      <c r="AW13">
        <f>55*constants!$B$2/constants!$B$3</f>
        <v>0.28947368421052627</v>
      </c>
      <c r="AX13">
        <f>55*constants!$B$2/constants!$B$3</f>
        <v>0.28947368421052627</v>
      </c>
      <c r="AY13">
        <f>55*constants!$B$2/constants!$B$3</f>
        <v>0.28947368421052627</v>
      </c>
      <c r="AZ13">
        <f>55*constants!$B$2/constants!$B$3</f>
        <v>0.28947368421052627</v>
      </c>
      <c r="BA13">
        <f>55*constants!$B$2/constants!$B$3</f>
        <v>0.28947368421052627</v>
      </c>
      <c r="BB13">
        <f>55*constants!$B$2/constants!$B$3</f>
        <v>0.28947368421052627</v>
      </c>
      <c r="BC13">
        <f>55*constants!$B$2/constants!$B$3</f>
        <v>0.28947368421052627</v>
      </c>
      <c r="BD13">
        <f>55*constants!$B$2/constants!$B$3</f>
        <v>0.28947368421052627</v>
      </c>
      <c r="BE13">
        <f>55*constants!$B$2/constants!$B$3</f>
        <v>0.28947368421052627</v>
      </c>
      <c r="BF13">
        <f>55*constants!$B$2/constants!$B$3</f>
        <v>0.28947368421052627</v>
      </c>
      <c r="BG13">
        <f>55*constants!$B$2/constants!$B$3</f>
        <v>0.28947368421052627</v>
      </c>
      <c r="BH13">
        <f>55*constants!$B$2/constants!$B$3</f>
        <v>0.28947368421052627</v>
      </c>
      <c r="BI13">
        <f>55*constants!$B$2/constants!$B$3</f>
        <v>0.28947368421052627</v>
      </c>
      <c r="BJ13">
        <f>55*constants!$B$2/constants!$B$3</f>
        <v>0.28947368421052627</v>
      </c>
      <c r="BK13">
        <f>55*constants!$B$2/constants!$B$3</f>
        <v>0.28947368421052627</v>
      </c>
      <c r="BL13">
        <f>55*constants!$B$2/constants!$B$3</f>
        <v>0.28947368421052627</v>
      </c>
      <c r="BM13">
        <f>55*constants!$B$2/constants!$B$3</f>
        <v>0.28947368421052627</v>
      </c>
      <c r="BN13">
        <f>55*constants!$B$2/constants!$B$3</f>
        <v>0.28947368421052627</v>
      </c>
      <c r="BO13">
        <f>55*constants!$B$2/constants!$B$3</f>
        <v>0.28947368421052627</v>
      </c>
      <c r="BP13">
        <f>55*constants!$B$2/constants!$B$3</f>
        <v>0.28947368421052627</v>
      </c>
      <c r="BQ13">
        <f>55*constants!$B$2/constants!$B$3</f>
        <v>0.28947368421052627</v>
      </c>
      <c r="BR13">
        <f>55*constants!$B$2/constants!$B$3</f>
        <v>0.28947368421052627</v>
      </c>
      <c r="BS13">
        <f>55*constants!$B$2/constants!$B$3</f>
        <v>0.28947368421052627</v>
      </c>
      <c r="BT13">
        <f>55*constants!$B$2/constants!$B$3</f>
        <v>0.28947368421052627</v>
      </c>
      <c r="BU13">
        <f>55*constants!$B$2/constants!$B$3</f>
        <v>0.28947368421052627</v>
      </c>
      <c r="BV13">
        <f>55*constants!$B$2/constants!$B$3</f>
        <v>0.28947368421052627</v>
      </c>
      <c r="BW13">
        <f>55*constants!$B$2/constants!$B$3</f>
        <v>0.28947368421052627</v>
      </c>
      <c r="BX13">
        <f>55*constants!$B$2/constants!$B$3</f>
        <v>0.28947368421052627</v>
      </c>
      <c r="BY13">
        <f>55*constants!$B$2/constants!$B$3</f>
        <v>0.28947368421052627</v>
      </c>
      <c r="BZ13">
        <f>55*constants!$B$2/constants!$B$3</f>
        <v>0.28947368421052627</v>
      </c>
      <c r="CA13">
        <f>55*constants!$B$2/constants!$B$3</f>
        <v>0.28947368421052627</v>
      </c>
      <c r="CB13">
        <f>55*constants!$B$2/constants!$B$3</f>
        <v>0.28947368421052627</v>
      </c>
      <c r="CC13">
        <f>55*constants!$B$2/constants!$B$3</f>
        <v>0.28947368421052627</v>
      </c>
      <c r="CD13">
        <f>55*constants!$B$2/constants!$B$3</f>
        <v>0.28947368421052627</v>
      </c>
      <c r="CE13">
        <f>55*constants!$B$2/constants!$B$3</f>
        <v>0.28947368421052627</v>
      </c>
      <c r="CF13">
        <f>55*constants!$B$2/constants!$B$3</f>
        <v>0.28947368421052627</v>
      </c>
      <c r="CG13">
        <f>55*constants!$B$2/constants!$B$3</f>
        <v>0.28947368421052627</v>
      </c>
      <c r="CH13">
        <f>55*constants!$B$2/constants!$B$3</f>
        <v>0.28947368421052627</v>
      </c>
      <c r="CI13">
        <f>55*constants!$B$2/constants!$B$3</f>
        <v>0.28947368421052627</v>
      </c>
      <c r="CJ13">
        <f>55*constants!$B$2/constants!$B$3</f>
        <v>0.28947368421052627</v>
      </c>
      <c r="CK13">
        <f>55*constants!$B$2/constants!$B$3</f>
        <v>0.28947368421052627</v>
      </c>
      <c r="CL13">
        <f>55*constants!$B$2/constants!$B$3</f>
        <v>0.28947368421052627</v>
      </c>
      <c r="CM13">
        <f>55*constants!$B$2/constants!$B$3</f>
        <v>0.28947368421052627</v>
      </c>
      <c r="CN13">
        <f>55*constants!$B$2/constants!$B$3</f>
        <v>0.28947368421052627</v>
      </c>
      <c r="CO13">
        <f>55*constants!$B$2/constants!$B$3</f>
        <v>0.28947368421052627</v>
      </c>
      <c r="CP13">
        <f>55*constants!$B$2/constants!$B$3</f>
        <v>0.28947368421052627</v>
      </c>
      <c r="CQ13">
        <f>55*constants!$B$2/constants!$B$3</f>
        <v>0.28947368421052627</v>
      </c>
      <c r="CR13">
        <f>55*constants!$B$2/constants!$B$3</f>
        <v>0.28947368421052627</v>
      </c>
      <c r="CS13">
        <f>55*constants!$B$2/constants!$B$3</f>
        <v>0.28947368421052627</v>
      </c>
      <c r="CT13">
        <f>55*constants!$B$2/constants!$B$3</f>
        <v>0.28947368421052627</v>
      </c>
      <c r="CU13">
        <f>55*constants!$B$2/constants!$B$3</f>
        <v>0.28947368421052627</v>
      </c>
      <c r="CV13">
        <f>55*constants!$B$2/constants!$B$3</f>
        <v>0.28947368421052627</v>
      </c>
      <c r="CW13">
        <f>55*constants!$B$2/constants!$B$3</f>
        <v>0.28947368421052627</v>
      </c>
      <c r="CX13">
        <f>55*constants!$B$2/constants!$B$3</f>
        <v>0.28947368421052627</v>
      </c>
      <c r="CY13">
        <f>55*constants!$B$2/constants!$B$3</f>
        <v>0.28947368421052627</v>
      </c>
      <c r="CZ13">
        <f>55*constants!$B$2/constants!$B$3</f>
        <v>0.28947368421052627</v>
      </c>
      <c r="DA13">
        <f>55*constants!$B$2/constants!$B$3</f>
        <v>0.28947368421052627</v>
      </c>
      <c r="DB13">
        <f>55*constants!$B$2/constants!$B$3</f>
        <v>0.28947368421052627</v>
      </c>
      <c r="DC13">
        <f>55*constants!$B$2/constants!$B$3</f>
        <v>0.28947368421052627</v>
      </c>
      <c r="DD13">
        <f>55*constants!$B$2/constants!$B$3</f>
        <v>0.28947368421052627</v>
      </c>
      <c r="DE13">
        <f>55*constants!$B$2/constants!$B$3</f>
        <v>0.28947368421052627</v>
      </c>
      <c r="DF13">
        <f>55*constants!$B$2/constants!$B$3</f>
        <v>0.28947368421052627</v>
      </c>
      <c r="DG13">
        <f>55*constants!$B$2/constants!$B$3</f>
        <v>0.28947368421052627</v>
      </c>
      <c r="DH13">
        <f>55*constants!$B$2/constants!$B$3</f>
        <v>0.28947368421052627</v>
      </c>
      <c r="DI13">
        <f>55*constants!$B$2/constants!$B$3</f>
        <v>0.28947368421052627</v>
      </c>
      <c r="DJ13">
        <f>55*constants!$B$2/constants!$B$3</f>
        <v>0.28947368421052627</v>
      </c>
      <c r="DK13">
        <f>55*constants!$B$2/constants!$B$3</f>
        <v>0.28947368421052627</v>
      </c>
      <c r="DL13">
        <f>55*constants!$B$2/constants!$B$3</f>
        <v>0.28947368421052627</v>
      </c>
      <c r="DM13">
        <f>55*constants!$B$2/constants!$B$3</f>
        <v>0.28947368421052627</v>
      </c>
      <c r="DN13">
        <f>55*constants!$B$2/constants!$B$3</f>
        <v>0.28947368421052627</v>
      </c>
      <c r="DO13">
        <f>55*constants!$B$2/constants!$B$3</f>
        <v>0.28947368421052627</v>
      </c>
      <c r="DP13">
        <f>55*constants!$B$2/constants!$B$3</f>
        <v>0.28947368421052627</v>
      </c>
      <c r="DQ13">
        <f>55*constants!$B$2/constants!$B$3</f>
        <v>0.28947368421052627</v>
      </c>
      <c r="DR13">
        <f>55*constants!$B$2/constants!$B$3</f>
        <v>0.28947368421052627</v>
      </c>
      <c r="DS13">
        <f>85*constants!$B$2/constants!$B$3</f>
        <v>0.44736842105263158</v>
      </c>
      <c r="DT13">
        <f>85*constants!$B$2/constants!$B$3</f>
        <v>0.44736842105263158</v>
      </c>
      <c r="DU13">
        <f>85*constants!$B$2/constants!$B$3</f>
        <v>0.44736842105263158</v>
      </c>
      <c r="DV13">
        <f>85*constants!$B$2/constants!$B$3</f>
        <v>0.44736842105263158</v>
      </c>
      <c r="DW13">
        <f>85*constants!$B$2/constants!$B$3</f>
        <v>0.44736842105263158</v>
      </c>
      <c r="DX13">
        <f>85*constants!$B$2/constants!$B$3</f>
        <v>0.44736842105263158</v>
      </c>
      <c r="DY13">
        <f>85*constants!$B$2/constants!$B$3</f>
        <v>0.44736842105263158</v>
      </c>
      <c r="DZ13">
        <f>85*constants!$B$2/constants!$B$3</f>
        <v>0.44736842105263158</v>
      </c>
      <c r="EA13">
        <f>85*constants!$B$2/constants!$B$3</f>
        <v>0.44736842105263158</v>
      </c>
      <c r="EB13">
        <f>85*constants!$B$2/constants!$B$3</f>
        <v>0.44736842105263158</v>
      </c>
      <c r="EC13">
        <f>85*constants!$B$2/constants!$B$3</f>
        <v>0.44736842105263158</v>
      </c>
      <c r="ED13">
        <f>85*constants!$B$2/constants!$B$3</f>
        <v>0.44736842105263158</v>
      </c>
      <c r="EE13">
        <f>85*constants!$B$2/constants!$B$3</f>
        <v>0.44736842105263158</v>
      </c>
      <c r="EF13">
        <f>85*constants!$B$2/constants!$B$3</f>
        <v>0.44736842105263158</v>
      </c>
      <c r="EG13">
        <f>85*constants!$B$2/constants!$B$3</f>
        <v>0.44736842105263158</v>
      </c>
      <c r="EH13">
        <f>85*constants!$B$2/constants!$B$3</f>
        <v>0.44736842105263158</v>
      </c>
      <c r="EI13">
        <f>85*constants!$B$2/constants!$B$3</f>
        <v>0.44736842105263158</v>
      </c>
      <c r="EJ13">
        <f>85*constants!$B$2/constants!$B$3</f>
        <v>0.44736842105263158</v>
      </c>
      <c r="EK13">
        <f>85*constants!$B$2/constants!$B$3</f>
        <v>0.44736842105263158</v>
      </c>
      <c r="EL13">
        <f>85*constants!$B$2/constants!$B$3</f>
        <v>0.44736842105263158</v>
      </c>
      <c r="EM13">
        <f>85*constants!$B$2/constants!$B$3</f>
        <v>0.44736842105263158</v>
      </c>
      <c r="EN13">
        <f>85*constants!$B$2/constants!$B$3</f>
        <v>0.44736842105263158</v>
      </c>
      <c r="EO13">
        <f>85*constants!$B$2/constants!$B$3</f>
        <v>0.44736842105263158</v>
      </c>
      <c r="EP13">
        <f>85*constants!$B$2/constants!$B$3</f>
        <v>0.44736842105263158</v>
      </c>
      <c r="EQ13">
        <f>85*constants!$B$2/constants!$B$3</f>
        <v>0.44736842105263158</v>
      </c>
      <c r="ER13">
        <f>85*constants!$B$2/constants!$B$3</f>
        <v>0.44736842105263158</v>
      </c>
      <c r="ES13">
        <f>85*constants!$B$2/constants!$B$3</f>
        <v>0.44736842105263158</v>
      </c>
      <c r="ET13">
        <f>85*constants!$B$2/constants!$B$3</f>
        <v>0.44736842105263158</v>
      </c>
      <c r="EU13">
        <f>85*constants!$B$2/constants!$B$3</f>
        <v>0.44736842105263158</v>
      </c>
      <c r="EV13">
        <f>85*constants!$B$2/constants!$B$3</f>
        <v>0.44736842105263158</v>
      </c>
      <c r="EW13">
        <f>85*constants!$B$2/constants!$B$3</f>
        <v>0.44736842105263158</v>
      </c>
      <c r="EX13">
        <f>135*constants!$B$2/constants!$B$3</f>
        <v>0.71052631578947367</v>
      </c>
      <c r="EY13">
        <f>135*constants!$B$2/constants!$B$3</f>
        <v>0.71052631578947367</v>
      </c>
      <c r="EZ13">
        <f>135*constants!$B$2/constants!$B$3</f>
        <v>0.71052631578947367</v>
      </c>
      <c r="FA13">
        <f>135*constants!$B$2/constants!$B$3</f>
        <v>0.71052631578947367</v>
      </c>
      <c r="FB13">
        <f>135*constants!$B$2/constants!$B$3</f>
        <v>0.71052631578947367</v>
      </c>
      <c r="FC13">
        <f>135*constants!$B$2/constants!$B$3</f>
        <v>0.71052631578947367</v>
      </c>
      <c r="FD13">
        <f>135*constants!$B$2/constants!$B$3</f>
        <v>0.71052631578947367</v>
      </c>
      <c r="FE13">
        <f>135*constants!$B$2/constants!$B$3</f>
        <v>0.71052631578947367</v>
      </c>
      <c r="FF13">
        <f>135*constants!$B$2/constants!$B$3</f>
        <v>0.71052631578947367</v>
      </c>
      <c r="FG13">
        <f>135*constants!$B$2/constants!$B$3</f>
        <v>0.71052631578947367</v>
      </c>
      <c r="FH13">
        <f>135*constants!$B$2/constants!$B$3</f>
        <v>0.71052631578947367</v>
      </c>
      <c r="FI13">
        <f>135*constants!$B$2/constants!$B$3</f>
        <v>0.71052631578947367</v>
      </c>
      <c r="FJ13">
        <f>135*constants!$B$2/constants!$B$3</f>
        <v>0.71052631578947367</v>
      </c>
      <c r="FK13">
        <f>135*constants!$B$2/constants!$B$3</f>
        <v>0.71052631578947367</v>
      </c>
      <c r="FL13">
        <f>135*constants!$B$2/constants!$B$3</f>
        <v>0.71052631578947367</v>
      </c>
      <c r="FM13">
        <f>135*constants!$B$2/constants!$B$3</f>
        <v>0.71052631578947367</v>
      </c>
      <c r="FN13">
        <f>135*constants!$B$2/constants!$B$3</f>
        <v>0.71052631578947367</v>
      </c>
      <c r="FO13">
        <f>135*constants!$B$2/constants!$B$3</f>
        <v>0.71052631578947367</v>
      </c>
      <c r="FP13">
        <f>135*constants!$B$2/constants!$B$3</f>
        <v>0.71052631578947367</v>
      </c>
      <c r="FQ13">
        <f>135*constants!$B$2/constants!$B$3</f>
        <v>0.71052631578947367</v>
      </c>
      <c r="FR13">
        <f>135*constants!$B$2/constants!$B$3</f>
        <v>0.71052631578947367</v>
      </c>
      <c r="FS13">
        <f>135*constants!$B$2/constants!$B$3</f>
        <v>0.71052631578947367</v>
      </c>
      <c r="FT13">
        <f>135*constants!$B$2/constants!$B$3</f>
        <v>0.71052631578947367</v>
      </c>
      <c r="FU13">
        <f>135*constants!$B$2/constants!$B$3</f>
        <v>0.71052631578947367</v>
      </c>
      <c r="FV13">
        <f>135*constants!$B$2/constants!$B$3</f>
        <v>0.71052631578947367</v>
      </c>
      <c r="FW13">
        <f>135*constants!$B$2/constants!$B$3</f>
        <v>0.71052631578947367</v>
      </c>
      <c r="FX13">
        <f>135*constants!$B$2/constants!$B$3</f>
        <v>0.71052631578947367</v>
      </c>
      <c r="FY13">
        <f>135*constants!$B$2/constants!$B$3</f>
        <v>0.71052631578947367</v>
      </c>
      <c r="FZ13">
        <f>135*constants!$B$2/constants!$B$3</f>
        <v>0.71052631578947367</v>
      </c>
      <c r="GA13">
        <f>135*constants!$B$2/constants!$B$3</f>
        <v>0.71052631578947367</v>
      </c>
      <c r="GB13">
        <f>135*constants!$B$2/constants!$B$3</f>
        <v>0.71052631578947367</v>
      </c>
      <c r="GC13">
        <f>135*constants!$B$2/constants!$B$3</f>
        <v>0.71052631578947367</v>
      </c>
      <c r="GD13">
        <f>135*constants!$B$2/constants!$B$3</f>
        <v>0.71052631578947367</v>
      </c>
      <c r="GE13">
        <f>135*constants!$B$2/constants!$B$3</f>
        <v>0.71052631578947367</v>
      </c>
      <c r="GF13">
        <f>135*constants!$B$2/constants!$B$3</f>
        <v>0.71052631578947367</v>
      </c>
      <c r="GG13">
        <f>135*constants!$B$2/constants!$B$3</f>
        <v>0.71052631578947367</v>
      </c>
      <c r="GH13">
        <f>135*constants!$B$2/constants!$B$3</f>
        <v>0.71052631578947367</v>
      </c>
      <c r="GI13">
        <f>135*constants!$B$2/constants!$B$3</f>
        <v>0.71052631578947367</v>
      </c>
      <c r="GJ13">
        <f>135*constants!$B$2/constants!$B$3</f>
        <v>0.71052631578947367</v>
      </c>
      <c r="GK13">
        <f>135*constants!$B$2/constants!$B$3</f>
        <v>0.71052631578947367</v>
      </c>
      <c r="GL13">
        <f>135*constants!$B$2/constants!$B$3</f>
        <v>0.71052631578947367</v>
      </c>
      <c r="GM13">
        <f>135*constants!$B$2/constants!$B$3</f>
        <v>0.71052631578947367</v>
      </c>
      <c r="GN13">
        <f>135*constants!$B$2/constants!$B$3</f>
        <v>0.71052631578947367</v>
      </c>
      <c r="GO13">
        <f>135*constants!$B$2/constants!$B$3</f>
        <v>0.71052631578947367</v>
      </c>
      <c r="GP13">
        <f>135*constants!$B$2/constants!$B$3</f>
        <v>0.71052631578947367</v>
      </c>
      <c r="GQ13">
        <f>135*constants!$B$2/constants!$B$3</f>
        <v>0.71052631578947367</v>
      </c>
      <c r="GR13">
        <f>135*constants!$B$2/constants!$B$3</f>
        <v>0.71052631578947367</v>
      </c>
      <c r="GS13">
        <f>135*constants!$B$2/constants!$B$3</f>
        <v>0.71052631578947367</v>
      </c>
      <c r="GT13">
        <f>135*constants!$B$2/constants!$B$3</f>
        <v>0.71052631578947367</v>
      </c>
      <c r="GU13">
        <f>135*constants!$B$2/constants!$B$3</f>
        <v>0.71052631578947367</v>
      </c>
      <c r="GV13">
        <f>135*constants!$B$2/constants!$B$3</f>
        <v>0.71052631578947367</v>
      </c>
      <c r="GW13">
        <f>135*constants!$B$2/constants!$B$3</f>
        <v>0.71052631578947367</v>
      </c>
      <c r="GX13">
        <f>135*constants!$B$2/constants!$B$3</f>
        <v>0.71052631578947367</v>
      </c>
      <c r="GY13">
        <f>135*constants!$B$2/constants!$B$3</f>
        <v>0.71052631578947367</v>
      </c>
      <c r="GZ13">
        <f>135*constants!$B$2/constants!$B$3</f>
        <v>0.71052631578947367</v>
      </c>
      <c r="HA13">
        <f>135*constants!$B$2/constants!$B$3</f>
        <v>0.71052631578947367</v>
      </c>
      <c r="HB13">
        <f>135*constants!$B$2/constants!$B$3</f>
        <v>0.71052631578947367</v>
      </c>
      <c r="HC13">
        <f>135*constants!$B$2/constants!$B$3</f>
        <v>0.71052631578947367</v>
      </c>
      <c r="HD13">
        <f>135*constants!$B$2/constants!$B$3</f>
        <v>0.71052631578947367</v>
      </c>
      <c r="HE13">
        <f>135*constants!$B$2/constants!$B$3</f>
        <v>0.71052631578947367</v>
      </c>
      <c r="HF13">
        <f>135*constants!$B$2/constants!$B$3</f>
        <v>0.71052631578947367</v>
      </c>
      <c r="HG13">
        <f>135*constants!$B$2/constants!$B$3</f>
        <v>0.71052631578947367</v>
      </c>
      <c r="HH13">
        <f>135*constants!$B$2/constants!$B$3</f>
        <v>0.71052631578947367</v>
      </c>
      <c r="HI13">
        <f>135*constants!$B$2/constants!$B$3</f>
        <v>0.71052631578947367</v>
      </c>
      <c r="HJ13">
        <f>135*constants!$B$2/constants!$B$3</f>
        <v>0.71052631578947367</v>
      </c>
      <c r="HK13">
        <f>135*constants!$B$2/constants!$B$3</f>
        <v>0.71052631578947367</v>
      </c>
      <c r="HL13">
        <f>135*constants!$B$2/constants!$B$3</f>
        <v>0.71052631578947367</v>
      </c>
      <c r="HM13">
        <f>135*constants!$B$2/constants!$B$3</f>
        <v>0.71052631578947367</v>
      </c>
      <c r="HN13">
        <f>135*constants!$B$2/constants!$B$3</f>
        <v>0.71052631578947367</v>
      </c>
      <c r="HO13">
        <f>135*constants!$B$2/constants!$B$3</f>
        <v>0.71052631578947367</v>
      </c>
      <c r="HP13">
        <f>135*constants!$B$2/constants!$B$3</f>
        <v>0.71052631578947367</v>
      </c>
      <c r="HQ13">
        <f>135*constants!$B$2/constants!$B$3</f>
        <v>0.71052631578947367</v>
      </c>
      <c r="HR13">
        <f>135*constants!$B$2/constants!$B$3</f>
        <v>0.71052631578947367</v>
      </c>
      <c r="HS13">
        <f>135*constants!$B$2/constants!$B$3</f>
        <v>0.71052631578947367</v>
      </c>
      <c r="HT13">
        <f>135*constants!$B$2/constants!$B$3</f>
        <v>0.71052631578947367</v>
      </c>
      <c r="HU13">
        <f>135*constants!$B$2/constants!$B$3</f>
        <v>0.71052631578947367</v>
      </c>
      <c r="HV13">
        <f>135*constants!$B$2/constants!$B$3</f>
        <v>0.71052631578947367</v>
      </c>
      <c r="HW13">
        <f>135*constants!$B$2/constants!$B$3</f>
        <v>0.71052631578947367</v>
      </c>
      <c r="HX13">
        <f>135*constants!$B$2/constants!$B$3</f>
        <v>0.71052631578947367</v>
      </c>
      <c r="HY13">
        <f>135*constants!$B$2/constants!$B$3</f>
        <v>0.71052631578947367</v>
      </c>
      <c r="HZ13">
        <f>135*constants!$B$2/constants!$B$3</f>
        <v>0.71052631578947367</v>
      </c>
      <c r="IA13">
        <f>135*constants!$B$2/constants!$B$3</f>
        <v>0.71052631578947367</v>
      </c>
      <c r="IB13">
        <f>135*constants!$B$2/constants!$B$3</f>
        <v>0.71052631578947367</v>
      </c>
      <c r="IC13">
        <f>135*constants!$B$2/constants!$B$3</f>
        <v>0.71052631578947367</v>
      </c>
      <c r="ID13">
        <f>135*constants!$B$2/constants!$B$3</f>
        <v>0.71052631578947367</v>
      </c>
      <c r="IE13">
        <f>135*constants!$B$2/constants!$B$3</f>
        <v>0.71052631578947367</v>
      </c>
      <c r="IF13">
        <f>135*constants!$B$2/constants!$B$3</f>
        <v>0.71052631578947367</v>
      </c>
      <c r="IG13">
        <f>135*constants!$B$2/constants!$B$3</f>
        <v>0.71052631578947367</v>
      </c>
      <c r="IH13">
        <f>135*constants!$B$2/constants!$B$3</f>
        <v>0.71052631578947367</v>
      </c>
      <c r="II13">
        <f>135*constants!$B$2/constants!$B$3</f>
        <v>0.71052631578947367</v>
      </c>
      <c r="IJ13">
        <f>135*constants!$B$2/constants!$B$3</f>
        <v>0.71052631578947367</v>
      </c>
      <c r="IK13">
        <f>135*constants!$B$2/constants!$B$3</f>
        <v>0.71052631578947367</v>
      </c>
      <c r="IL13">
        <f>85*constants!$B$2/constants!$B$3</f>
        <v>0.44736842105263158</v>
      </c>
      <c r="IM13">
        <f>85*constants!$B$2/constants!$B$3</f>
        <v>0.44736842105263158</v>
      </c>
      <c r="IN13">
        <f>85*constants!$B$2/constants!$B$3</f>
        <v>0.44736842105263158</v>
      </c>
      <c r="IO13">
        <f>85*constants!$B$2/constants!$B$3</f>
        <v>0.44736842105263158</v>
      </c>
      <c r="IP13">
        <f>85*constants!$B$2/constants!$B$3</f>
        <v>0.44736842105263158</v>
      </c>
      <c r="IQ13">
        <f>85*constants!$B$2/constants!$B$3</f>
        <v>0.44736842105263158</v>
      </c>
      <c r="IR13">
        <f>85*constants!$B$2/constants!$B$3</f>
        <v>0.44736842105263158</v>
      </c>
      <c r="IS13">
        <f>85*constants!$B$2/constants!$B$3</f>
        <v>0.44736842105263158</v>
      </c>
      <c r="IT13">
        <f>85*constants!$B$2/constants!$B$3</f>
        <v>0.44736842105263158</v>
      </c>
      <c r="IU13">
        <f>85*constants!$B$2/constants!$B$3</f>
        <v>0.44736842105263158</v>
      </c>
      <c r="IV13">
        <f>85*constants!$B$2/constants!$B$3</f>
        <v>0.44736842105263158</v>
      </c>
      <c r="IW13">
        <f>85*constants!$B$2/constants!$B$3</f>
        <v>0.44736842105263158</v>
      </c>
      <c r="IX13">
        <f>85*constants!$B$2/constants!$B$3</f>
        <v>0.44736842105263158</v>
      </c>
      <c r="IY13">
        <f>85*constants!$B$2/constants!$B$3</f>
        <v>0.44736842105263158</v>
      </c>
      <c r="IZ13">
        <f>85*constants!$B$2/constants!$B$3</f>
        <v>0.44736842105263158</v>
      </c>
      <c r="JA13">
        <f>85*constants!$B$2/constants!$B$3</f>
        <v>0.44736842105263158</v>
      </c>
      <c r="JB13">
        <f>85*constants!$B$2/constants!$B$3</f>
        <v>0.44736842105263158</v>
      </c>
      <c r="JC13">
        <f>85*constants!$B$2/constants!$B$3</f>
        <v>0.44736842105263158</v>
      </c>
      <c r="JD13">
        <f>85*constants!$B$2/constants!$B$3</f>
        <v>0.44736842105263158</v>
      </c>
      <c r="JE13">
        <f>85*constants!$B$2/constants!$B$3</f>
        <v>0.44736842105263158</v>
      </c>
      <c r="JF13">
        <f>85*constants!$B$2/constants!$B$3</f>
        <v>0.44736842105263158</v>
      </c>
      <c r="JG13">
        <f>85*constants!$B$2/constants!$B$3</f>
        <v>0.44736842105263158</v>
      </c>
      <c r="JH13">
        <f>85*constants!$B$2/constants!$B$3</f>
        <v>0.44736842105263158</v>
      </c>
      <c r="JI13">
        <f>85*constants!$B$2/constants!$B$3</f>
        <v>0.44736842105263158</v>
      </c>
      <c r="JJ13">
        <f>85*constants!$B$2/constants!$B$3</f>
        <v>0.44736842105263158</v>
      </c>
      <c r="JK13">
        <f>85*constants!$B$2/constants!$B$3</f>
        <v>0.44736842105263158</v>
      </c>
      <c r="JL13">
        <f>85*constants!$B$2/constants!$B$3</f>
        <v>0.44736842105263158</v>
      </c>
      <c r="JM13">
        <f>85*constants!$B$2/constants!$B$3</f>
        <v>0.44736842105263158</v>
      </c>
      <c r="JN13">
        <f>85*constants!$B$2/constants!$B$3</f>
        <v>0.44736842105263158</v>
      </c>
      <c r="JO13">
        <f>85*constants!$B$2/constants!$B$3</f>
        <v>0.44736842105263158</v>
      </c>
      <c r="JP13">
        <f>85*constants!$B$2/constants!$B$3</f>
        <v>0.44736842105263158</v>
      </c>
      <c r="JQ13">
        <f>85*constants!$B$2/constants!$B$3</f>
        <v>0.44736842105263158</v>
      </c>
      <c r="JR13">
        <f>85*constants!$B$2/constants!$B$3</f>
        <v>0.44736842105263158</v>
      </c>
      <c r="JS13">
        <f>85*constants!$B$2/constants!$B$3</f>
        <v>0.44736842105263158</v>
      </c>
      <c r="JT13">
        <f>85*constants!$B$2/constants!$B$3</f>
        <v>0.44736842105263158</v>
      </c>
      <c r="JU13">
        <f>85*constants!$B$2/constants!$B$3</f>
        <v>0.44736842105263158</v>
      </c>
      <c r="JV13">
        <f>85*constants!$B$2/constants!$B$3</f>
        <v>0.44736842105263158</v>
      </c>
      <c r="JW13">
        <f>85*constants!$B$2/constants!$B$3</f>
        <v>0.44736842105263158</v>
      </c>
      <c r="JX13">
        <f>85*constants!$B$2/constants!$B$3</f>
        <v>0.44736842105263158</v>
      </c>
      <c r="JY13">
        <f>85*constants!$B$2/constants!$B$3</f>
        <v>0.44736842105263158</v>
      </c>
      <c r="JZ13">
        <f>85*constants!$B$2/constants!$B$3</f>
        <v>0.44736842105263158</v>
      </c>
      <c r="KA13">
        <f>85*constants!$B$2/constants!$B$3</f>
        <v>0.44736842105263158</v>
      </c>
      <c r="KB13">
        <f>85*constants!$B$2/constants!$B$3</f>
        <v>0.44736842105263158</v>
      </c>
      <c r="KC13">
        <f>85*constants!$B$2/constants!$B$3</f>
        <v>0.44736842105263158</v>
      </c>
      <c r="KD13">
        <f>85*constants!$B$2/constants!$B$3</f>
        <v>0.44736842105263158</v>
      </c>
      <c r="KE13">
        <f>85*constants!$B$2/constants!$B$3</f>
        <v>0.44736842105263158</v>
      </c>
      <c r="KF13">
        <f>85*constants!$B$2/constants!$B$3</f>
        <v>0.44736842105263158</v>
      </c>
      <c r="KG13">
        <f>85*constants!$B$2/constants!$B$3</f>
        <v>0.44736842105263158</v>
      </c>
      <c r="KH13">
        <f>85*constants!$B$2/constants!$B$3</f>
        <v>0.44736842105263158</v>
      </c>
      <c r="KI13">
        <f>85*constants!$B$2/constants!$B$3</f>
        <v>0.44736842105263158</v>
      </c>
      <c r="KJ13">
        <f>85*constants!$B$2/constants!$B$3</f>
        <v>0.44736842105263158</v>
      </c>
      <c r="KK13">
        <f>85*constants!$B$2/constants!$B$3</f>
        <v>0.44736842105263158</v>
      </c>
      <c r="KL13">
        <f>85*constants!$B$2/constants!$B$3</f>
        <v>0.44736842105263158</v>
      </c>
      <c r="KM13">
        <f>85*constants!$B$2/constants!$B$3</f>
        <v>0.44736842105263158</v>
      </c>
      <c r="KN13">
        <f>85*constants!$B$2/constants!$B$3</f>
        <v>0.44736842105263158</v>
      </c>
      <c r="KO13">
        <f>85*constants!$B$2/constants!$B$3</f>
        <v>0.44736842105263158</v>
      </c>
      <c r="KP13">
        <f>85*constants!$B$2/constants!$B$3</f>
        <v>0.44736842105263158</v>
      </c>
      <c r="KQ13">
        <f>85*constants!$B$2/constants!$B$3</f>
        <v>0.44736842105263158</v>
      </c>
      <c r="KR13">
        <f>85*constants!$B$2/constants!$B$3</f>
        <v>0.44736842105263158</v>
      </c>
      <c r="KS13">
        <f>85*constants!$B$2/constants!$B$3</f>
        <v>0.44736842105263158</v>
      </c>
      <c r="KT13">
        <f>85*constants!$B$2/constants!$B$3</f>
        <v>0.44736842105263158</v>
      </c>
      <c r="KU13">
        <f>85*constants!$B$2/constants!$B$3</f>
        <v>0.44736842105263158</v>
      </c>
      <c r="KV13">
        <f>85*constants!$B$2/constants!$B$3</f>
        <v>0.44736842105263158</v>
      </c>
      <c r="KW13">
        <f>85*constants!$B$2/constants!$B$3</f>
        <v>0.44736842105263158</v>
      </c>
      <c r="KX13">
        <f>85*constants!$B$2/constants!$B$3</f>
        <v>0.44736842105263158</v>
      </c>
      <c r="KY13">
        <f>85*constants!$B$2/constants!$B$3</f>
        <v>0.44736842105263158</v>
      </c>
      <c r="KZ13">
        <f>85*constants!$B$2/constants!$B$3</f>
        <v>0.44736842105263158</v>
      </c>
      <c r="LA13">
        <f>85*constants!$B$2/constants!$B$3</f>
        <v>0.44736842105263158</v>
      </c>
      <c r="LB13">
        <f>85*constants!$B$2/constants!$B$3</f>
        <v>0.44736842105263158</v>
      </c>
      <c r="LC13">
        <f>85*constants!$B$2/constants!$B$3</f>
        <v>0.44736842105263158</v>
      </c>
      <c r="LD13">
        <f>85*constants!$B$2/constants!$B$3</f>
        <v>0.44736842105263158</v>
      </c>
      <c r="LE13">
        <f>85*constants!$B$2/constants!$B$3</f>
        <v>0.44736842105263158</v>
      </c>
      <c r="LF13">
        <f>85*constants!$B$2/constants!$B$3</f>
        <v>0.44736842105263158</v>
      </c>
      <c r="LG13">
        <f>85*constants!$B$2/constants!$B$3</f>
        <v>0.44736842105263158</v>
      </c>
      <c r="LH13">
        <f>85*constants!$B$2/constants!$B$3</f>
        <v>0.44736842105263158</v>
      </c>
      <c r="LI13">
        <f>85*constants!$B$2/constants!$B$3</f>
        <v>0.44736842105263158</v>
      </c>
      <c r="LJ13">
        <f>85*constants!$B$2/constants!$B$3</f>
        <v>0.44736842105263158</v>
      </c>
      <c r="LK13">
        <f>85*constants!$B$2/constants!$B$3</f>
        <v>0.44736842105263158</v>
      </c>
      <c r="LL13">
        <f>85*constants!$B$2/constants!$B$3</f>
        <v>0.44736842105263158</v>
      </c>
      <c r="LM13">
        <f>85*constants!$B$2/constants!$B$3</f>
        <v>0.44736842105263158</v>
      </c>
      <c r="LN13">
        <f>85*constants!$B$2/constants!$B$3</f>
        <v>0.44736842105263158</v>
      </c>
      <c r="LO13">
        <f>85*constants!$B$2/constants!$B$3</f>
        <v>0.44736842105263158</v>
      </c>
      <c r="LP13">
        <f>85*constants!$B$2/constants!$B$3</f>
        <v>0.44736842105263158</v>
      </c>
      <c r="LQ13">
        <f>85*constants!$B$2/constants!$B$3</f>
        <v>0.44736842105263158</v>
      </c>
      <c r="LR13">
        <f>85*constants!$B$2/constants!$B$3</f>
        <v>0.44736842105263158</v>
      </c>
      <c r="LS13">
        <f>85*constants!$B$2/constants!$B$3</f>
        <v>0.44736842105263158</v>
      </c>
      <c r="LT13">
        <f>85*constants!$B$2/constants!$B$3</f>
        <v>0.44736842105263158</v>
      </c>
      <c r="LU13">
        <f>85*constants!$B$2/constants!$B$3</f>
        <v>0.44736842105263158</v>
      </c>
      <c r="LV13">
        <f>85*constants!$B$2/constants!$B$3</f>
        <v>0.44736842105263158</v>
      </c>
      <c r="LW13">
        <f>85*constants!$B$2/constants!$B$3</f>
        <v>0.44736842105263158</v>
      </c>
      <c r="LX13">
        <f>85*constants!$B$2/constants!$B$3</f>
        <v>0.44736842105263158</v>
      </c>
      <c r="LY13">
        <f>85*constants!$B$2/constants!$B$3</f>
        <v>0.44736842105263158</v>
      </c>
      <c r="LZ13">
        <f>85*constants!$B$2/constants!$B$3</f>
        <v>0.44736842105263158</v>
      </c>
      <c r="MA13">
        <f>85*constants!$B$2/constants!$B$3</f>
        <v>0.44736842105263158</v>
      </c>
      <c r="MB13">
        <f>85*constants!$B$2/constants!$B$3</f>
        <v>0.44736842105263158</v>
      </c>
      <c r="MC13">
        <f>85*constants!$B$2/constants!$B$3</f>
        <v>0.44736842105263158</v>
      </c>
      <c r="MD13">
        <f>85*constants!$B$2/constants!$B$3</f>
        <v>0.44736842105263158</v>
      </c>
      <c r="ME13">
        <f>85*constants!$B$2/constants!$B$3</f>
        <v>0.44736842105263158</v>
      </c>
      <c r="MF13">
        <f>85*constants!$B$2/constants!$B$3</f>
        <v>0.44736842105263158</v>
      </c>
      <c r="MG13">
        <f>85*constants!$B$2/constants!$B$3</f>
        <v>0.44736842105263158</v>
      </c>
      <c r="MH13">
        <f>85*constants!$B$2/constants!$B$3</f>
        <v>0.44736842105263158</v>
      </c>
      <c r="MI13">
        <f>85*constants!$B$2/constants!$B$3</f>
        <v>0.44736842105263158</v>
      </c>
      <c r="MJ13">
        <f>85*constants!$B$2/constants!$B$3</f>
        <v>0.44736842105263158</v>
      </c>
      <c r="MK13">
        <f>85*constants!$B$2/constants!$B$3</f>
        <v>0.44736842105263158</v>
      </c>
      <c r="ML13">
        <f>85*constants!$B$2/constants!$B$3</f>
        <v>0.44736842105263158</v>
      </c>
      <c r="MM13">
        <f>85*constants!$B$2/constants!$B$3</f>
        <v>0.44736842105263158</v>
      </c>
      <c r="MN13">
        <f>85*constants!$B$2/constants!$B$3</f>
        <v>0.44736842105263158</v>
      </c>
      <c r="MO13">
        <f>85*constants!$B$2/constants!$B$3</f>
        <v>0.44736842105263158</v>
      </c>
      <c r="MP13">
        <f>85*constants!$B$2/constants!$B$3</f>
        <v>0.44736842105263158</v>
      </c>
      <c r="MQ13">
        <f>85*constants!$B$2/constants!$B$3</f>
        <v>0.44736842105263158</v>
      </c>
      <c r="MR13">
        <f>85*constants!$B$2/constants!$B$3</f>
        <v>0.44736842105263158</v>
      </c>
      <c r="MS13">
        <f>85*constants!$B$2/constants!$B$3</f>
        <v>0.44736842105263158</v>
      </c>
      <c r="MT13">
        <f>85*constants!$B$2/constants!$B$3</f>
        <v>0.44736842105263158</v>
      </c>
      <c r="MU13">
        <f>85*constants!$B$2/constants!$B$3</f>
        <v>0.44736842105263158</v>
      </c>
      <c r="MV13">
        <f>85*constants!$B$2/constants!$B$3</f>
        <v>0.44736842105263158</v>
      </c>
      <c r="MW13">
        <f>85*constants!$B$2/constants!$B$3</f>
        <v>0.44736842105263158</v>
      </c>
      <c r="MX13">
        <f>85*constants!$B$2/constants!$B$3</f>
        <v>0.44736842105263158</v>
      </c>
      <c r="MY13">
        <f>85*constants!$B$2/constants!$B$3</f>
        <v>0.44736842105263158</v>
      </c>
      <c r="MZ13">
        <f>85*constants!$B$2/constants!$B$3</f>
        <v>0.44736842105263158</v>
      </c>
      <c r="NA13">
        <f>85*constants!$B$2/constants!$B$3</f>
        <v>0.44736842105263158</v>
      </c>
      <c r="NB13">
        <f>85*constants!$B$2/constants!$B$3</f>
        <v>0.44736842105263158</v>
      </c>
      <c r="NC13">
        <f>85*constants!$B$2/constants!$B$3</f>
        <v>0.44736842105263158</v>
      </c>
    </row>
    <row r="14" spans="1:367" x14ac:dyDescent="0.3">
      <c r="A14" t="s">
        <v>25</v>
      </c>
      <c r="B14">
        <f>50*constants!$B$2/constants!$B$3</f>
        <v>0.26315789473684209</v>
      </c>
      <c r="C14">
        <f>50*constants!$B$2/constants!$B$3</f>
        <v>0.26315789473684209</v>
      </c>
      <c r="D14">
        <f>50*constants!$B$2/constants!$B$3</f>
        <v>0.26315789473684209</v>
      </c>
      <c r="E14">
        <f>50*constants!$B$2/constants!$B$3</f>
        <v>0.26315789473684209</v>
      </c>
      <c r="F14">
        <f>50*constants!$B$2/constants!$B$3</f>
        <v>0.26315789473684209</v>
      </c>
      <c r="G14">
        <f>50*constants!$B$2/constants!$B$3</f>
        <v>0.26315789473684209</v>
      </c>
      <c r="H14">
        <f>50*constants!$B$2/constants!$B$3</f>
        <v>0.26315789473684209</v>
      </c>
      <c r="I14">
        <f>50*constants!$B$2/constants!$B$3</f>
        <v>0.26315789473684209</v>
      </c>
      <c r="J14">
        <f>50*constants!$B$2/constants!$B$3</f>
        <v>0.26315789473684209</v>
      </c>
      <c r="K14">
        <f>50*constants!$B$2/constants!$B$3</f>
        <v>0.26315789473684209</v>
      </c>
      <c r="L14">
        <f>50*constants!$B$2/constants!$B$3</f>
        <v>0.26315789473684209</v>
      </c>
      <c r="M14">
        <f>50*constants!$B$2/constants!$B$3</f>
        <v>0.26315789473684209</v>
      </c>
      <c r="N14">
        <f>50*constants!$B$2/constants!$B$3</f>
        <v>0.26315789473684209</v>
      </c>
      <c r="O14">
        <f>50*constants!$B$2/constants!$B$3</f>
        <v>0.26315789473684209</v>
      </c>
      <c r="P14">
        <f>50*constants!$B$2/constants!$B$3</f>
        <v>0.26315789473684209</v>
      </c>
      <c r="Q14">
        <f>50*constants!$B$2/constants!$B$3</f>
        <v>0.26315789473684209</v>
      </c>
      <c r="R14">
        <f>50*constants!$B$2/constants!$B$3</f>
        <v>0.26315789473684209</v>
      </c>
      <c r="S14">
        <f>50*constants!$B$2/constants!$B$3</f>
        <v>0.26315789473684209</v>
      </c>
      <c r="T14">
        <f>50*constants!$B$2/constants!$B$3</f>
        <v>0.26315789473684209</v>
      </c>
      <c r="U14">
        <f>50*constants!$B$2/constants!$B$3</f>
        <v>0.26315789473684209</v>
      </c>
      <c r="V14">
        <f>50*constants!$B$2/constants!$B$3</f>
        <v>0.26315789473684209</v>
      </c>
      <c r="W14">
        <f>50*constants!$B$2/constants!$B$3</f>
        <v>0.26315789473684209</v>
      </c>
      <c r="X14">
        <f>50*constants!$B$2/constants!$B$3</f>
        <v>0.26315789473684209</v>
      </c>
      <c r="Y14">
        <f>50*constants!$B$2/constants!$B$3</f>
        <v>0.26315789473684209</v>
      </c>
      <c r="Z14">
        <f>50*constants!$B$2/constants!$B$3</f>
        <v>0.26315789473684209</v>
      </c>
      <c r="AA14">
        <f>50*constants!$B$2/constants!$B$3</f>
        <v>0.26315789473684209</v>
      </c>
      <c r="AB14">
        <f>50*constants!$B$2/constants!$B$3</f>
        <v>0.26315789473684209</v>
      </c>
      <c r="AC14">
        <f>50*constants!$B$2/constants!$B$3</f>
        <v>0.26315789473684209</v>
      </c>
      <c r="AD14">
        <f>50*constants!$B$2/constants!$B$3</f>
        <v>0.26315789473684209</v>
      </c>
      <c r="AE14">
        <f>50*constants!$B$2/constants!$B$3</f>
        <v>0.26315789473684209</v>
      </c>
      <c r="AF14">
        <f>50*constants!$B$2/constants!$B$3</f>
        <v>0.26315789473684209</v>
      </c>
      <c r="AG14">
        <f>50*constants!$B$2/constants!$B$3</f>
        <v>0.26315789473684209</v>
      </c>
      <c r="AH14">
        <f>50*constants!$B$2/constants!$B$3</f>
        <v>0.26315789473684209</v>
      </c>
      <c r="AI14">
        <f>50*constants!$B$2/constants!$B$3</f>
        <v>0.26315789473684209</v>
      </c>
      <c r="AJ14">
        <f>50*constants!$B$2/constants!$B$3</f>
        <v>0.26315789473684209</v>
      </c>
      <c r="AK14">
        <f>50*constants!$B$2/constants!$B$3</f>
        <v>0.26315789473684209</v>
      </c>
      <c r="AL14">
        <f>50*constants!$B$2/constants!$B$3</f>
        <v>0.26315789473684209</v>
      </c>
      <c r="AM14">
        <f>50*constants!$B$2/constants!$B$3</f>
        <v>0.26315789473684209</v>
      </c>
      <c r="AN14">
        <f>50*constants!$B$2/constants!$B$3</f>
        <v>0.26315789473684209</v>
      </c>
      <c r="AO14">
        <f>50*constants!$B$2/constants!$B$3</f>
        <v>0.26315789473684209</v>
      </c>
      <c r="AP14">
        <f>50*constants!$B$2/constants!$B$3</f>
        <v>0.26315789473684209</v>
      </c>
      <c r="AQ14">
        <f>50*constants!$B$2/constants!$B$3</f>
        <v>0.26315789473684209</v>
      </c>
      <c r="AR14">
        <f>50*constants!$B$2/constants!$B$3</f>
        <v>0.26315789473684209</v>
      </c>
      <c r="AS14">
        <f>50*constants!$B$2/constants!$B$3</f>
        <v>0.26315789473684209</v>
      </c>
      <c r="AT14">
        <f>50*constants!$B$2/constants!$B$3</f>
        <v>0.26315789473684209</v>
      </c>
      <c r="AU14">
        <f>50*constants!$B$2/constants!$B$3</f>
        <v>0.26315789473684209</v>
      </c>
      <c r="AV14">
        <f>50*constants!$B$2/constants!$B$3</f>
        <v>0.26315789473684209</v>
      </c>
      <c r="AW14">
        <f>50*constants!$B$2/constants!$B$3</f>
        <v>0.26315789473684209</v>
      </c>
      <c r="AX14">
        <f>50*constants!$B$2/constants!$B$3</f>
        <v>0.26315789473684209</v>
      </c>
      <c r="AY14">
        <f>50*constants!$B$2/constants!$B$3</f>
        <v>0.26315789473684209</v>
      </c>
      <c r="AZ14">
        <f>50*constants!$B$2/constants!$B$3</f>
        <v>0.26315789473684209</v>
      </c>
      <c r="BA14">
        <f>50*constants!$B$2/constants!$B$3</f>
        <v>0.26315789473684209</v>
      </c>
      <c r="BB14">
        <f>50*constants!$B$2/constants!$B$3</f>
        <v>0.26315789473684209</v>
      </c>
      <c r="BC14">
        <f>50*constants!$B$2/constants!$B$3</f>
        <v>0.26315789473684209</v>
      </c>
      <c r="BD14">
        <f>50*constants!$B$2/constants!$B$3</f>
        <v>0.26315789473684209</v>
      </c>
      <c r="BE14">
        <f>50*constants!$B$2/constants!$B$3</f>
        <v>0.26315789473684209</v>
      </c>
      <c r="BF14">
        <f>50*constants!$B$2/constants!$B$3</f>
        <v>0.26315789473684209</v>
      </c>
      <c r="BG14">
        <f>50*constants!$B$2/constants!$B$3</f>
        <v>0.26315789473684209</v>
      </c>
      <c r="BH14">
        <f>50*constants!$B$2/constants!$B$3</f>
        <v>0.26315789473684209</v>
      </c>
      <c r="BI14">
        <f>50*constants!$B$2/constants!$B$3</f>
        <v>0.26315789473684209</v>
      </c>
      <c r="BJ14">
        <f>50*constants!$B$2/constants!$B$3</f>
        <v>0.26315789473684209</v>
      </c>
      <c r="BK14">
        <f>50*constants!$B$2/constants!$B$3</f>
        <v>0.26315789473684209</v>
      </c>
      <c r="BL14">
        <f>50*constants!$B$2/constants!$B$3</f>
        <v>0.26315789473684209</v>
      </c>
      <c r="BM14">
        <f>50*constants!$B$2/constants!$B$3</f>
        <v>0.26315789473684209</v>
      </c>
      <c r="BN14">
        <f>50*constants!$B$2/constants!$B$3</f>
        <v>0.26315789473684209</v>
      </c>
      <c r="BO14">
        <f>50*constants!$B$2/constants!$B$3</f>
        <v>0.26315789473684209</v>
      </c>
      <c r="BP14">
        <f>50*constants!$B$2/constants!$B$3</f>
        <v>0.26315789473684209</v>
      </c>
      <c r="BQ14">
        <f>50*constants!$B$2/constants!$B$3</f>
        <v>0.26315789473684209</v>
      </c>
      <c r="BR14">
        <f>50*constants!$B$2/constants!$B$3</f>
        <v>0.26315789473684209</v>
      </c>
      <c r="BS14">
        <f>50*constants!$B$2/constants!$B$3</f>
        <v>0.26315789473684209</v>
      </c>
      <c r="BT14">
        <f>50*constants!$B$2/constants!$B$3</f>
        <v>0.26315789473684209</v>
      </c>
      <c r="BU14">
        <f>50*constants!$B$2/constants!$B$3</f>
        <v>0.26315789473684209</v>
      </c>
      <c r="BV14">
        <f>50*constants!$B$2/constants!$B$3</f>
        <v>0.26315789473684209</v>
      </c>
      <c r="BW14">
        <f>50*constants!$B$2/constants!$B$3</f>
        <v>0.26315789473684209</v>
      </c>
      <c r="BX14">
        <f>50*constants!$B$2/constants!$B$3</f>
        <v>0.26315789473684209</v>
      </c>
      <c r="BY14">
        <f>50*constants!$B$2/constants!$B$3</f>
        <v>0.26315789473684209</v>
      </c>
      <c r="BZ14">
        <f>50*constants!$B$2/constants!$B$3</f>
        <v>0.26315789473684209</v>
      </c>
      <c r="CA14">
        <f>50*constants!$B$2/constants!$B$3</f>
        <v>0.26315789473684209</v>
      </c>
      <c r="CB14">
        <f>50*constants!$B$2/constants!$B$3</f>
        <v>0.26315789473684209</v>
      </c>
      <c r="CC14">
        <f>50*constants!$B$2/constants!$B$3</f>
        <v>0.26315789473684209</v>
      </c>
      <c r="CD14">
        <f>50*constants!$B$2/constants!$B$3</f>
        <v>0.26315789473684209</v>
      </c>
      <c r="CE14">
        <f>50*constants!$B$2/constants!$B$3</f>
        <v>0.26315789473684209</v>
      </c>
      <c r="CF14">
        <f>50*constants!$B$2/constants!$B$3</f>
        <v>0.26315789473684209</v>
      </c>
      <c r="CG14">
        <f>50*constants!$B$2/constants!$B$3</f>
        <v>0.26315789473684209</v>
      </c>
      <c r="CH14">
        <f>50*constants!$B$2/constants!$B$3</f>
        <v>0.26315789473684209</v>
      </c>
      <c r="CI14">
        <f>50*constants!$B$2/constants!$B$3</f>
        <v>0.26315789473684209</v>
      </c>
      <c r="CJ14">
        <f>50*constants!$B$2/constants!$B$3</f>
        <v>0.26315789473684209</v>
      </c>
      <c r="CK14">
        <f>50*constants!$B$2/constants!$B$3</f>
        <v>0.26315789473684209</v>
      </c>
      <c r="CL14">
        <f>50*constants!$B$2/constants!$B$3</f>
        <v>0.26315789473684209</v>
      </c>
      <c r="CM14">
        <f>50*constants!$B$2/constants!$B$3</f>
        <v>0.26315789473684209</v>
      </c>
      <c r="CN14">
        <f>50*constants!$B$2/constants!$B$3</f>
        <v>0.26315789473684209</v>
      </c>
      <c r="CO14">
        <f>50*constants!$B$2/constants!$B$3</f>
        <v>0.26315789473684209</v>
      </c>
      <c r="CP14">
        <f>50*constants!$B$2/constants!$B$3</f>
        <v>0.26315789473684209</v>
      </c>
      <c r="CQ14">
        <f>50*constants!$B$2/constants!$B$3</f>
        <v>0.26315789473684209</v>
      </c>
      <c r="CR14">
        <f>50*constants!$B$2/constants!$B$3</f>
        <v>0.26315789473684209</v>
      </c>
      <c r="CS14">
        <f>50*constants!$B$2/constants!$B$3</f>
        <v>0.26315789473684209</v>
      </c>
      <c r="CT14">
        <f>50*constants!$B$2/constants!$B$3</f>
        <v>0.26315789473684209</v>
      </c>
      <c r="CU14">
        <f>50*constants!$B$2/constants!$B$3</f>
        <v>0.26315789473684209</v>
      </c>
      <c r="CV14">
        <f>50*constants!$B$2/constants!$B$3</f>
        <v>0.26315789473684209</v>
      </c>
      <c r="CW14">
        <f>50*constants!$B$2/constants!$B$3</f>
        <v>0.26315789473684209</v>
      </c>
      <c r="CX14">
        <f>50*constants!$B$2/constants!$B$3</f>
        <v>0.26315789473684209</v>
      </c>
      <c r="CY14">
        <f>50*constants!$B$2/constants!$B$3</f>
        <v>0.26315789473684209</v>
      </c>
      <c r="CZ14">
        <f>50*constants!$B$2/constants!$B$3</f>
        <v>0.26315789473684209</v>
      </c>
      <c r="DA14">
        <f>50*constants!$B$2/constants!$B$3</f>
        <v>0.26315789473684209</v>
      </c>
      <c r="DB14">
        <f>50*constants!$B$2/constants!$B$3</f>
        <v>0.26315789473684209</v>
      </c>
      <c r="DC14">
        <f>50*constants!$B$2/constants!$B$3</f>
        <v>0.26315789473684209</v>
      </c>
      <c r="DD14">
        <f>50*constants!$B$2/constants!$B$3</f>
        <v>0.26315789473684209</v>
      </c>
      <c r="DE14">
        <f>50*constants!$B$2/constants!$B$3</f>
        <v>0.26315789473684209</v>
      </c>
      <c r="DF14">
        <f>50*constants!$B$2/constants!$B$3</f>
        <v>0.26315789473684209</v>
      </c>
      <c r="DG14">
        <f>50*constants!$B$2/constants!$B$3</f>
        <v>0.26315789473684209</v>
      </c>
      <c r="DH14">
        <f>50*constants!$B$2/constants!$B$3</f>
        <v>0.26315789473684209</v>
      </c>
      <c r="DI14">
        <f>50*constants!$B$2/constants!$B$3</f>
        <v>0.26315789473684209</v>
      </c>
      <c r="DJ14">
        <f>50*constants!$B$2/constants!$B$3</f>
        <v>0.26315789473684209</v>
      </c>
      <c r="DK14">
        <f>50*constants!$B$2/constants!$B$3</f>
        <v>0.26315789473684209</v>
      </c>
      <c r="DL14">
        <f>50*constants!$B$2/constants!$B$3</f>
        <v>0.26315789473684209</v>
      </c>
      <c r="DM14">
        <f>50*constants!$B$2/constants!$B$3</f>
        <v>0.26315789473684209</v>
      </c>
      <c r="DN14">
        <f>50*constants!$B$2/constants!$B$3</f>
        <v>0.26315789473684209</v>
      </c>
      <c r="DO14">
        <f>50*constants!$B$2/constants!$B$3</f>
        <v>0.26315789473684209</v>
      </c>
      <c r="DP14">
        <f>50*constants!$B$2/constants!$B$3</f>
        <v>0.26315789473684209</v>
      </c>
      <c r="DQ14">
        <f>50*constants!$B$2/constants!$B$3</f>
        <v>0.26315789473684209</v>
      </c>
      <c r="DR14">
        <f>50*constants!$B$2/constants!$B$3</f>
        <v>0.26315789473684209</v>
      </c>
      <c r="DS14">
        <f>60*constants!$B$2/constants!$B$3</f>
        <v>0.31578947368421051</v>
      </c>
      <c r="DT14">
        <f>60*constants!$B$2/constants!$B$3</f>
        <v>0.31578947368421051</v>
      </c>
      <c r="DU14">
        <f>60*constants!$B$2/constants!$B$3</f>
        <v>0.31578947368421051</v>
      </c>
      <c r="DV14">
        <f>60*constants!$B$2/constants!$B$3</f>
        <v>0.31578947368421051</v>
      </c>
      <c r="DW14">
        <f>60*constants!$B$2/constants!$B$3</f>
        <v>0.31578947368421051</v>
      </c>
      <c r="DX14">
        <f>60*constants!$B$2/constants!$B$3</f>
        <v>0.31578947368421051</v>
      </c>
      <c r="DY14">
        <f>60*constants!$B$2/constants!$B$3</f>
        <v>0.31578947368421051</v>
      </c>
      <c r="DZ14">
        <f>60*constants!$B$2/constants!$B$3</f>
        <v>0.31578947368421051</v>
      </c>
      <c r="EA14">
        <f>60*constants!$B$2/constants!$B$3</f>
        <v>0.31578947368421051</v>
      </c>
      <c r="EB14">
        <f>60*constants!$B$2/constants!$B$3</f>
        <v>0.31578947368421051</v>
      </c>
      <c r="EC14">
        <f>60*constants!$B$2/constants!$B$3</f>
        <v>0.31578947368421051</v>
      </c>
      <c r="ED14">
        <f>60*constants!$B$2/constants!$B$3</f>
        <v>0.31578947368421051</v>
      </c>
      <c r="EE14">
        <f>60*constants!$B$2/constants!$B$3</f>
        <v>0.31578947368421051</v>
      </c>
      <c r="EF14">
        <f>60*constants!$B$2/constants!$B$3</f>
        <v>0.31578947368421051</v>
      </c>
      <c r="EG14">
        <f>60*constants!$B$2/constants!$B$3</f>
        <v>0.31578947368421051</v>
      </c>
      <c r="EH14">
        <f>60*constants!$B$2/constants!$B$3</f>
        <v>0.31578947368421051</v>
      </c>
      <c r="EI14">
        <f>60*constants!$B$2/constants!$B$3</f>
        <v>0.31578947368421051</v>
      </c>
      <c r="EJ14">
        <f>60*constants!$B$2/constants!$B$3</f>
        <v>0.31578947368421051</v>
      </c>
      <c r="EK14">
        <f>60*constants!$B$2/constants!$B$3</f>
        <v>0.31578947368421051</v>
      </c>
      <c r="EL14">
        <f>60*constants!$B$2/constants!$B$3</f>
        <v>0.31578947368421051</v>
      </c>
      <c r="EM14">
        <f>60*constants!$B$2/constants!$B$3</f>
        <v>0.31578947368421051</v>
      </c>
      <c r="EN14">
        <f>60*constants!$B$2/constants!$B$3</f>
        <v>0.31578947368421051</v>
      </c>
      <c r="EO14">
        <f>60*constants!$B$2/constants!$B$3</f>
        <v>0.31578947368421051</v>
      </c>
      <c r="EP14">
        <f>60*constants!$B$2/constants!$B$3</f>
        <v>0.31578947368421051</v>
      </c>
      <c r="EQ14">
        <f>60*constants!$B$2/constants!$B$3</f>
        <v>0.31578947368421051</v>
      </c>
      <c r="ER14">
        <f>60*constants!$B$2/constants!$B$3</f>
        <v>0.31578947368421051</v>
      </c>
      <c r="ES14">
        <f>60*constants!$B$2/constants!$B$3</f>
        <v>0.31578947368421051</v>
      </c>
      <c r="ET14">
        <f>60*constants!$B$2/constants!$B$3</f>
        <v>0.31578947368421051</v>
      </c>
      <c r="EU14">
        <f>60*constants!$B$2/constants!$B$3</f>
        <v>0.31578947368421051</v>
      </c>
      <c r="EV14">
        <f>60*constants!$B$2/constants!$B$3</f>
        <v>0.31578947368421051</v>
      </c>
      <c r="EW14">
        <f>60*constants!$B$2/constants!$B$3</f>
        <v>0.31578947368421051</v>
      </c>
      <c r="EX14">
        <f>100*constants!$B$2/constants!$B$3</f>
        <v>0.52631578947368418</v>
      </c>
      <c r="EY14">
        <f>100*constants!$B$2/constants!$B$3</f>
        <v>0.52631578947368418</v>
      </c>
      <c r="EZ14">
        <f>100*constants!$B$2/constants!$B$3</f>
        <v>0.52631578947368418</v>
      </c>
      <c r="FA14">
        <f>100*constants!$B$2/constants!$B$3</f>
        <v>0.52631578947368418</v>
      </c>
      <c r="FB14">
        <f>100*constants!$B$2/constants!$B$3</f>
        <v>0.52631578947368418</v>
      </c>
      <c r="FC14">
        <f>100*constants!$B$2/constants!$B$3</f>
        <v>0.52631578947368418</v>
      </c>
      <c r="FD14">
        <f>100*constants!$B$2/constants!$B$3</f>
        <v>0.52631578947368418</v>
      </c>
      <c r="FE14">
        <f>100*constants!$B$2/constants!$B$3</f>
        <v>0.52631578947368418</v>
      </c>
      <c r="FF14">
        <f>100*constants!$B$2/constants!$B$3</f>
        <v>0.52631578947368418</v>
      </c>
      <c r="FG14">
        <f>100*constants!$B$2/constants!$B$3</f>
        <v>0.52631578947368418</v>
      </c>
      <c r="FH14">
        <f>100*constants!$B$2/constants!$B$3</f>
        <v>0.52631578947368418</v>
      </c>
      <c r="FI14">
        <f>100*constants!$B$2/constants!$B$3</f>
        <v>0.52631578947368418</v>
      </c>
      <c r="FJ14">
        <f>100*constants!$B$2/constants!$B$3</f>
        <v>0.52631578947368418</v>
      </c>
      <c r="FK14">
        <f>100*constants!$B$2/constants!$B$3</f>
        <v>0.52631578947368418</v>
      </c>
      <c r="FL14">
        <f>100*constants!$B$2/constants!$B$3</f>
        <v>0.52631578947368418</v>
      </c>
      <c r="FM14">
        <f>100*constants!$B$2/constants!$B$3</f>
        <v>0.52631578947368418</v>
      </c>
      <c r="FN14">
        <f>100*constants!$B$2/constants!$B$3</f>
        <v>0.52631578947368418</v>
      </c>
      <c r="FO14">
        <f>100*constants!$B$2/constants!$B$3</f>
        <v>0.52631578947368418</v>
      </c>
      <c r="FP14">
        <f>100*constants!$B$2/constants!$B$3</f>
        <v>0.52631578947368418</v>
      </c>
      <c r="FQ14">
        <f>100*constants!$B$2/constants!$B$3</f>
        <v>0.52631578947368418</v>
      </c>
      <c r="FR14">
        <f>100*constants!$B$2/constants!$B$3</f>
        <v>0.52631578947368418</v>
      </c>
      <c r="FS14">
        <f>100*constants!$B$2/constants!$B$3</f>
        <v>0.52631578947368418</v>
      </c>
      <c r="FT14">
        <f>100*constants!$B$2/constants!$B$3</f>
        <v>0.52631578947368418</v>
      </c>
      <c r="FU14">
        <f>100*constants!$B$2/constants!$B$3</f>
        <v>0.52631578947368418</v>
      </c>
      <c r="FV14">
        <f>100*constants!$B$2/constants!$B$3</f>
        <v>0.52631578947368418</v>
      </c>
      <c r="FW14">
        <f>100*constants!$B$2/constants!$B$3</f>
        <v>0.52631578947368418</v>
      </c>
      <c r="FX14">
        <f>100*constants!$B$2/constants!$B$3</f>
        <v>0.52631578947368418</v>
      </c>
      <c r="FY14">
        <f>100*constants!$B$2/constants!$B$3</f>
        <v>0.52631578947368418</v>
      </c>
      <c r="FZ14">
        <f>100*constants!$B$2/constants!$B$3</f>
        <v>0.52631578947368418</v>
      </c>
      <c r="GA14">
        <f>100*constants!$B$2/constants!$B$3</f>
        <v>0.52631578947368418</v>
      </c>
      <c r="GB14">
        <f>100*constants!$B$2/constants!$B$3</f>
        <v>0.52631578947368418</v>
      </c>
      <c r="GC14">
        <f>100*constants!$B$2/constants!$B$3</f>
        <v>0.52631578947368418</v>
      </c>
      <c r="GD14">
        <f>100*constants!$B$2/constants!$B$3</f>
        <v>0.52631578947368418</v>
      </c>
      <c r="GE14">
        <f>100*constants!$B$2/constants!$B$3</f>
        <v>0.52631578947368418</v>
      </c>
      <c r="GF14">
        <f>100*constants!$B$2/constants!$B$3</f>
        <v>0.52631578947368418</v>
      </c>
      <c r="GG14">
        <f>100*constants!$B$2/constants!$B$3</f>
        <v>0.52631578947368418</v>
      </c>
      <c r="GH14">
        <f>100*constants!$B$2/constants!$B$3</f>
        <v>0.52631578947368418</v>
      </c>
      <c r="GI14">
        <f>100*constants!$B$2/constants!$B$3</f>
        <v>0.52631578947368418</v>
      </c>
      <c r="GJ14">
        <f>100*constants!$B$2/constants!$B$3</f>
        <v>0.52631578947368418</v>
      </c>
      <c r="GK14">
        <f>100*constants!$B$2/constants!$B$3</f>
        <v>0.52631578947368418</v>
      </c>
      <c r="GL14">
        <f>100*constants!$B$2/constants!$B$3</f>
        <v>0.52631578947368418</v>
      </c>
      <c r="GM14">
        <f>100*constants!$B$2/constants!$B$3</f>
        <v>0.52631578947368418</v>
      </c>
      <c r="GN14">
        <f>100*constants!$B$2/constants!$B$3</f>
        <v>0.52631578947368418</v>
      </c>
      <c r="GO14">
        <f>100*constants!$B$2/constants!$B$3</f>
        <v>0.52631578947368418</v>
      </c>
      <c r="GP14">
        <f>100*constants!$B$2/constants!$B$3</f>
        <v>0.52631578947368418</v>
      </c>
      <c r="GQ14">
        <f>100*constants!$B$2/constants!$B$3</f>
        <v>0.52631578947368418</v>
      </c>
      <c r="GR14">
        <f>100*constants!$B$2/constants!$B$3</f>
        <v>0.52631578947368418</v>
      </c>
      <c r="GS14">
        <f>100*constants!$B$2/constants!$B$3</f>
        <v>0.52631578947368418</v>
      </c>
      <c r="GT14">
        <f>100*constants!$B$2/constants!$B$3</f>
        <v>0.52631578947368418</v>
      </c>
      <c r="GU14">
        <f>100*constants!$B$2/constants!$B$3</f>
        <v>0.52631578947368418</v>
      </c>
      <c r="GV14">
        <f>100*constants!$B$2/constants!$B$3</f>
        <v>0.52631578947368418</v>
      </c>
      <c r="GW14">
        <f>100*constants!$B$2/constants!$B$3</f>
        <v>0.52631578947368418</v>
      </c>
      <c r="GX14">
        <f>100*constants!$B$2/constants!$B$3</f>
        <v>0.52631578947368418</v>
      </c>
      <c r="GY14">
        <f>100*constants!$B$2/constants!$B$3</f>
        <v>0.52631578947368418</v>
      </c>
      <c r="GZ14">
        <f>100*constants!$B$2/constants!$B$3</f>
        <v>0.52631578947368418</v>
      </c>
      <c r="HA14">
        <f>100*constants!$B$2/constants!$B$3</f>
        <v>0.52631578947368418</v>
      </c>
      <c r="HB14">
        <f>100*constants!$B$2/constants!$B$3</f>
        <v>0.52631578947368418</v>
      </c>
      <c r="HC14">
        <f>100*constants!$B$2/constants!$B$3</f>
        <v>0.52631578947368418</v>
      </c>
      <c r="HD14">
        <f>100*constants!$B$2/constants!$B$3</f>
        <v>0.52631578947368418</v>
      </c>
      <c r="HE14">
        <f>100*constants!$B$2/constants!$B$3</f>
        <v>0.52631578947368418</v>
      </c>
      <c r="HF14">
        <f>100*constants!$B$2/constants!$B$3</f>
        <v>0.52631578947368418</v>
      </c>
      <c r="HG14">
        <f>100*constants!$B$2/constants!$B$3</f>
        <v>0.52631578947368418</v>
      </c>
      <c r="HH14">
        <f>100*constants!$B$2/constants!$B$3</f>
        <v>0.52631578947368418</v>
      </c>
      <c r="HI14">
        <f>100*constants!$B$2/constants!$B$3</f>
        <v>0.52631578947368418</v>
      </c>
      <c r="HJ14">
        <f>100*constants!$B$2/constants!$B$3</f>
        <v>0.52631578947368418</v>
      </c>
      <c r="HK14">
        <f>100*constants!$B$2/constants!$B$3</f>
        <v>0.52631578947368418</v>
      </c>
      <c r="HL14">
        <f>100*constants!$B$2/constants!$B$3</f>
        <v>0.52631578947368418</v>
      </c>
      <c r="HM14">
        <f>100*constants!$B$2/constants!$B$3</f>
        <v>0.52631578947368418</v>
      </c>
      <c r="HN14">
        <f>100*constants!$B$2/constants!$B$3</f>
        <v>0.52631578947368418</v>
      </c>
      <c r="HO14">
        <f>100*constants!$B$2/constants!$B$3</f>
        <v>0.52631578947368418</v>
      </c>
      <c r="HP14">
        <f>100*constants!$B$2/constants!$B$3</f>
        <v>0.52631578947368418</v>
      </c>
      <c r="HQ14">
        <f>100*constants!$B$2/constants!$B$3</f>
        <v>0.52631578947368418</v>
      </c>
      <c r="HR14">
        <f>100*constants!$B$2/constants!$B$3</f>
        <v>0.52631578947368418</v>
      </c>
      <c r="HS14">
        <f>100*constants!$B$2/constants!$B$3</f>
        <v>0.52631578947368418</v>
      </c>
      <c r="HT14">
        <f>100*constants!$B$2/constants!$B$3</f>
        <v>0.52631578947368418</v>
      </c>
      <c r="HU14">
        <f>100*constants!$B$2/constants!$B$3</f>
        <v>0.52631578947368418</v>
      </c>
      <c r="HV14">
        <f>100*constants!$B$2/constants!$B$3</f>
        <v>0.52631578947368418</v>
      </c>
      <c r="HW14">
        <f>100*constants!$B$2/constants!$B$3</f>
        <v>0.52631578947368418</v>
      </c>
      <c r="HX14">
        <f>100*constants!$B$2/constants!$B$3</f>
        <v>0.52631578947368418</v>
      </c>
      <c r="HY14">
        <f>100*constants!$B$2/constants!$B$3</f>
        <v>0.52631578947368418</v>
      </c>
      <c r="HZ14">
        <f>100*constants!$B$2/constants!$B$3</f>
        <v>0.52631578947368418</v>
      </c>
      <c r="IA14">
        <f>100*constants!$B$2/constants!$B$3</f>
        <v>0.52631578947368418</v>
      </c>
      <c r="IB14">
        <f>100*constants!$B$2/constants!$B$3</f>
        <v>0.52631578947368418</v>
      </c>
      <c r="IC14">
        <f>100*constants!$B$2/constants!$B$3</f>
        <v>0.52631578947368418</v>
      </c>
      <c r="ID14">
        <f>100*constants!$B$2/constants!$B$3</f>
        <v>0.52631578947368418</v>
      </c>
      <c r="IE14">
        <f>100*constants!$B$2/constants!$B$3</f>
        <v>0.52631578947368418</v>
      </c>
      <c r="IF14">
        <f>100*constants!$B$2/constants!$B$3</f>
        <v>0.52631578947368418</v>
      </c>
      <c r="IG14">
        <f>100*constants!$B$2/constants!$B$3</f>
        <v>0.52631578947368418</v>
      </c>
      <c r="IH14">
        <f>100*constants!$B$2/constants!$B$3</f>
        <v>0.52631578947368418</v>
      </c>
      <c r="II14">
        <f>100*constants!$B$2/constants!$B$3</f>
        <v>0.52631578947368418</v>
      </c>
      <c r="IJ14">
        <f>100*constants!$B$2/constants!$B$3</f>
        <v>0.52631578947368418</v>
      </c>
      <c r="IK14">
        <f>100*constants!$B$2/constants!$B$3</f>
        <v>0.52631578947368418</v>
      </c>
      <c r="IL14">
        <f>50*constants!$B$2/constants!$B$3</f>
        <v>0.26315789473684209</v>
      </c>
      <c r="IM14">
        <f>50*constants!$B$2/constants!$B$3</f>
        <v>0.26315789473684209</v>
      </c>
      <c r="IN14">
        <f>50*constants!$B$2/constants!$B$3</f>
        <v>0.26315789473684209</v>
      </c>
      <c r="IO14">
        <f>50*constants!$B$2/constants!$B$3</f>
        <v>0.26315789473684209</v>
      </c>
      <c r="IP14">
        <f>50*constants!$B$2/constants!$B$3</f>
        <v>0.26315789473684209</v>
      </c>
      <c r="IQ14">
        <f>50*constants!$B$2/constants!$B$3</f>
        <v>0.26315789473684209</v>
      </c>
      <c r="IR14">
        <f>50*constants!$B$2/constants!$B$3</f>
        <v>0.26315789473684209</v>
      </c>
      <c r="IS14">
        <f>50*constants!$B$2/constants!$B$3</f>
        <v>0.26315789473684209</v>
      </c>
      <c r="IT14">
        <f>50*constants!$B$2/constants!$B$3</f>
        <v>0.26315789473684209</v>
      </c>
      <c r="IU14">
        <f>50*constants!$B$2/constants!$B$3</f>
        <v>0.26315789473684209</v>
      </c>
      <c r="IV14">
        <f>50*constants!$B$2/constants!$B$3</f>
        <v>0.26315789473684209</v>
      </c>
      <c r="IW14">
        <f>50*constants!$B$2/constants!$B$3</f>
        <v>0.26315789473684209</v>
      </c>
      <c r="IX14">
        <f>50*constants!$B$2/constants!$B$3</f>
        <v>0.26315789473684209</v>
      </c>
      <c r="IY14">
        <f>50*constants!$B$2/constants!$B$3</f>
        <v>0.26315789473684209</v>
      </c>
      <c r="IZ14">
        <f>50*constants!$B$2/constants!$B$3</f>
        <v>0.26315789473684209</v>
      </c>
      <c r="JA14">
        <f>50*constants!$B$2/constants!$B$3</f>
        <v>0.26315789473684209</v>
      </c>
      <c r="JB14">
        <f>50*constants!$B$2/constants!$B$3</f>
        <v>0.26315789473684209</v>
      </c>
      <c r="JC14">
        <f>50*constants!$B$2/constants!$B$3</f>
        <v>0.26315789473684209</v>
      </c>
      <c r="JD14">
        <f>50*constants!$B$2/constants!$B$3</f>
        <v>0.26315789473684209</v>
      </c>
      <c r="JE14">
        <f>50*constants!$B$2/constants!$B$3</f>
        <v>0.26315789473684209</v>
      </c>
      <c r="JF14">
        <f>50*constants!$B$2/constants!$B$3</f>
        <v>0.26315789473684209</v>
      </c>
      <c r="JG14">
        <f>50*constants!$B$2/constants!$B$3</f>
        <v>0.26315789473684209</v>
      </c>
      <c r="JH14">
        <f>50*constants!$B$2/constants!$B$3</f>
        <v>0.26315789473684209</v>
      </c>
      <c r="JI14">
        <f>50*constants!$B$2/constants!$B$3</f>
        <v>0.26315789473684209</v>
      </c>
      <c r="JJ14">
        <f>50*constants!$B$2/constants!$B$3</f>
        <v>0.26315789473684209</v>
      </c>
      <c r="JK14">
        <f>50*constants!$B$2/constants!$B$3</f>
        <v>0.26315789473684209</v>
      </c>
      <c r="JL14">
        <f>50*constants!$B$2/constants!$B$3</f>
        <v>0.26315789473684209</v>
      </c>
      <c r="JM14">
        <f>50*constants!$B$2/constants!$B$3</f>
        <v>0.26315789473684209</v>
      </c>
      <c r="JN14">
        <f>50*constants!$B$2/constants!$B$3</f>
        <v>0.26315789473684209</v>
      </c>
      <c r="JO14">
        <f>50*constants!$B$2/constants!$B$3</f>
        <v>0.26315789473684209</v>
      </c>
      <c r="JP14">
        <f>50*constants!$B$2/constants!$B$3</f>
        <v>0.26315789473684209</v>
      </c>
      <c r="JQ14">
        <f>50*constants!$B$2/constants!$B$3</f>
        <v>0.26315789473684209</v>
      </c>
      <c r="JR14">
        <f>50*constants!$B$2/constants!$B$3</f>
        <v>0.26315789473684209</v>
      </c>
      <c r="JS14">
        <f>50*constants!$B$2/constants!$B$3</f>
        <v>0.26315789473684209</v>
      </c>
      <c r="JT14">
        <f>50*constants!$B$2/constants!$B$3</f>
        <v>0.26315789473684209</v>
      </c>
      <c r="JU14">
        <f>50*constants!$B$2/constants!$B$3</f>
        <v>0.26315789473684209</v>
      </c>
      <c r="JV14">
        <f>50*constants!$B$2/constants!$B$3</f>
        <v>0.26315789473684209</v>
      </c>
      <c r="JW14">
        <f>50*constants!$B$2/constants!$B$3</f>
        <v>0.26315789473684209</v>
      </c>
      <c r="JX14">
        <f>50*constants!$B$2/constants!$B$3</f>
        <v>0.26315789473684209</v>
      </c>
      <c r="JY14">
        <f>50*constants!$B$2/constants!$B$3</f>
        <v>0.26315789473684209</v>
      </c>
      <c r="JZ14">
        <f>50*constants!$B$2/constants!$B$3</f>
        <v>0.26315789473684209</v>
      </c>
      <c r="KA14">
        <f>50*constants!$B$2/constants!$B$3</f>
        <v>0.26315789473684209</v>
      </c>
      <c r="KB14">
        <f>50*constants!$B$2/constants!$B$3</f>
        <v>0.26315789473684209</v>
      </c>
      <c r="KC14">
        <f>50*constants!$B$2/constants!$B$3</f>
        <v>0.26315789473684209</v>
      </c>
      <c r="KD14">
        <f>50*constants!$B$2/constants!$B$3</f>
        <v>0.26315789473684209</v>
      </c>
      <c r="KE14">
        <f>50*constants!$B$2/constants!$B$3</f>
        <v>0.26315789473684209</v>
      </c>
      <c r="KF14">
        <f>50*constants!$B$2/constants!$B$3</f>
        <v>0.26315789473684209</v>
      </c>
      <c r="KG14">
        <f>50*constants!$B$2/constants!$B$3</f>
        <v>0.26315789473684209</v>
      </c>
      <c r="KH14">
        <f>50*constants!$B$2/constants!$B$3</f>
        <v>0.26315789473684209</v>
      </c>
      <c r="KI14">
        <f>50*constants!$B$2/constants!$B$3</f>
        <v>0.26315789473684209</v>
      </c>
      <c r="KJ14">
        <f>50*constants!$B$2/constants!$B$3</f>
        <v>0.26315789473684209</v>
      </c>
      <c r="KK14">
        <f>50*constants!$B$2/constants!$B$3</f>
        <v>0.26315789473684209</v>
      </c>
      <c r="KL14">
        <f>50*constants!$B$2/constants!$B$3</f>
        <v>0.26315789473684209</v>
      </c>
      <c r="KM14">
        <f>50*constants!$B$2/constants!$B$3</f>
        <v>0.26315789473684209</v>
      </c>
      <c r="KN14">
        <f>50*constants!$B$2/constants!$B$3</f>
        <v>0.26315789473684209</v>
      </c>
      <c r="KO14">
        <f>50*constants!$B$2/constants!$B$3</f>
        <v>0.26315789473684209</v>
      </c>
      <c r="KP14">
        <f>50*constants!$B$2/constants!$B$3</f>
        <v>0.26315789473684209</v>
      </c>
      <c r="KQ14">
        <f>50*constants!$B$2/constants!$B$3</f>
        <v>0.26315789473684209</v>
      </c>
      <c r="KR14">
        <f>50*constants!$B$2/constants!$B$3</f>
        <v>0.26315789473684209</v>
      </c>
      <c r="KS14">
        <f>50*constants!$B$2/constants!$B$3</f>
        <v>0.26315789473684209</v>
      </c>
      <c r="KT14">
        <f>50*constants!$B$2/constants!$B$3</f>
        <v>0.26315789473684209</v>
      </c>
      <c r="KU14">
        <f>50*constants!$B$2/constants!$B$3</f>
        <v>0.26315789473684209</v>
      </c>
      <c r="KV14">
        <f>50*constants!$B$2/constants!$B$3</f>
        <v>0.26315789473684209</v>
      </c>
      <c r="KW14">
        <f>50*constants!$B$2/constants!$B$3</f>
        <v>0.26315789473684209</v>
      </c>
      <c r="KX14">
        <f>50*constants!$B$2/constants!$B$3</f>
        <v>0.26315789473684209</v>
      </c>
      <c r="KY14">
        <f>50*constants!$B$2/constants!$B$3</f>
        <v>0.26315789473684209</v>
      </c>
      <c r="KZ14">
        <f>50*constants!$B$2/constants!$B$3</f>
        <v>0.26315789473684209</v>
      </c>
      <c r="LA14">
        <f>50*constants!$B$2/constants!$B$3</f>
        <v>0.26315789473684209</v>
      </c>
      <c r="LB14">
        <f>50*constants!$B$2/constants!$B$3</f>
        <v>0.26315789473684209</v>
      </c>
      <c r="LC14">
        <f>50*constants!$B$2/constants!$B$3</f>
        <v>0.26315789473684209</v>
      </c>
      <c r="LD14">
        <f>50*constants!$B$2/constants!$B$3</f>
        <v>0.26315789473684209</v>
      </c>
      <c r="LE14">
        <f>50*constants!$B$2/constants!$B$3</f>
        <v>0.26315789473684209</v>
      </c>
      <c r="LF14">
        <f>50*constants!$B$2/constants!$B$3</f>
        <v>0.26315789473684209</v>
      </c>
      <c r="LG14">
        <f>50*constants!$B$2/constants!$B$3</f>
        <v>0.26315789473684209</v>
      </c>
      <c r="LH14">
        <f>50*constants!$B$2/constants!$B$3</f>
        <v>0.26315789473684209</v>
      </c>
      <c r="LI14">
        <f>50*constants!$B$2/constants!$B$3</f>
        <v>0.26315789473684209</v>
      </c>
      <c r="LJ14">
        <f>50*constants!$B$2/constants!$B$3</f>
        <v>0.26315789473684209</v>
      </c>
      <c r="LK14">
        <f>50*constants!$B$2/constants!$B$3</f>
        <v>0.26315789473684209</v>
      </c>
      <c r="LL14">
        <f>50*constants!$B$2/constants!$B$3</f>
        <v>0.26315789473684209</v>
      </c>
      <c r="LM14">
        <f>50*constants!$B$2/constants!$B$3</f>
        <v>0.26315789473684209</v>
      </c>
      <c r="LN14">
        <f>50*constants!$B$2/constants!$B$3</f>
        <v>0.26315789473684209</v>
      </c>
      <c r="LO14">
        <f>50*constants!$B$2/constants!$B$3</f>
        <v>0.26315789473684209</v>
      </c>
      <c r="LP14">
        <f>50*constants!$B$2/constants!$B$3</f>
        <v>0.26315789473684209</v>
      </c>
      <c r="LQ14">
        <f>50*constants!$B$2/constants!$B$3</f>
        <v>0.26315789473684209</v>
      </c>
      <c r="LR14">
        <f>50*constants!$B$2/constants!$B$3</f>
        <v>0.26315789473684209</v>
      </c>
      <c r="LS14">
        <f>50*constants!$B$2/constants!$B$3</f>
        <v>0.26315789473684209</v>
      </c>
      <c r="LT14">
        <f>50*constants!$B$2/constants!$B$3</f>
        <v>0.26315789473684209</v>
      </c>
      <c r="LU14">
        <f>50*constants!$B$2/constants!$B$3</f>
        <v>0.26315789473684209</v>
      </c>
      <c r="LV14">
        <f>50*constants!$B$2/constants!$B$3</f>
        <v>0.26315789473684209</v>
      </c>
      <c r="LW14">
        <f>50*constants!$B$2/constants!$B$3</f>
        <v>0.26315789473684209</v>
      </c>
      <c r="LX14">
        <f>50*constants!$B$2/constants!$B$3</f>
        <v>0.26315789473684209</v>
      </c>
      <c r="LY14">
        <f>50*constants!$B$2/constants!$B$3</f>
        <v>0.26315789473684209</v>
      </c>
      <c r="LZ14">
        <f>50*constants!$B$2/constants!$B$3</f>
        <v>0.26315789473684209</v>
      </c>
      <c r="MA14">
        <f>50*constants!$B$2/constants!$B$3</f>
        <v>0.26315789473684209</v>
      </c>
      <c r="MB14">
        <f>50*constants!$B$2/constants!$B$3</f>
        <v>0.26315789473684209</v>
      </c>
      <c r="MC14">
        <f>50*constants!$B$2/constants!$B$3</f>
        <v>0.26315789473684209</v>
      </c>
      <c r="MD14">
        <f>50*constants!$B$2/constants!$B$3</f>
        <v>0.26315789473684209</v>
      </c>
      <c r="ME14">
        <f>50*constants!$B$2/constants!$B$3</f>
        <v>0.26315789473684209</v>
      </c>
      <c r="MF14">
        <f>50*constants!$B$2/constants!$B$3</f>
        <v>0.26315789473684209</v>
      </c>
      <c r="MG14">
        <f>50*constants!$B$2/constants!$B$3</f>
        <v>0.26315789473684209</v>
      </c>
      <c r="MH14">
        <f>50*constants!$B$2/constants!$B$3</f>
        <v>0.26315789473684209</v>
      </c>
      <c r="MI14">
        <f>50*constants!$B$2/constants!$B$3</f>
        <v>0.26315789473684209</v>
      </c>
      <c r="MJ14">
        <f>50*constants!$B$2/constants!$B$3</f>
        <v>0.26315789473684209</v>
      </c>
      <c r="MK14">
        <f>50*constants!$B$2/constants!$B$3</f>
        <v>0.26315789473684209</v>
      </c>
      <c r="ML14">
        <f>50*constants!$B$2/constants!$B$3</f>
        <v>0.26315789473684209</v>
      </c>
      <c r="MM14">
        <f>50*constants!$B$2/constants!$B$3</f>
        <v>0.26315789473684209</v>
      </c>
      <c r="MN14">
        <f>50*constants!$B$2/constants!$B$3</f>
        <v>0.26315789473684209</v>
      </c>
      <c r="MO14">
        <f>50*constants!$B$2/constants!$B$3</f>
        <v>0.26315789473684209</v>
      </c>
      <c r="MP14">
        <f>50*constants!$B$2/constants!$B$3</f>
        <v>0.26315789473684209</v>
      </c>
      <c r="MQ14">
        <f>50*constants!$B$2/constants!$B$3</f>
        <v>0.26315789473684209</v>
      </c>
      <c r="MR14">
        <f>50*constants!$B$2/constants!$B$3</f>
        <v>0.26315789473684209</v>
      </c>
      <c r="MS14">
        <f>50*constants!$B$2/constants!$B$3</f>
        <v>0.26315789473684209</v>
      </c>
      <c r="MT14">
        <f>50*constants!$B$2/constants!$B$3</f>
        <v>0.26315789473684209</v>
      </c>
      <c r="MU14">
        <f>50*constants!$B$2/constants!$B$3</f>
        <v>0.26315789473684209</v>
      </c>
      <c r="MV14">
        <f>50*constants!$B$2/constants!$B$3</f>
        <v>0.26315789473684209</v>
      </c>
      <c r="MW14">
        <f>50*constants!$B$2/constants!$B$3</f>
        <v>0.26315789473684209</v>
      </c>
      <c r="MX14">
        <f>50*constants!$B$2/constants!$B$3</f>
        <v>0.26315789473684209</v>
      </c>
      <c r="MY14">
        <f>50*constants!$B$2/constants!$B$3</f>
        <v>0.26315789473684209</v>
      </c>
      <c r="MZ14">
        <f>50*constants!$B$2/constants!$B$3</f>
        <v>0.26315789473684209</v>
      </c>
      <c r="NA14">
        <f>50*constants!$B$2/constants!$B$3</f>
        <v>0.26315789473684209</v>
      </c>
      <c r="NB14">
        <f>50*constants!$B$2/constants!$B$3</f>
        <v>0.26315789473684209</v>
      </c>
      <c r="NC14">
        <f>50*constants!$B$2/constants!$B$3</f>
        <v>0.26315789473684209</v>
      </c>
    </row>
    <row r="15" spans="1:367" x14ac:dyDescent="0.3">
      <c r="A15" t="s">
        <v>22</v>
      </c>
      <c r="B15">
        <f>40*constants!$B$2/constants!$B$3</f>
        <v>0.21052631578947367</v>
      </c>
      <c r="C15">
        <f>40*constants!$B$2/constants!$B$3</f>
        <v>0.21052631578947367</v>
      </c>
      <c r="D15">
        <f>40*constants!$B$2/constants!$B$3</f>
        <v>0.21052631578947367</v>
      </c>
      <c r="E15">
        <f>40*constants!$B$2/constants!$B$3</f>
        <v>0.21052631578947367</v>
      </c>
      <c r="F15">
        <f>40*constants!$B$2/constants!$B$3</f>
        <v>0.21052631578947367</v>
      </c>
      <c r="G15">
        <f>40*constants!$B$2/constants!$B$3</f>
        <v>0.21052631578947367</v>
      </c>
      <c r="H15">
        <f>40*constants!$B$2/constants!$B$3</f>
        <v>0.21052631578947367</v>
      </c>
      <c r="I15">
        <f>40*constants!$B$2/constants!$B$3</f>
        <v>0.21052631578947367</v>
      </c>
      <c r="J15">
        <f>40*constants!$B$2/constants!$B$3</f>
        <v>0.21052631578947367</v>
      </c>
      <c r="K15">
        <f>40*constants!$B$2/constants!$B$3</f>
        <v>0.21052631578947367</v>
      </c>
      <c r="L15">
        <f>40*constants!$B$2/constants!$B$3</f>
        <v>0.21052631578947367</v>
      </c>
      <c r="M15">
        <f>40*constants!$B$2/constants!$B$3</f>
        <v>0.21052631578947367</v>
      </c>
      <c r="N15">
        <f>40*constants!$B$2/constants!$B$3</f>
        <v>0.21052631578947367</v>
      </c>
      <c r="O15">
        <f>40*constants!$B$2/constants!$B$3</f>
        <v>0.21052631578947367</v>
      </c>
      <c r="P15">
        <f>40*constants!$B$2/constants!$B$3</f>
        <v>0.21052631578947367</v>
      </c>
      <c r="Q15">
        <f>40*constants!$B$2/constants!$B$3</f>
        <v>0.21052631578947367</v>
      </c>
      <c r="R15">
        <f>40*constants!$B$2/constants!$B$3</f>
        <v>0.21052631578947367</v>
      </c>
      <c r="S15">
        <f>40*constants!$B$2/constants!$B$3</f>
        <v>0.21052631578947367</v>
      </c>
      <c r="T15">
        <f>40*constants!$B$2/constants!$B$3</f>
        <v>0.21052631578947367</v>
      </c>
      <c r="U15">
        <f>40*constants!$B$2/constants!$B$3</f>
        <v>0.21052631578947367</v>
      </c>
      <c r="V15">
        <f>40*constants!$B$2/constants!$B$3</f>
        <v>0.21052631578947367</v>
      </c>
      <c r="W15">
        <f>40*constants!$B$2/constants!$B$3</f>
        <v>0.21052631578947367</v>
      </c>
      <c r="X15">
        <f>40*constants!$B$2/constants!$B$3</f>
        <v>0.21052631578947367</v>
      </c>
      <c r="Y15">
        <f>40*constants!$B$2/constants!$B$3</f>
        <v>0.21052631578947367</v>
      </c>
      <c r="Z15">
        <f>40*constants!$B$2/constants!$B$3</f>
        <v>0.21052631578947367</v>
      </c>
      <c r="AA15">
        <f>40*constants!$B$2/constants!$B$3</f>
        <v>0.21052631578947367</v>
      </c>
      <c r="AB15">
        <f>40*constants!$B$2/constants!$B$3</f>
        <v>0.21052631578947367</v>
      </c>
      <c r="AC15">
        <f>40*constants!$B$2/constants!$B$3</f>
        <v>0.21052631578947367</v>
      </c>
      <c r="AD15">
        <f>40*constants!$B$2/constants!$B$3</f>
        <v>0.21052631578947367</v>
      </c>
      <c r="AE15">
        <f>40*constants!$B$2/constants!$B$3</f>
        <v>0.21052631578947367</v>
      </c>
      <c r="AF15">
        <f>40*constants!$B$2/constants!$B$3</f>
        <v>0.21052631578947367</v>
      </c>
      <c r="AG15">
        <f>40*constants!$B$2/constants!$B$3</f>
        <v>0.21052631578947367</v>
      </c>
      <c r="AH15">
        <f>40*constants!$B$2/constants!$B$3</f>
        <v>0.21052631578947367</v>
      </c>
      <c r="AI15">
        <f>40*constants!$B$2/constants!$B$3</f>
        <v>0.21052631578947367</v>
      </c>
      <c r="AJ15">
        <f>40*constants!$B$2/constants!$B$3</f>
        <v>0.21052631578947367</v>
      </c>
      <c r="AK15">
        <f>40*constants!$B$2/constants!$B$3</f>
        <v>0.21052631578947367</v>
      </c>
      <c r="AL15">
        <f>40*constants!$B$2/constants!$B$3</f>
        <v>0.21052631578947367</v>
      </c>
      <c r="AM15">
        <f>40*constants!$B$2/constants!$B$3</f>
        <v>0.21052631578947367</v>
      </c>
      <c r="AN15">
        <f>40*constants!$B$2/constants!$B$3</f>
        <v>0.21052631578947367</v>
      </c>
      <c r="AO15">
        <f>40*constants!$B$2/constants!$B$3</f>
        <v>0.21052631578947367</v>
      </c>
      <c r="AP15">
        <f>40*constants!$B$2/constants!$B$3</f>
        <v>0.21052631578947367</v>
      </c>
      <c r="AQ15">
        <f>40*constants!$B$2/constants!$B$3</f>
        <v>0.21052631578947367</v>
      </c>
      <c r="AR15">
        <f>40*constants!$B$2/constants!$B$3</f>
        <v>0.21052631578947367</v>
      </c>
      <c r="AS15">
        <f>40*constants!$B$2/constants!$B$3</f>
        <v>0.21052631578947367</v>
      </c>
      <c r="AT15">
        <f>40*constants!$B$2/constants!$B$3</f>
        <v>0.21052631578947367</v>
      </c>
      <c r="AU15">
        <f>40*constants!$B$2/constants!$B$3</f>
        <v>0.21052631578947367</v>
      </c>
      <c r="AV15">
        <f>40*constants!$B$2/constants!$B$3</f>
        <v>0.21052631578947367</v>
      </c>
      <c r="AW15">
        <f>40*constants!$B$2/constants!$B$3</f>
        <v>0.21052631578947367</v>
      </c>
      <c r="AX15">
        <f>40*constants!$B$2/constants!$B$3</f>
        <v>0.21052631578947367</v>
      </c>
      <c r="AY15">
        <f>40*constants!$B$2/constants!$B$3</f>
        <v>0.21052631578947367</v>
      </c>
      <c r="AZ15">
        <f>40*constants!$B$2/constants!$B$3</f>
        <v>0.21052631578947367</v>
      </c>
      <c r="BA15">
        <f>40*constants!$B$2/constants!$B$3</f>
        <v>0.21052631578947367</v>
      </c>
      <c r="BB15">
        <f>40*constants!$B$2/constants!$B$3</f>
        <v>0.21052631578947367</v>
      </c>
      <c r="BC15">
        <f>40*constants!$B$2/constants!$B$3</f>
        <v>0.21052631578947367</v>
      </c>
      <c r="BD15">
        <f>40*constants!$B$2/constants!$B$3</f>
        <v>0.21052631578947367</v>
      </c>
      <c r="BE15">
        <f>40*constants!$B$2/constants!$B$3</f>
        <v>0.21052631578947367</v>
      </c>
      <c r="BF15">
        <f>40*constants!$B$2/constants!$B$3</f>
        <v>0.21052631578947367</v>
      </c>
      <c r="BG15">
        <f>40*constants!$B$2/constants!$B$3</f>
        <v>0.21052631578947367</v>
      </c>
      <c r="BH15">
        <f>40*constants!$B$2/constants!$B$3</f>
        <v>0.21052631578947367</v>
      </c>
      <c r="BI15">
        <f>40*constants!$B$2/constants!$B$3</f>
        <v>0.21052631578947367</v>
      </c>
      <c r="BJ15">
        <f>40*constants!$B$2/constants!$B$3</f>
        <v>0.21052631578947367</v>
      </c>
      <c r="BK15">
        <f>40*constants!$B$2/constants!$B$3</f>
        <v>0.21052631578947367</v>
      </c>
      <c r="BL15">
        <f>40*constants!$B$2/constants!$B$3</f>
        <v>0.21052631578947367</v>
      </c>
      <c r="BM15">
        <f>40*constants!$B$2/constants!$B$3</f>
        <v>0.21052631578947367</v>
      </c>
      <c r="BN15">
        <f>40*constants!$B$2/constants!$B$3</f>
        <v>0.21052631578947367</v>
      </c>
      <c r="BO15">
        <f>40*constants!$B$2/constants!$B$3</f>
        <v>0.21052631578947367</v>
      </c>
      <c r="BP15">
        <f>40*constants!$B$2/constants!$B$3</f>
        <v>0.21052631578947367</v>
      </c>
      <c r="BQ15">
        <f>40*constants!$B$2/constants!$B$3</f>
        <v>0.21052631578947367</v>
      </c>
      <c r="BR15">
        <f>40*constants!$B$2/constants!$B$3</f>
        <v>0.21052631578947367</v>
      </c>
      <c r="BS15">
        <f>40*constants!$B$2/constants!$B$3</f>
        <v>0.21052631578947367</v>
      </c>
      <c r="BT15">
        <f>40*constants!$B$2/constants!$B$3</f>
        <v>0.21052631578947367</v>
      </c>
      <c r="BU15">
        <f>40*constants!$B$2/constants!$B$3</f>
        <v>0.21052631578947367</v>
      </c>
      <c r="BV15">
        <f>40*constants!$B$2/constants!$B$3</f>
        <v>0.21052631578947367</v>
      </c>
      <c r="BW15">
        <f>40*constants!$B$2/constants!$B$3</f>
        <v>0.21052631578947367</v>
      </c>
      <c r="BX15">
        <f>40*constants!$B$2/constants!$B$3</f>
        <v>0.21052631578947367</v>
      </c>
      <c r="BY15">
        <f>40*constants!$B$2/constants!$B$3</f>
        <v>0.21052631578947367</v>
      </c>
      <c r="BZ15">
        <f>40*constants!$B$2/constants!$B$3</f>
        <v>0.21052631578947367</v>
      </c>
      <c r="CA15">
        <f>40*constants!$B$2/constants!$B$3</f>
        <v>0.21052631578947367</v>
      </c>
      <c r="CB15">
        <f>40*constants!$B$2/constants!$B$3</f>
        <v>0.21052631578947367</v>
      </c>
      <c r="CC15">
        <f>40*constants!$B$2/constants!$B$3</f>
        <v>0.21052631578947367</v>
      </c>
      <c r="CD15">
        <f>40*constants!$B$2/constants!$B$3</f>
        <v>0.21052631578947367</v>
      </c>
      <c r="CE15">
        <f>40*constants!$B$2/constants!$B$3</f>
        <v>0.21052631578947367</v>
      </c>
      <c r="CF15">
        <f>40*constants!$B$2/constants!$B$3</f>
        <v>0.21052631578947367</v>
      </c>
      <c r="CG15">
        <f>40*constants!$B$2/constants!$B$3</f>
        <v>0.21052631578947367</v>
      </c>
      <c r="CH15">
        <f>40*constants!$B$2/constants!$B$3</f>
        <v>0.21052631578947367</v>
      </c>
      <c r="CI15">
        <f>40*constants!$B$2/constants!$B$3</f>
        <v>0.21052631578947367</v>
      </c>
      <c r="CJ15">
        <f>40*constants!$B$2/constants!$B$3</f>
        <v>0.21052631578947367</v>
      </c>
      <c r="CK15">
        <f>40*constants!$B$2/constants!$B$3</f>
        <v>0.21052631578947367</v>
      </c>
      <c r="CL15">
        <f>40*constants!$B$2/constants!$B$3</f>
        <v>0.21052631578947367</v>
      </c>
      <c r="CM15">
        <f>40*constants!$B$2/constants!$B$3</f>
        <v>0.21052631578947367</v>
      </c>
      <c r="CN15">
        <f>40*constants!$B$2/constants!$B$3</f>
        <v>0.21052631578947367</v>
      </c>
      <c r="CO15">
        <f>40*constants!$B$2/constants!$B$3</f>
        <v>0.21052631578947367</v>
      </c>
      <c r="CP15">
        <f>40*constants!$B$2/constants!$B$3</f>
        <v>0.21052631578947367</v>
      </c>
      <c r="CQ15">
        <f>40*constants!$B$2/constants!$B$3</f>
        <v>0.21052631578947367</v>
      </c>
      <c r="CR15">
        <f>40*constants!$B$2/constants!$B$3</f>
        <v>0.21052631578947367</v>
      </c>
      <c r="CS15">
        <f>40*constants!$B$2/constants!$B$3</f>
        <v>0.21052631578947367</v>
      </c>
      <c r="CT15">
        <f>40*constants!$B$2/constants!$B$3</f>
        <v>0.21052631578947367</v>
      </c>
      <c r="CU15">
        <f>40*constants!$B$2/constants!$B$3</f>
        <v>0.21052631578947367</v>
      </c>
      <c r="CV15">
        <f>40*constants!$B$2/constants!$B$3</f>
        <v>0.21052631578947367</v>
      </c>
      <c r="CW15">
        <f>40*constants!$B$2/constants!$B$3</f>
        <v>0.21052631578947367</v>
      </c>
      <c r="CX15">
        <f>40*constants!$B$2/constants!$B$3</f>
        <v>0.21052631578947367</v>
      </c>
      <c r="CY15">
        <f>40*constants!$B$2/constants!$B$3</f>
        <v>0.21052631578947367</v>
      </c>
      <c r="CZ15">
        <f>40*constants!$B$2/constants!$B$3</f>
        <v>0.21052631578947367</v>
      </c>
      <c r="DA15">
        <f>40*constants!$B$2/constants!$B$3</f>
        <v>0.21052631578947367</v>
      </c>
      <c r="DB15">
        <f>40*constants!$B$2/constants!$B$3</f>
        <v>0.21052631578947367</v>
      </c>
      <c r="DC15">
        <f>40*constants!$B$2/constants!$B$3</f>
        <v>0.21052631578947367</v>
      </c>
      <c r="DD15">
        <f>40*constants!$B$2/constants!$B$3</f>
        <v>0.21052631578947367</v>
      </c>
      <c r="DE15">
        <f>40*constants!$B$2/constants!$B$3</f>
        <v>0.21052631578947367</v>
      </c>
      <c r="DF15">
        <f>40*constants!$B$2/constants!$B$3</f>
        <v>0.21052631578947367</v>
      </c>
      <c r="DG15">
        <f>40*constants!$B$2/constants!$B$3</f>
        <v>0.21052631578947367</v>
      </c>
      <c r="DH15">
        <f>40*constants!$B$2/constants!$B$3</f>
        <v>0.21052631578947367</v>
      </c>
      <c r="DI15">
        <f>40*constants!$B$2/constants!$B$3</f>
        <v>0.21052631578947367</v>
      </c>
      <c r="DJ15">
        <f>40*constants!$B$2/constants!$B$3</f>
        <v>0.21052631578947367</v>
      </c>
      <c r="DK15">
        <f>40*constants!$B$2/constants!$B$3</f>
        <v>0.21052631578947367</v>
      </c>
      <c r="DL15">
        <f>40*constants!$B$2/constants!$B$3</f>
        <v>0.21052631578947367</v>
      </c>
      <c r="DM15">
        <f>40*constants!$B$2/constants!$B$3</f>
        <v>0.21052631578947367</v>
      </c>
      <c r="DN15">
        <f>40*constants!$B$2/constants!$B$3</f>
        <v>0.21052631578947367</v>
      </c>
      <c r="DO15">
        <f>40*constants!$B$2/constants!$B$3</f>
        <v>0.21052631578947367</v>
      </c>
      <c r="DP15">
        <f>40*constants!$B$2/constants!$B$3</f>
        <v>0.21052631578947367</v>
      </c>
      <c r="DQ15">
        <f>40*constants!$B$2/constants!$B$3</f>
        <v>0.21052631578947367</v>
      </c>
      <c r="DR15">
        <f>40*constants!$B$2/constants!$B$3</f>
        <v>0.21052631578947367</v>
      </c>
      <c r="DS15">
        <f>40*constants!$B$2/constants!$B$3</f>
        <v>0.21052631578947367</v>
      </c>
      <c r="DT15">
        <f>40*constants!$B$2/constants!$B$3</f>
        <v>0.21052631578947367</v>
      </c>
      <c r="DU15">
        <f>40*constants!$B$2/constants!$B$3</f>
        <v>0.21052631578947367</v>
      </c>
      <c r="DV15">
        <f>40*constants!$B$2/constants!$B$3</f>
        <v>0.21052631578947367</v>
      </c>
      <c r="DW15">
        <f>40*constants!$B$2/constants!$B$3</f>
        <v>0.21052631578947367</v>
      </c>
      <c r="DX15">
        <f>40*constants!$B$2/constants!$B$3</f>
        <v>0.21052631578947367</v>
      </c>
      <c r="DY15">
        <f>40*constants!$B$2/constants!$B$3</f>
        <v>0.21052631578947367</v>
      </c>
      <c r="DZ15">
        <f>40*constants!$B$2/constants!$B$3</f>
        <v>0.21052631578947367</v>
      </c>
      <c r="EA15">
        <f>40*constants!$B$2/constants!$B$3</f>
        <v>0.21052631578947367</v>
      </c>
      <c r="EB15">
        <f>40*constants!$B$2/constants!$B$3</f>
        <v>0.21052631578947367</v>
      </c>
      <c r="EC15">
        <f>40*constants!$B$2/constants!$B$3</f>
        <v>0.21052631578947367</v>
      </c>
      <c r="ED15">
        <f>40*constants!$B$2/constants!$B$3</f>
        <v>0.21052631578947367</v>
      </c>
      <c r="EE15">
        <f>40*constants!$B$2/constants!$B$3</f>
        <v>0.21052631578947367</v>
      </c>
      <c r="EF15">
        <f>40*constants!$B$2/constants!$B$3</f>
        <v>0.21052631578947367</v>
      </c>
      <c r="EG15">
        <f>40*constants!$B$2/constants!$B$3</f>
        <v>0.21052631578947367</v>
      </c>
      <c r="EH15">
        <f>40*constants!$B$2/constants!$B$3</f>
        <v>0.21052631578947367</v>
      </c>
      <c r="EI15">
        <f>40*constants!$B$2/constants!$B$3</f>
        <v>0.21052631578947367</v>
      </c>
      <c r="EJ15">
        <f>40*constants!$B$2/constants!$B$3</f>
        <v>0.21052631578947367</v>
      </c>
      <c r="EK15">
        <f>40*constants!$B$2/constants!$B$3</f>
        <v>0.21052631578947367</v>
      </c>
      <c r="EL15">
        <f>40*constants!$B$2/constants!$B$3</f>
        <v>0.21052631578947367</v>
      </c>
      <c r="EM15">
        <f>40*constants!$B$2/constants!$B$3</f>
        <v>0.21052631578947367</v>
      </c>
      <c r="EN15">
        <f>40*constants!$B$2/constants!$B$3</f>
        <v>0.21052631578947367</v>
      </c>
      <c r="EO15">
        <f>40*constants!$B$2/constants!$B$3</f>
        <v>0.21052631578947367</v>
      </c>
      <c r="EP15">
        <f>40*constants!$B$2/constants!$B$3</f>
        <v>0.21052631578947367</v>
      </c>
      <c r="EQ15">
        <f>40*constants!$B$2/constants!$B$3</f>
        <v>0.21052631578947367</v>
      </c>
      <c r="ER15">
        <f>40*constants!$B$2/constants!$B$3</f>
        <v>0.21052631578947367</v>
      </c>
      <c r="ES15">
        <f>40*constants!$B$2/constants!$B$3</f>
        <v>0.21052631578947367</v>
      </c>
      <c r="ET15">
        <f>40*constants!$B$2/constants!$B$3</f>
        <v>0.21052631578947367</v>
      </c>
      <c r="EU15">
        <f>40*constants!$B$2/constants!$B$3</f>
        <v>0.21052631578947367</v>
      </c>
      <c r="EV15">
        <f>40*constants!$B$2/constants!$B$3</f>
        <v>0.21052631578947367</v>
      </c>
      <c r="EW15">
        <f>40*constants!$B$2/constants!$B$3</f>
        <v>0.21052631578947367</v>
      </c>
      <c r="EX15">
        <f>90*constants!$B$2/constants!$B$3</f>
        <v>0.47368421052631576</v>
      </c>
      <c r="EY15">
        <f>90*constants!$B$2/constants!$B$3</f>
        <v>0.47368421052631576</v>
      </c>
      <c r="EZ15">
        <f>90*constants!$B$2/constants!$B$3</f>
        <v>0.47368421052631576</v>
      </c>
      <c r="FA15">
        <f>90*constants!$B$2/constants!$B$3</f>
        <v>0.47368421052631576</v>
      </c>
      <c r="FB15">
        <f>90*constants!$B$2/constants!$B$3</f>
        <v>0.47368421052631576</v>
      </c>
      <c r="FC15">
        <f>90*constants!$B$2/constants!$B$3</f>
        <v>0.47368421052631576</v>
      </c>
      <c r="FD15">
        <f>90*constants!$B$2/constants!$B$3</f>
        <v>0.47368421052631576</v>
      </c>
      <c r="FE15">
        <f>90*constants!$B$2/constants!$B$3</f>
        <v>0.47368421052631576</v>
      </c>
      <c r="FF15">
        <f>90*constants!$B$2/constants!$B$3</f>
        <v>0.47368421052631576</v>
      </c>
      <c r="FG15">
        <f>90*constants!$B$2/constants!$B$3</f>
        <v>0.47368421052631576</v>
      </c>
      <c r="FH15">
        <f>90*constants!$B$2/constants!$B$3</f>
        <v>0.47368421052631576</v>
      </c>
      <c r="FI15">
        <f>90*constants!$B$2/constants!$B$3</f>
        <v>0.47368421052631576</v>
      </c>
      <c r="FJ15">
        <f>90*constants!$B$2/constants!$B$3</f>
        <v>0.47368421052631576</v>
      </c>
      <c r="FK15">
        <f>90*constants!$B$2/constants!$B$3</f>
        <v>0.47368421052631576</v>
      </c>
      <c r="FL15">
        <f>90*constants!$B$2/constants!$B$3</f>
        <v>0.47368421052631576</v>
      </c>
      <c r="FM15">
        <f>90*constants!$B$2/constants!$B$3</f>
        <v>0.47368421052631576</v>
      </c>
      <c r="FN15">
        <f>90*constants!$B$2/constants!$B$3</f>
        <v>0.47368421052631576</v>
      </c>
      <c r="FO15">
        <f>90*constants!$B$2/constants!$B$3</f>
        <v>0.47368421052631576</v>
      </c>
      <c r="FP15">
        <f>90*constants!$B$2/constants!$B$3</f>
        <v>0.47368421052631576</v>
      </c>
      <c r="FQ15">
        <f>90*constants!$B$2/constants!$B$3</f>
        <v>0.47368421052631576</v>
      </c>
      <c r="FR15">
        <f>90*constants!$B$2/constants!$B$3</f>
        <v>0.47368421052631576</v>
      </c>
      <c r="FS15">
        <f>90*constants!$B$2/constants!$B$3</f>
        <v>0.47368421052631576</v>
      </c>
      <c r="FT15">
        <f>90*constants!$B$2/constants!$B$3</f>
        <v>0.47368421052631576</v>
      </c>
      <c r="FU15">
        <f>90*constants!$B$2/constants!$B$3</f>
        <v>0.47368421052631576</v>
      </c>
      <c r="FV15">
        <f>90*constants!$B$2/constants!$B$3</f>
        <v>0.47368421052631576</v>
      </c>
      <c r="FW15">
        <f>90*constants!$B$2/constants!$B$3</f>
        <v>0.47368421052631576</v>
      </c>
      <c r="FX15">
        <f>90*constants!$B$2/constants!$B$3</f>
        <v>0.47368421052631576</v>
      </c>
      <c r="FY15">
        <f>90*constants!$B$2/constants!$B$3</f>
        <v>0.47368421052631576</v>
      </c>
      <c r="FZ15">
        <f>90*constants!$B$2/constants!$B$3</f>
        <v>0.47368421052631576</v>
      </c>
      <c r="GA15">
        <f>90*constants!$B$2/constants!$B$3</f>
        <v>0.47368421052631576</v>
      </c>
      <c r="GB15">
        <f>90*constants!$B$2/constants!$B$3</f>
        <v>0.47368421052631576</v>
      </c>
      <c r="GC15">
        <f>90*constants!$B$2/constants!$B$3</f>
        <v>0.47368421052631576</v>
      </c>
      <c r="GD15">
        <f>90*constants!$B$2/constants!$B$3</f>
        <v>0.47368421052631576</v>
      </c>
      <c r="GE15">
        <f>90*constants!$B$2/constants!$B$3</f>
        <v>0.47368421052631576</v>
      </c>
      <c r="GF15">
        <f>90*constants!$B$2/constants!$B$3</f>
        <v>0.47368421052631576</v>
      </c>
      <c r="GG15">
        <f>90*constants!$B$2/constants!$B$3</f>
        <v>0.47368421052631576</v>
      </c>
      <c r="GH15">
        <f>90*constants!$B$2/constants!$B$3</f>
        <v>0.47368421052631576</v>
      </c>
      <c r="GI15">
        <f>90*constants!$B$2/constants!$B$3</f>
        <v>0.47368421052631576</v>
      </c>
      <c r="GJ15">
        <f>90*constants!$B$2/constants!$B$3</f>
        <v>0.47368421052631576</v>
      </c>
      <c r="GK15">
        <f>90*constants!$B$2/constants!$B$3</f>
        <v>0.47368421052631576</v>
      </c>
      <c r="GL15">
        <f>90*constants!$B$2/constants!$B$3</f>
        <v>0.47368421052631576</v>
      </c>
      <c r="GM15">
        <f>90*constants!$B$2/constants!$B$3</f>
        <v>0.47368421052631576</v>
      </c>
      <c r="GN15">
        <f>90*constants!$B$2/constants!$B$3</f>
        <v>0.47368421052631576</v>
      </c>
      <c r="GO15">
        <f>90*constants!$B$2/constants!$B$3</f>
        <v>0.47368421052631576</v>
      </c>
      <c r="GP15">
        <f>90*constants!$B$2/constants!$B$3</f>
        <v>0.47368421052631576</v>
      </c>
      <c r="GQ15">
        <f>90*constants!$B$2/constants!$B$3</f>
        <v>0.47368421052631576</v>
      </c>
      <c r="GR15">
        <f>90*constants!$B$2/constants!$B$3</f>
        <v>0.47368421052631576</v>
      </c>
      <c r="GS15">
        <f>90*constants!$B$2/constants!$B$3</f>
        <v>0.47368421052631576</v>
      </c>
      <c r="GT15">
        <f>90*constants!$B$2/constants!$B$3</f>
        <v>0.47368421052631576</v>
      </c>
      <c r="GU15">
        <f>90*constants!$B$2/constants!$B$3</f>
        <v>0.47368421052631576</v>
      </c>
      <c r="GV15">
        <f>90*constants!$B$2/constants!$B$3</f>
        <v>0.47368421052631576</v>
      </c>
      <c r="GW15">
        <f>90*constants!$B$2/constants!$B$3</f>
        <v>0.47368421052631576</v>
      </c>
      <c r="GX15">
        <f>90*constants!$B$2/constants!$B$3</f>
        <v>0.47368421052631576</v>
      </c>
      <c r="GY15">
        <f>90*constants!$B$2/constants!$B$3</f>
        <v>0.47368421052631576</v>
      </c>
      <c r="GZ15">
        <f>90*constants!$B$2/constants!$B$3</f>
        <v>0.47368421052631576</v>
      </c>
      <c r="HA15">
        <f>90*constants!$B$2/constants!$B$3</f>
        <v>0.47368421052631576</v>
      </c>
      <c r="HB15">
        <f>90*constants!$B$2/constants!$B$3</f>
        <v>0.47368421052631576</v>
      </c>
      <c r="HC15">
        <f>90*constants!$B$2/constants!$B$3</f>
        <v>0.47368421052631576</v>
      </c>
      <c r="HD15">
        <f>90*constants!$B$2/constants!$B$3</f>
        <v>0.47368421052631576</v>
      </c>
      <c r="HE15">
        <f>90*constants!$B$2/constants!$B$3</f>
        <v>0.47368421052631576</v>
      </c>
      <c r="HF15">
        <f>90*constants!$B$2/constants!$B$3</f>
        <v>0.47368421052631576</v>
      </c>
      <c r="HG15">
        <f>90*constants!$B$2/constants!$B$3</f>
        <v>0.47368421052631576</v>
      </c>
      <c r="HH15">
        <f>90*constants!$B$2/constants!$B$3</f>
        <v>0.47368421052631576</v>
      </c>
      <c r="HI15">
        <f>90*constants!$B$2/constants!$B$3</f>
        <v>0.47368421052631576</v>
      </c>
      <c r="HJ15">
        <f>90*constants!$B$2/constants!$B$3</f>
        <v>0.47368421052631576</v>
      </c>
      <c r="HK15">
        <f>90*constants!$B$2/constants!$B$3</f>
        <v>0.47368421052631576</v>
      </c>
      <c r="HL15">
        <f>90*constants!$B$2/constants!$B$3</f>
        <v>0.47368421052631576</v>
      </c>
      <c r="HM15">
        <f>90*constants!$B$2/constants!$B$3</f>
        <v>0.47368421052631576</v>
      </c>
      <c r="HN15">
        <f>90*constants!$B$2/constants!$B$3</f>
        <v>0.47368421052631576</v>
      </c>
      <c r="HO15">
        <f>90*constants!$B$2/constants!$B$3</f>
        <v>0.47368421052631576</v>
      </c>
      <c r="HP15">
        <f>90*constants!$B$2/constants!$B$3</f>
        <v>0.47368421052631576</v>
      </c>
      <c r="HQ15">
        <f>90*constants!$B$2/constants!$B$3</f>
        <v>0.47368421052631576</v>
      </c>
      <c r="HR15">
        <f>90*constants!$B$2/constants!$B$3</f>
        <v>0.47368421052631576</v>
      </c>
      <c r="HS15">
        <f>90*constants!$B$2/constants!$B$3</f>
        <v>0.47368421052631576</v>
      </c>
      <c r="HT15">
        <f>90*constants!$B$2/constants!$B$3</f>
        <v>0.47368421052631576</v>
      </c>
      <c r="HU15">
        <f>90*constants!$B$2/constants!$B$3</f>
        <v>0.47368421052631576</v>
      </c>
      <c r="HV15">
        <f>90*constants!$B$2/constants!$B$3</f>
        <v>0.47368421052631576</v>
      </c>
      <c r="HW15">
        <f>90*constants!$B$2/constants!$B$3</f>
        <v>0.47368421052631576</v>
      </c>
      <c r="HX15">
        <f>90*constants!$B$2/constants!$B$3</f>
        <v>0.47368421052631576</v>
      </c>
      <c r="HY15">
        <f>90*constants!$B$2/constants!$B$3</f>
        <v>0.47368421052631576</v>
      </c>
      <c r="HZ15">
        <f>90*constants!$B$2/constants!$B$3</f>
        <v>0.47368421052631576</v>
      </c>
      <c r="IA15">
        <f>90*constants!$B$2/constants!$B$3</f>
        <v>0.47368421052631576</v>
      </c>
      <c r="IB15">
        <f>90*constants!$B$2/constants!$B$3</f>
        <v>0.47368421052631576</v>
      </c>
      <c r="IC15">
        <f>90*constants!$B$2/constants!$B$3</f>
        <v>0.47368421052631576</v>
      </c>
      <c r="ID15">
        <f>90*constants!$B$2/constants!$B$3</f>
        <v>0.47368421052631576</v>
      </c>
      <c r="IE15">
        <f>90*constants!$B$2/constants!$B$3</f>
        <v>0.47368421052631576</v>
      </c>
      <c r="IF15">
        <f>90*constants!$B$2/constants!$B$3</f>
        <v>0.47368421052631576</v>
      </c>
      <c r="IG15">
        <f>90*constants!$B$2/constants!$B$3</f>
        <v>0.47368421052631576</v>
      </c>
      <c r="IH15">
        <f>90*constants!$B$2/constants!$B$3</f>
        <v>0.47368421052631576</v>
      </c>
      <c r="II15">
        <f>90*constants!$B$2/constants!$B$3</f>
        <v>0.47368421052631576</v>
      </c>
      <c r="IJ15">
        <f>90*constants!$B$2/constants!$B$3</f>
        <v>0.47368421052631576</v>
      </c>
      <c r="IK15">
        <f>90*constants!$B$2/constants!$B$3</f>
        <v>0.47368421052631576</v>
      </c>
      <c r="IL15">
        <f>4*constants!$B$2/constants!$B$3</f>
        <v>2.1052631578947368E-2</v>
      </c>
      <c r="IM15">
        <f>4*constants!$B$2/constants!$B$3</f>
        <v>2.1052631578947368E-2</v>
      </c>
      <c r="IN15">
        <f>4*constants!$B$2/constants!$B$3</f>
        <v>2.1052631578947368E-2</v>
      </c>
      <c r="IO15">
        <f>4*constants!$B$2/constants!$B$3</f>
        <v>2.1052631578947368E-2</v>
      </c>
      <c r="IP15">
        <f>4*constants!$B$2/constants!$B$3</f>
        <v>2.1052631578947368E-2</v>
      </c>
      <c r="IQ15">
        <f>4*constants!$B$2/constants!$B$3</f>
        <v>2.1052631578947368E-2</v>
      </c>
      <c r="IR15">
        <f>4*constants!$B$2/constants!$B$3</f>
        <v>2.1052631578947368E-2</v>
      </c>
      <c r="IS15">
        <f>4*constants!$B$2/constants!$B$3</f>
        <v>2.1052631578947368E-2</v>
      </c>
      <c r="IT15">
        <f>4*constants!$B$2/constants!$B$3</f>
        <v>2.1052631578947368E-2</v>
      </c>
      <c r="IU15">
        <f>4*constants!$B$2/constants!$B$3</f>
        <v>2.1052631578947368E-2</v>
      </c>
      <c r="IV15">
        <f>4*constants!$B$2/constants!$B$3</f>
        <v>2.1052631578947368E-2</v>
      </c>
      <c r="IW15">
        <f>4*constants!$B$2/constants!$B$3</f>
        <v>2.1052631578947368E-2</v>
      </c>
      <c r="IX15">
        <f>4*constants!$B$2/constants!$B$3</f>
        <v>2.1052631578947368E-2</v>
      </c>
      <c r="IY15">
        <f>4*constants!$B$2/constants!$B$3</f>
        <v>2.1052631578947368E-2</v>
      </c>
      <c r="IZ15">
        <f>4*constants!$B$2/constants!$B$3</f>
        <v>2.1052631578947368E-2</v>
      </c>
      <c r="JA15">
        <f>4*constants!$B$2/constants!$B$3</f>
        <v>2.1052631578947368E-2</v>
      </c>
      <c r="JB15">
        <f>4*constants!$B$2/constants!$B$3</f>
        <v>2.1052631578947368E-2</v>
      </c>
      <c r="JC15">
        <f>4*constants!$B$2/constants!$B$3</f>
        <v>2.1052631578947368E-2</v>
      </c>
      <c r="JD15">
        <f>4*constants!$B$2/constants!$B$3</f>
        <v>2.1052631578947368E-2</v>
      </c>
      <c r="JE15">
        <f>4*constants!$B$2/constants!$B$3</f>
        <v>2.1052631578947368E-2</v>
      </c>
      <c r="JF15">
        <f>4*constants!$B$2/constants!$B$3</f>
        <v>2.1052631578947368E-2</v>
      </c>
      <c r="JG15">
        <f>4*constants!$B$2/constants!$B$3</f>
        <v>2.1052631578947368E-2</v>
      </c>
      <c r="JH15">
        <f>4*constants!$B$2/constants!$B$3</f>
        <v>2.1052631578947368E-2</v>
      </c>
      <c r="JI15">
        <f>4*constants!$B$2/constants!$B$3</f>
        <v>2.1052631578947368E-2</v>
      </c>
      <c r="JJ15">
        <f>4*constants!$B$2/constants!$B$3</f>
        <v>2.1052631578947368E-2</v>
      </c>
      <c r="JK15">
        <f>4*constants!$B$2/constants!$B$3</f>
        <v>2.1052631578947368E-2</v>
      </c>
      <c r="JL15">
        <f>4*constants!$B$2/constants!$B$3</f>
        <v>2.1052631578947368E-2</v>
      </c>
      <c r="JM15">
        <f>4*constants!$B$2/constants!$B$3</f>
        <v>2.1052631578947368E-2</v>
      </c>
      <c r="JN15">
        <f>4*constants!$B$2/constants!$B$3</f>
        <v>2.1052631578947368E-2</v>
      </c>
      <c r="JO15">
        <f>4*constants!$B$2/constants!$B$3</f>
        <v>2.1052631578947368E-2</v>
      </c>
      <c r="JP15">
        <f>4*constants!$B$2/constants!$B$3</f>
        <v>2.1052631578947368E-2</v>
      </c>
      <c r="JQ15">
        <f>4*constants!$B$2/constants!$B$3</f>
        <v>2.1052631578947368E-2</v>
      </c>
      <c r="JR15">
        <f>4*constants!$B$2/constants!$B$3</f>
        <v>2.1052631578947368E-2</v>
      </c>
      <c r="JS15">
        <f>4*constants!$B$2/constants!$B$3</f>
        <v>2.1052631578947368E-2</v>
      </c>
      <c r="JT15">
        <f>4*constants!$B$2/constants!$B$3</f>
        <v>2.1052631578947368E-2</v>
      </c>
      <c r="JU15">
        <f>4*constants!$B$2/constants!$B$3</f>
        <v>2.1052631578947368E-2</v>
      </c>
      <c r="JV15">
        <f>4*constants!$B$2/constants!$B$3</f>
        <v>2.1052631578947368E-2</v>
      </c>
      <c r="JW15">
        <f>4*constants!$B$2/constants!$B$3</f>
        <v>2.1052631578947368E-2</v>
      </c>
      <c r="JX15">
        <f>4*constants!$B$2/constants!$B$3</f>
        <v>2.1052631578947368E-2</v>
      </c>
      <c r="JY15">
        <f>4*constants!$B$2/constants!$B$3</f>
        <v>2.1052631578947368E-2</v>
      </c>
      <c r="JZ15">
        <f>4*constants!$B$2/constants!$B$3</f>
        <v>2.1052631578947368E-2</v>
      </c>
      <c r="KA15">
        <f>4*constants!$B$2/constants!$B$3</f>
        <v>2.1052631578947368E-2</v>
      </c>
      <c r="KB15">
        <f>4*constants!$B$2/constants!$B$3</f>
        <v>2.1052631578947368E-2</v>
      </c>
      <c r="KC15">
        <f>4*constants!$B$2/constants!$B$3</f>
        <v>2.1052631578947368E-2</v>
      </c>
      <c r="KD15">
        <f>4*constants!$B$2/constants!$B$3</f>
        <v>2.1052631578947368E-2</v>
      </c>
      <c r="KE15">
        <f>4*constants!$B$2/constants!$B$3</f>
        <v>2.1052631578947368E-2</v>
      </c>
      <c r="KF15">
        <f>4*constants!$B$2/constants!$B$3</f>
        <v>2.1052631578947368E-2</v>
      </c>
      <c r="KG15">
        <f>4*constants!$B$2/constants!$B$3</f>
        <v>2.1052631578947368E-2</v>
      </c>
      <c r="KH15">
        <f>4*constants!$B$2/constants!$B$3</f>
        <v>2.1052631578947368E-2</v>
      </c>
      <c r="KI15">
        <f>4*constants!$B$2/constants!$B$3</f>
        <v>2.1052631578947368E-2</v>
      </c>
      <c r="KJ15">
        <f>4*constants!$B$2/constants!$B$3</f>
        <v>2.1052631578947368E-2</v>
      </c>
      <c r="KK15">
        <f>4*constants!$B$2/constants!$B$3</f>
        <v>2.1052631578947368E-2</v>
      </c>
      <c r="KL15">
        <f>4*constants!$B$2/constants!$B$3</f>
        <v>2.1052631578947368E-2</v>
      </c>
      <c r="KM15">
        <f>4*constants!$B$2/constants!$B$3</f>
        <v>2.1052631578947368E-2</v>
      </c>
      <c r="KN15">
        <f>4*constants!$B$2/constants!$B$3</f>
        <v>2.1052631578947368E-2</v>
      </c>
      <c r="KO15">
        <f>4*constants!$B$2/constants!$B$3</f>
        <v>2.1052631578947368E-2</v>
      </c>
      <c r="KP15">
        <f>4*constants!$B$2/constants!$B$3</f>
        <v>2.1052631578947368E-2</v>
      </c>
      <c r="KQ15">
        <f>4*constants!$B$2/constants!$B$3</f>
        <v>2.1052631578947368E-2</v>
      </c>
      <c r="KR15">
        <f>4*constants!$B$2/constants!$B$3</f>
        <v>2.1052631578947368E-2</v>
      </c>
      <c r="KS15">
        <f>4*constants!$B$2/constants!$B$3</f>
        <v>2.1052631578947368E-2</v>
      </c>
      <c r="KT15">
        <f>4*constants!$B$2/constants!$B$3</f>
        <v>2.1052631578947368E-2</v>
      </c>
      <c r="KU15">
        <f>4*constants!$B$2/constants!$B$3</f>
        <v>2.1052631578947368E-2</v>
      </c>
      <c r="KV15">
        <f>4*constants!$B$2/constants!$B$3</f>
        <v>2.1052631578947368E-2</v>
      </c>
      <c r="KW15">
        <f>4*constants!$B$2/constants!$B$3</f>
        <v>2.1052631578947368E-2</v>
      </c>
      <c r="KX15">
        <f>4*constants!$B$2/constants!$B$3</f>
        <v>2.1052631578947368E-2</v>
      </c>
      <c r="KY15">
        <f>4*constants!$B$2/constants!$B$3</f>
        <v>2.1052631578947368E-2</v>
      </c>
      <c r="KZ15">
        <f>4*constants!$B$2/constants!$B$3</f>
        <v>2.1052631578947368E-2</v>
      </c>
      <c r="LA15">
        <f>4*constants!$B$2/constants!$B$3</f>
        <v>2.1052631578947368E-2</v>
      </c>
      <c r="LB15">
        <f>4*constants!$B$2/constants!$B$3</f>
        <v>2.1052631578947368E-2</v>
      </c>
      <c r="LC15">
        <f>4*constants!$B$2/constants!$B$3</f>
        <v>2.1052631578947368E-2</v>
      </c>
      <c r="LD15">
        <f>4*constants!$B$2/constants!$B$3</f>
        <v>2.1052631578947368E-2</v>
      </c>
      <c r="LE15">
        <f>4*constants!$B$2/constants!$B$3</f>
        <v>2.1052631578947368E-2</v>
      </c>
      <c r="LF15">
        <f>4*constants!$B$2/constants!$B$3</f>
        <v>2.1052631578947368E-2</v>
      </c>
      <c r="LG15">
        <f>4*constants!$B$2/constants!$B$3</f>
        <v>2.1052631578947368E-2</v>
      </c>
      <c r="LH15">
        <f>4*constants!$B$2/constants!$B$3</f>
        <v>2.1052631578947368E-2</v>
      </c>
      <c r="LI15">
        <f>4*constants!$B$2/constants!$B$3</f>
        <v>2.1052631578947368E-2</v>
      </c>
      <c r="LJ15">
        <f>4*constants!$B$2/constants!$B$3</f>
        <v>2.1052631578947368E-2</v>
      </c>
      <c r="LK15">
        <f>4*constants!$B$2/constants!$B$3</f>
        <v>2.1052631578947368E-2</v>
      </c>
      <c r="LL15">
        <f>4*constants!$B$2/constants!$B$3</f>
        <v>2.1052631578947368E-2</v>
      </c>
      <c r="LM15">
        <f>4*constants!$B$2/constants!$B$3</f>
        <v>2.1052631578947368E-2</v>
      </c>
      <c r="LN15">
        <f>4*constants!$B$2/constants!$B$3</f>
        <v>2.1052631578947368E-2</v>
      </c>
      <c r="LO15">
        <f>4*constants!$B$2/constants!$B$3</f>
        <v>2.1052631578947368E-2</v>
      </c>
      <c r="LP15">
        <f>4*constants!$B$2/constants!$B$3</f>
        <v>2.1052631578947368E-2</v>
      </c>
      <c r="LQ15">
        <f>4*constants!$B$2/constants!$B$3</f>
        <v>2.1052631578947368E-2</v>
      </c>
      <c r="LR15">
        <f>4*constants!$B$2/constants!$B$3</f>
        <v>2.1052631578947368E-2</v>
      </c>
      <c r="LS15">
        <f>4*constants!$B$2/constants!$B$3</f>
        <v>2.1052631578947368E-2</v>
      </c>
      <c r="LT15">
        <f>4*constants!$B$2/constants!$B$3</f>
        <v>2.1052631578947368E-2</v>
      </c>
      <c r="LU15">
        <f>4*constants!$B$2/constants!$B$3</f>
        <v>2.1052631578947368E-2</v>
      </c>
      <c r="LV15">
        <f>4*constants!$B$2/constants!$B$3</f>
        <v>2.1052631578947368E-2</v>
      </c>
      <c r="LW15">
        <f>4*constants!$B$2/constants!$B$3</f>
        <v>2.1052631578947368E-2</v>
      </c>
      <c r="LX15">
        <f>4*constants!$B$2/constants!$B$3</f>
        <v>2.1052631578947368E-2</v>
      </c>
      <c r="LY15">
        <f>4*constants!$B$2/constants!$B$3</f>
        <v>2.1052631578947368E-2</v>
      </c>
      <c r="LZ15">
        <f>4*constants!$B$2/constants!$B$3</f>
        <v>2.1052631578947368E-2</v>
      </c>
      <c r="MA15">
        <f>4*constants!$B$2/constants!$B$3</f>
        <v>2.1052631578947368E-2</v>
      </c>
      <c r="MB15">
        <f>4*constants!$B$2/constants!$B$3</f>
        <v>2.1052631578947368E-2</v>
      </c>
      <c r="MC15">
        <f>4*constants!$B$2/constants!$B$3</f>
        <v>2.1052631578947368E-2</v>
      </c>
      <c r="MD15">
        <f>4*constants!$B$2/constants!$B$3</f>
        <v>2.1052631578947368E-2</v>
      </c>
      <c r="ME15">
        <f>4*constants!$B$2/constants!$B$3</f>
        <v>2.1052631578947368E-2</v>
      </c>
      <c r="MF15">
        <f>4*constants!$B$2/constants!$B$3</f>
        <v>2.1052631578947368E-2</v>
      </c>
      <c r="MG15">
        <f>4*constants!$B$2/constants!$B$3</f>
        <v>2.1052631578947368E-2</v>
      </c>
      <c r="MH15">
        <f>4*constants!$B$2/constants!$B$3</f>
        <v>2.1052631578947368E-2</v>
      </c>
      <c r="MI15">
        <f>4*constants!$B$2/constants!$B$3</f>
        <v>2.1052631578947368E-2</v>
      </c>
      <c r="MJ15">
        <f>4*constants!$B$2/constants!$B$3</f>
        <v>2.1052631578947368E-2</v>
      </c>
      <c r="MK15">
        <f>4*constants!$B$2/constants!$B$3</f>
        <v>2.1052631578947368E-2</v>
      </c>
      <c r="ML15">
        <f>4*constants!$B$2/constants!$B$3</f>
        <v>2.1052631578947368E-2</v>
      </c>
      <c r="MM15">
        <f>4*constants!$B$2/constants!$B$3</f>
        <v>2.1052631578947368E-2</v>
      </c>
      <c r="MN15">
        <f>4*constants!$B$2/constants!$B$3</f>
        <v>2.1052631578947368E-2</v>
      </c>
      <c r="MO15">
        <f>4*constants!$B$2/constants!$B$3</f>
        <v>2.1052631578947368E-2</v>
      </c>
      <c r="MP15">
        <f>4*constants!$B$2/constants!$B$3</f>
        <v>2.1052631578947368E-2</v>
      </c>
      <c r="MQ15">
        <f>4*constants!$B$2/constants!$B$3</f>
        <v>2.1052631578947368E-2</v>
      </c>
      <c r="MR15">
        <f>4*constants!$B$2/constants!$B$3</f>
        <v>2.1052631578947368E-2</v>
      </c>
      <c r="MS15">
        <f>4*constants!$B$2/constants!$B$3</f>
        <v>2.1052631578947368E-2</v>
      </c>
      <c r="MT15">
        <f>4*constants!$B$2/constants!$B$3</f>
        <v>2.1052631578947368E-2</v>
      </c>
      <c r="MU15">
        <f>4*constants!$B$2/constants!$B$3</f>
        <v>2.1052631578947368E-2</v>
      </c>
      <c r="MV15">
        <f>4*constants!$B$2/constants!$B$3</f>
        <v>2.1052631578947368E-2</v>
      </c>
      <c r="MW15">
        <f>4*constants!$B$2/constants!$B$3</f>
        <v>2.1052631578947368E-2</v>
      </c>
      <c r="MX15">
        <f>4*constants!$B$2/constants!$B$3</f>
        <v>2.1052631578947368E-2</v>
      </c>
      <c r="MY15">
        <f>4*constants!$B$2/constants!$B$3</f>
        <v>2.1052631578947368E-2</v>
      </c>
      <c r="MZ15">
        <f>4*constants!$B$2/constants!$B$3</f>
        <v>2.1052631578947368E-2</v>
      </c>
      <c r="NA15">
        <f>4*constants!$B$2/constants!$B$3</f>
        <v>2.1052631578947368E-2</v>
      </c>
      <c r="NB15">
        <f>4*constants!$B$2/constants!$B$3</f>
        <v>2.1052631578947368E-2</v>
      </c>
      <c r="NC15">
        <f>4*constants!$B$2/constants!$B$3</f>
        <v>2.1052631578947368E-2</v>
      </c>
    </row>
    <row r="16" spans="1:367" x14ac:dyDescent="0.3">
      <c r="A16" t="s">
        <v>46</v>
      </c>
      <c r="B16">
        <f>700*constants!$B$2/constants!$B$4</f>
        <v>7</v>
      </c>
      <c r="C16">
        <f>700*constants!$B$2/constants!$B$4</f>
        <v>7</v>
      </c>
      <c r="D16">
        <f>700*constants!$B$2/constants!$B$4</f>
        <v>7</v>
      </c>
      <c r="E16">
        <f>700*constants!$B$2/constants!$B$4</f>
        <v>7</v>
      </c>
      <c r="F16">
        <f>700*constants!$B$2/constants!$B$4</f>
        <v>7</v>
      </c>
      <c r="G16">
        <f>700*constants!$B$2/constants!$B$4</f>
        <v>7</v>
      </c>
      <c r="H16">
        <f>700*constants!$B$2/constants!$B$4</f>
        <v>7</v>
      </c>
      <c r="I16">
        <f>700*constants!$B$2/constants!$B$4</f>
        <v>7</v>
      </c>
      <c r="J16">
        <f>700*constants!$B$2/constants!$B$4</f>
        <v>7</v>
      </c>
      <c r="K16">
        <f>700*constants!$B$2/constants!$B$4</f>
        <v>7</v>
      </c>
      <c r="L16">
        <f>700*constants!$B$2/constants!$B$4</f>
        <v>7</v>
      </c>
      <c r="M16">
        <f>700*constants!$B$2/constants!$B$4</f>
        <v>7</v>
      </c>
      <c r="N16">
        <f>700*constants!$B$2/constants!$B$4</f>
        <v>7</v>
      </c>
      <c r="O16">
        <f>700*constants!$B$2/constants!$B$4</f>
        <v>7</v>
      </c>
      <c r="P16">
        <f>700*constants!$B$2/constants!$B$4</f>
        <v>7</v>
      </c>
      <c r="Q16">
        <f>700*constants!$B$2/constants!$B$4</f>
        <v>7</v>
      </c>
      <c r="R16">
        <f>700*constants!$B$2/constants!$B$4</f>
        <v>7</v>
      </c>
      <c r="S16">
        <f>700*constants!$B$2/constants!$B$4</f>
        <v>7</v>
      </c>
      <c r="T16">
        <f>700*constants!$B$2/constants!$B$4</f>
        <v>7</v>
      </c>
      <c r="U16">
        <f>700*constants!$B$2/constants!$B$4</f>
        <v>7</v>
      </c>
      <c r="V16">
        <f>700*constants!$B$2/constants!$B$4</f>
        <v>7</v>
      </c>
      <c r="W16">
        <f>700*constants!$B$2/constants!$B$4</f>
        <v>7</v>
      </c>
      <c r="X16">
        <f>700*constants!$B$2/constants!$B$4</f>
        <v>7</v>
      </c>
      <c r="Y16">
        <f>700*constants!$B$2/constants!$B$4</f>
        <v>7</v>
      </c>
      <c r="Z16">
        <f>700*constants!$B$2/constants!$B$4</f>
        <v>7</v>
      </c>
      <c r="AA16">
        <f>700*constants!$B$2/constants!$B$4</f>
        <v>7</v>
      </c>
      <c r="AB16">
        <f>700*constants!$B$2/constants!$B$4</f>
        <v>7</v>
      </c>
      <c r="AC16">
        <f>700*constants!$B$2/constants!$B$4</f>
        <v>7</v>
      </c>
      <c r="AD16">
        <f>700*constants!$B$2/constants!$B$4</f>
        <v>7</v>
      </c>
      <c r="AE16">
        <f>700*constants!$B$2/constants!$B$4</f>
        <v>7</v>
      </c>
      <c r="AF16">
        <f>700*constants!$B$2/constants!$B$4</f>
        <v>7</v>
      </c>
      <c r="AG16">
        <f>700*constants!$B$2/constants!$B$4</f>
        <v>7</v>
      </c>
      <c r="AH16">
        <f>700*constants!$B$2/constants!$B$4</f>
        <v>7</v>
      </c>
      <c r="AI16">
        <f>700*constants!$B$2/constants!$B$4</f>
        <v>7</v>
      </c>
      <c r="AJ16">
        <f>700*constants!$B$2/constants!$B$4</f>
        <v>7</v>
      </c>
      <c r="AK16">
        <f>700*constants!$B$2/constants!$B$4</f>
        <v>7</v>
      </c>
      <c r="AL16">
        <f>700*constants!$B$2/constants!$B$4</f>
        <v>7</v>
      </c>
      <c r="AM16">
        <f>700*constants!$B$2/constants!$B$4</f>
        <v>7</v>
      </c>
      <c r="AN16">
        <f>700*constants!$B$2/constants!$B$4</f>
        <v>7</v>
      </c>
      <c r="AO16">
        <f>700*constants!$B$2/constants!$B$4</f>
        <v>7</v>
      </c>
      <c r="AP16">
        <f>700*constants!$B$2/constants!$B$4</f>
        <v>7</v>
      </c>
      <c r="AQ16">
        <f>700*constants!$B$2/constants!$B$4</f>
        <v>7</v>
      </c>
      <c r="AR16">
        <f>700*constants!$B$2/constants!$B$4</f>
        <v>7</v>
      </c>
      <c r="AS16">
        <f>700*constants!$B$2/constants!$B$4</f>
        <v>7</v>
      </c>
      <c r="AT16">
        <f>700*constants!$B$2/constants!$B$4</f>
        <v>7</v>
      </c>
      <c r="AU16">
        <f>700*constants!$B$2/constants!$B$4</f>
        <v>7</v>
      </c>
      <c r="AV16">
        <f>700*constants!$B$2/constants!$B$4</f>
        <v>7</v>
      </c>
      <c r="AW16">
        <f>700*constants!$B$2/constants!$B$4</f>
        <v>7</v>
      </c>
      <c r="AX16">
        <f>700*constants!$B$2/constants!$B$4</f>
        <v>7</v>
      </c>
      <c r="AY16">
        <f>700*constants!$B$2/constants!$B$4</f>
        <v>7</v>
      </c>
      <c r="AZ16">
        <f>700*constants!$B$2/constants!$B$4</f>
        <v>7</v>
      </c>
      <c r="BA16">
        <f>700*constants!$B$2/constants!$B$4</f>
        <v>7</v>
      </c>
      <c r="BB16">
        <f>700*constants!$B$2/constants!$B$4</f>
        <v>7</v>
      </c>
      <c r="BC16">
        <f>700*constants!$B$2/constants!$B$4</f>
        <v>7</v>
      </c>
      <c r="BD16">
        <f>700*constants!$B$2/constants!$B$4</f>
        <v>7</v>
      </c>
      <c r="BE16">
        <f>700*constants!$B$2/constants!$B$4</f>
        <v>7</v>
      </c>
      <c r="BF16">
        <f>700*constants!$B$2/constants!$B$4</f>
        <v>7</v>
      </c>
      <c r="BG16">
        <f>700*constants!$B$2/constants!$B$4</f>
        <v>7</v>
      </c>
      <c r="BH16">
        <f>700*constants!$B$2/constants!$B$4</f>
        <v>7</v>
      </c>
      <c r="BI16">
        <f>700*constants!$B$2/constants!$B$4</f>
        <v>7</v>
      </c>
      <c r="BJ16">
        <f>700*constants!$B$2/constants!$B$4</f>
        <v>7</v>
      </c>
      <c r="BK16">
        <f>700*constants!$B$2/constants!$B$4</f>
        <v>7</v>
      </c>
      <c r="BL16">
        <f>700*constants!$B$2/constants!$B$4</f>
        <v>7</v>
      </c>
      <c r="BM16">
        <f>700*constants!$B$2/constants!$B$4</f>
        <v>7</v>
      </c>
      <c r="BN16">
        <f>700*constants!$B$2/constants!$B$4</f>
        <v>7</v>
      </c>
      <c r="BO16">
        <f>700*constants!$B$2/constants!$B$4</f>
        <v>7</v>
      </c>
      <c r="BP16">
        <f>700*constants!$B$2/constants!$B$4</f>
        <v>7</v>
      </c>
      <c r="BQ16">
        <f>700*constants!$B$2/constants!$B$4</f>
        <v>7</v>
      </c>
      <c r="BR16">
        <f>700*constants!$B$2/constants!$B$4</f>
        <v>7</v>
      </c>
      <c r="BS16">
        <f>700*constants!$B$2/constants!$B$4</f>
        <v>7</v>
      </c>
      <c r="BT16">
        <f>700*constants!$B$2/constants!$B$4</f>
        <v>7</v>
      </c>
      <c r="BU16">
        <f>700*constants!$B$2/constants!$B$4</f>
        <v>7</v>
      </c>
      <c r="BV16">
        <f>700*constants!$B$2/constants!$B$4</f>
        <v>7</v>
      </c>
      <c r="BW16">
        <f>700*constants!$B$2/constants!$B$4</f>
        <v>7</v>
      </c>
      <c r="BX16">
        <f>700*constants!$B$2/constants!$B$4</f>
        <v>7</v>
      </c>
      <c r="BY16">
        <f>700*constants!$B$2/constants!$B$4</f>
        <v>7</v>
      </c>
      <c r="BZ16">
        <f>700*constants!$B$2/constants!$B$4</f>
        <v>7</v>
      </c>
      <c r="CA16">
        <f>700*constants!$B$2/constants!$B$4</f>
        <v>7</v>
      </c>
      <c r="CB16">
        <f>700*constants!$B$2/constants!$B$4</f>
        <v>7</v>
      </c>
      <c r="CC16">
        <f>700*constants!$B$2/constants!$B$4</f>
        <v>7</v>
      </c>
      <c r="CD16">
        <f>700*constants!$B$2/constants!$B$4</f>
        <v>7</v>
      </c>
      <c r="CE16">
        <f>700*constants!$B$2/constants!$B$4</f>
        <v>7</v>
      </c>
      <c r="CF16">
        <f>700*constants!$B$2/constants!$B$4</f>
        <v>7</v>
      </c>
      <c r="CG16">
        <f>700*constants!$B$2/constants!$B$4</f>
        <v>7</v>
      </c>
      <c r="CH16">
        <f>700*constants!$B$2/constants!$B$4</f>
        <v>7</v>
      </c>
      <c r="CI16">
        <f>700*constants!$B$2/constants!$B$4</f>
        <v>7</v>
      </c>
      <c r="CJ16">
        <f>700*constants!$B$2/constants!$B$4</f>
        <v>7</v>
      </c>
      <c r="CK16">
        <f>700*constants!$B$2/constants!$B$4</f>
        <v>7</v>
      </c>
      <c r="CL16">
        <f>700*constants!$B$2/constants!$B$4</f>
        <v>7</v>
      </c>
      <c r="CM16">
        <f>700*constants!$B$2/constants!$B$4</f>
        <v>7</v>
      </c>
      <c r="CN16">
        <f>700*constants!$B$2/constants!$B$4</f>
        <v>7</v>
      </c>
      <c r="CO16">
        <f>700*constants!$B$2/constants!$B$4</f>
        <v>7</v>
      </c>
      <c r="CP16">
        <f>700*constants!$B$2/constants!$B$4</f>
        <v>7</v>
      </c>
      <c r="CQ16">
        <f>700*constants!$B$2/constants!$B$4</f>
        <v>7</v>
      </c>
      <c r="CR16">
        <f>700*constants!$B$2/constants!$B$4</f>
        <v>7</v>
      </c>
      <c r="CS16">
        <f>700*constants!$B$2/constants!$B$4</f>
        <v>7</v>
      </c>
      <c r="CT16">
        <f>700*constants!$B$2/constants!$B$4</f>
        <v>7</v>
      </c>
      <c r="CU16">
        <f>700*constants!$B$2/constants!$B$4</f>
        <v>7</v>
      </c>
      <c r="CV16">
        <f>700*constants!$B$2/constants!$B$4</f>
        <v>7</v>
      </c>
      <c r="CW16">
        <f>700*constants!$B$2/constants!$B$4</f>
        <v>7</v>
      </c>
      <c r="CX16">
        <f>700*constants!$B$2/constants!$B$4</f>
        <v>7</v>
      </c>
      <c r="CY16">
        <f>700*constants!$B$2/constants!$B$4</f>
        <v>7</v>
      </c>
      <c r="CZ16">
        <f>700*constants!$B$2/constants!$B$4</f>
        <v>7</v>
      </c>
      <c r="DA16">
        <f>700*constants!$B$2/constants!$B$4</f>
        <v>7</v>
      </c>
      <c r="DB16">
        <f>700*constants!$B$2/constants!$B$4</f>
        <v>7</v>
      </c>
      <c r="DC16">
        <f>700*constants!$B$2/constants!$B$4</f>
        <v>7</v>
      </c>
      <c r="DD16">
        <f>700*constants!$B$2/constants!$B$4</f>
        <v>7</v>
      </c>
      <c r="DE16">
        <f>700*constants!$B$2/constants!$B$4</f>
        <v>7</v>
      </c>
      <c r="DF16">
        <f>700*constants!$B$2/constants!$B$4</f>
        <v>7</v>
      </c>
      <c r="DG16">
        <f>700*constants!$B$2/constants!$B$4</f>
        <v>7</v>
      </c>
      <c r="DH16">
        <f>700*constants!$B$2/constants!$B$4</f>
        <v>7</v>
      </c>
      <c r="DI16">
        <f>700*constants!$B$2/constants!$B$4</f>
        <v>7</v>
      </c>
      <c r="DJ16">
        <f>700*constants!$B$2/constants!$B$4</f>
        <v>7</v>
      </c>
      <c r="DK16">
        <f>700*constants!$B$2/constants!$B$4</f>
        <v>7</v>
      </c>
      <c r="DL16">
        <f>700*constants!$B$2/constants!$B$4</f>
        <v>7</v>
      </c>
      <c r="DM16">
        <f>700*constants!$B$2/constants!$B$4</f>
        <v>7</v>
      </c>
      <c r="DN16">
        <f>700*constants!$B$2/constants!$B$4</f>
        <v>7</v>
      </c>
      <c r="DO16">
        <f>700*constants!$B$2/constants!$B$4</f>
        <v>7</v>
      </c>
      <c r="DP16">
        <f>700*constants!$B$2/constants!$B$4</f>
        <v>7</v>
      </c>
      <c r="DQ16">
        <f>700*constants!$B$2/constants!$B$4</f>
        <v>7</v>
      </c>
      <c r="DR16">
        <f>700*constants!$B$2/constants!$B$4</f>
        <v>7</v>
      </c>
      <c r="DS16">
        <f>300*constants!$B$2/constants!$B$4</f>
        <v>3</v>
      </c>
      <c r="DT16">
        <f>300*constants!$B$2/constants!$B$4</f>
        <v>3</v>
      </c>
      <c r="DU16">
        <f>300*constants!$B$2/constants!$B$4</f>
        <v>3</v>
      </c>
      <c r="DV16">
        <f>300*constants!$B$2/constants!$B$4</f>
        <v>3</v>
      </c>
      <c r="DW16">
        <f>300*constants!$B$2/constants!$B$4</f>
        <v>3</v>
      </c>
      <c r="DX16">
        <f>300*constants!$B$2/constants!$B$4</f>
        <v>3</v>
      </c>
      <c r="DY16">
        <f>300*constants!$B$2/constants!$B$4</f>
        <v>3</v>
      </c>
      <c r="DZ16">
        <f>300*constants!$B$2/constants!$B$4</f>
        <v>3</v>
      </c>
      <c r="EA16">
        <f>300*constants!$B$2/constants!$B$4</f>
        <v>3</v>
      </c>
      <c r="EB16">
        <f>300*constants!$B$2/constants!$B$4</f>
        <v>3</v>
      </c>
      <c r="EC16">
        <f>300*constants!$B$2/constants!$B$4</f>
        <v>3</v>
      </c>
      <c r="ED16">
        <f>300*constants!$B$2/constants!$B$4</f>
        <v>3</v>
      </c>
      <c r="EE16">
        <f>300*constants!$B$2/constants!$B$4</f>
        <v>3</v>
      </c>
      <c r="EF16">
        <f>300*constants!$B$2/constants!$B$4</f>
        <v>3</v>
      </c>
      <c r="EG16">
        <f>300*constants!$B$2/constants!$B$4</f>
        <v>3</v>
      </c>
      <c r="EH16">
        <f>300*constants!$B$2/constants!$B$4</f>
        <v>3</v>
      </c>
      <c r="EI16">
        <f>300*constants!$B$2/constants!$B$4</f>
        <v>3</v>
      </c>
      <c r="EJ16">
        <f>300*constants!$B$2/constants!$B$4</f>
        <v>3</v>
      </c>
      <c r="EK16">
        <f>300*constants!$B$2/constants!$B$4</f>
        <v>3</v>
      </c>
      <c r="EL16">
        <f>300*constants!$B$2/constants!$B$4</f>
        <v>3</v>
      </c>
      <c r="EM16">
        <f>300*constants!$B$2/constants!$B$4</f>
        <v>3</v>
      </c>
      <c r="EN16">
        <f>300*constants!$B$2/constants!$B$4</f>
        <v>3</v>
      </c>
      <c r="EO16">
        <f>300*constants!$B$2/constants!$B$4</f>
        <v>3</v>
      </c>
      <c r="EP16">
        <f>300*constants!$B$2/constants!$B$4</f>
        <v>3</v>
      </c>
      <c r="EQ16">
        <f>300*constants!$B$2/constants!$B$4</f>
        <v>3</v>
      </c>
      <c r="ER16">
        <f>300*constants!$B$2/constants!$B$4</f>
        <v>3</v>
      </c>
      <c r="ES16">
        <f>300*constants!$B$2/constants!$B$4</f>
        <v>3</v>
      </c>
      <c r="ET16">
        <f>300*constants!$B$2/constants!$B$4</f>
        <v>3</v>
      </c>
      <c r="EU16">
        <f>300*constants!$B$2/constants!$B$4</f>
        <v>3</v>
      </c>
      <c r="EV16">
        <f>300*constants!$B$2/constants!$B$4</f>
        <v>3</v>
      </c>
      <c r="EW16">
        <f>300*constants!$B$2/constants!$B$4</f>
        <v>3</v>
      </c>
      <c r="EX16">
        <f>300*constants!$B$2/constants!$B$4</f>
        <v>3</v>
      </c>
      <c r="EY16">
        <f>300*constants!$B$2/constants!$B$4</f>
        <v>3</v>
      </c>
      <c r="EZ16">
        <f>300*constants!$B$2/constants!$B$4</f>
        <v>3</v>
      </c>
      <c r="FA16">
        <f>300*constants!$B$2/constants!$B$4</f>
        <v>3</v>
      </c>
      <c r="FB16">
        <f>300*constants!$B$2/constants!$B$4</f>
        <v>3</v>
      </c>
      <c r="FC16">
        <f>300*constants!$B$2/constants!$B$4</f>
        <v>3</v>
      </c>
      <c r="FD16">
        <f>300*constants!$B$2/constants!$B$4</f>
        <v>3</v>
      </c>
      <c r="FE16">
        <f>300*constants!$B$2/constants!$B$4</f>
        <v>3</v>
      </c>
      <c r="FF16">
        <f>300*constants!$B$2/constants!$B$4</f>
        <v>3</v>
      </c>
      <c r="FG16">
        <f>300*constants!$B$2/constants!$B$4</f>
        <v>3</v>
      </c>
      <c r="FH16">
        <f>300*constants!$B$2/constants!$B$4</f>
        <v>3</v>
      </c>
      <c r="FI16">
        <f>300*constants!$B$2/constants!$B$4</f>
        <v>3</v>
      </c>
      <c r="FJ16">
        <f>300*constants!$B$2/constants!$B$4</f>
        <v>3</v>
      </c>
      <c r="FK16">
        <f>300*constants!$B$2/constants!$B$4</f>
        <v>3</v>
      </c>
      <c r="FL16">
        <f>300*constants!$B$2/constants!$B$4</f>
        <v>3</v>
      </c>
      <c r="FM16">
        <f>700*constants!$B$2/constants!$B$4</f>
        <v>7</v>
      </c>
      <c r="FN16">
        <f>700*constants!$B$2/constants!$B$4</f>
        <v>7</v>
      </c>
      <c r="FO16">
        <f>700*constants!$B$2/constants!$B$4</f>
        <v>7</v>
      </c>
      <c r="FP16">
        <f>700*constants!$B$2/constants!$B$4</f>
        <v>7</v>
      </c>
      <c r="FQ16">
        <f>700*constants!$B$2/constants!$B$4</f>
        <v>7</v>
      </c>
      <c r="FR16">
        <f>700*constants!$B$2/constants!$B$4</f>
        <v>7</v>
      </c>
      <c r="FS16">
        <f>700*constants!$B$2/constants!$B$4</f>
        <v>7</v>
      </c>
      <c r="FT16">
        <f>700*constants!$B$2/constants!$B$4</f>
        <v>7</v>
      </c>
      <c r="FU16">
        <f>700*constants!$B$2/constants!$B$4</f>
        <v>7</v>
      </c>
      <c r="FV16">
        <f>700*constants!$B$2/constants!$B$4</f>
        <v>7</v>
      </c>
      <c r="FW16">
        <f>700*constants!$B$2/constants!$B$4</f>
        <v>7</v>
      </c>
      <c r="FX16">
        <f>700*constants!$B$2/constants!$B$4</f>
        <v>7</v>
      </c>
      <c r="FY16">
        <f>700*constants!$B$2/constants!$B$4</f>
        <v>7</v>
      </c>
      <c r="FZ16">
        <f>700*constants!$B$2/constants!$B$4</f>
        <v>7</v>
      </c>
      <c r="GA16">
        <f>700*constants!$B$2/constants!$B$4</f>
        <v>7</v>
      </c>
      <c r="GB16">
        <f>700*constants!$B$2/constants!$B$4</f>
        <v>7</v>
      </c>
      <c r="GC16">
        <f>700*constants!$B$2/constants!$B$4</f>
        <v>7</v>
      </c>
      <c r="GD16">
        <f>700*constants!$B$2/constants!$B$4</f>
        <v>7</v>
      </c>
      <c r="GE16">
        <f>700*constants!$B$2/constants!$B$4</f>
        <v>7</v>
      </c>
      <c r="GF16">
        <f>700*constants!$B$2/constants!$B$4</f>
        <v>7</v>
      </c>
      <c r="GG16">
        <f>700*constants!$B$2/constants!$B$4</f>
        <v>7</v>
      </c>
      <c r="GH16">
        <f>700*constants!$B$2/constants!$B$4</f>
        <v>7</v>
      </c>
      <c r="GI16">
        <f>700*constants!$B$2/constants!$B$4</f>
        <v>7</v>
      </c>
      <c r="GJ16">
        <f>700*constants!$B$2/constants!$B$4</f>
        <v>7</v>
      </c>
      <c r="GK16">
        <f>700*constants!$B$2/constants!$B$4</f>
        <v>7</v>
      </c>
      <c r="GL16">
        <f>700*constants!$B$2/constants!$B$4</f>
        <v>7</v>
      </c>
      <c r="GM16">
        <f>700*constants!$B$2/constants!$B$4</f>
        <v>7</v>
      </c>
      <c r="GN16">
        <f>700*constants!$B$2/constants!$B$4</f>
        <v>7</v>
      </c>
      <c r="GO16">
        <f>700*constants!$B$2/constants!$B$4</f>
        <v>7</v>
      </c>
      <c r="GP16">
        <f>700*constants!$B$2/constants!$B$4</f>
        <v>7</v>
      </c>
      <c r="GQ16">
        <f>700*constants!$B$2/constants!$B$4</f>
        <v>7</v>
      </c>
      <c r="GR16">
        <f>700*constants!$B$2/constants!$B$4</f>
        <v>7</v>
      </c>
      <c r="GS16">
        <f>700*constants!$B$2/constants!$B$4</f>
        <v>7</v>
      </c>
      <c r="GT16">
        <f>700*constants!$B$2/constants!$B$4</f>
        <v>7</v>
      </c>
      <c r="GU16">
        <f>700*constants!$B$2/constants!$B$4</f>
        <v>7</v>
      </c>
      <c r="GV16">
        <f>700*constants!$B$2/constants!$B$4</f>
        <v>7</v>
      </c>
      <c r="GW16">
        <f>700*constants!$B$2/constants!$B$4</f>
        <v>7</v>
      </c>
      <c r="GX16">
        <f>700*constants!$B$2/constants!$B$4</f>
        <v>7</v>
      </c>
      <c r="GY16">
        <f>700*constants!$B$2/constants!$B$4</f>
        <v>7</v>
      </c>
      <c r="GZ16">
        <f>700*constants!$B$2/constants!$B$4</f>
        <v>7</v>
      </c>
      <c r="HA16">
        <f>700*constants!$B$2/constants!$B$4</f>
        <v>7</v>
      </c>
      <c r="HB16">
        <f>700*constants!$B$2/constants!$B$4</f>
        <v>7</v>
      </c>
      <c r="HC16">
        <f>700*constants!$B$2/constants!$B$4</f>
        <v>7</v>
      </c>
      <c r="HD16">
        <f>700*constants!$B$2/constants!$B$4</f>
        <v>7</v>
      </c>
      <c r="HE16">
        <f>700*constants!$B$2/constants!$B$4</f>
        <v>7</v>
      </c>
      <c r="HF16">
        <f>700*constants!$B$2/constants!$B$4</f>
        <v>7</v>
      </c>
      <c r="HG16">
        <f>700*constants!$B$2/constants!$B$4</f>
        <v>7</v>
      </c>
      <c r="HH16">
        <f>700*constants!$B$2/constants!$B$4</f>
        <v>7</v>
      </c>
      <c r="HI16">
        <f>700*constants!$B$2/constants!$B$4</f>
        <v>7</v>
      </c>
      <c r="HJ16">
        <f>700*constants!$B$2/constants!$B$4</f>
        <v>7</v>
      </c>
      <c r="HK16">
        <f>700*constants!$B$2/constants!$B$4</f>
        <v>7</v>
      </c>
      <c r="HL16">
        <f>700*constants!$B$2/constants!$B$4</f>
        <v>7</v>
      </c>
      <c r="HM16">
        <f>700*constants!$B$2/constants!$B$4</f>
        <v>7</v>
      </c>
      <c r="HN16">
        <f>700*constants!$B$2/constants!$B$4</f>
        <v>7</v>
      </c>
      <c r="HO16">
        <f>700*constants!$B$2/constants!$B$4</f>
        <v>7</v>
      </c>
      <c r="HP16">
        <f>700*constants!$B$2/constants!$B$4</f>
        <v>7</v>
      </c>
      <c r="HQ16">
        <f>700*constants!$B$2/constants!$B$4</f>
        <v>7</v>
      </c>
      <c r="HR16">
        <f>700*constants!$B$2/constants!$B$4</f>
        <v>7</v>
      </c>
      <c r="HS16">
        <f>700*constants!$B$2/constants!$B$4</f>
        <v>7</v>
      </c>
      <c r="HT16">
        <f>700*constants!$B$2/constants!$B$4</f>
        <v>7</v>
      </c>
      <c r="HU16">
        <f>700*constants!$B$2/constants!$B$4</f>
        <v>7</v>
      </c>
      <c r="HV16">
        <f>700*constants!$B$2/constants!$B$4</f>
        <v>7</v>
      </c>
      <c r="HW16">
        <f>700*constants!$B$2/constants!$B$4</f>
        <v>7</v>
      </c>
      <c r="HX16">
        <f>700*constants!$B$2/constants!$B$4</f>
        <v>7</v>
      </c>
      <c r="HY16">
        <f>700*constants!$B$2/constants!$B$4</f>
        <v>7</v>
      </c>
      <c r="HZ16">
        <f>700*constants!$B$2/constants!$B$4</f>
        <v>7</v>
      </c>
      <c r="IA16">
        <f>700*constants!$B$2/constants!$B$4</f>
        <v>7</v>
      </c>
      <c r="IB16">
        <f>700*constants!$B$2/constants!$B$4</f>
        <v>7</v>
      </c>
      <c r="IC16">
        <f>700*constants!$B$2/constants!$B$4</f>
        <v>7</v>
      </c>
      <c r="ID16">
        <f>700*constants!$B$2/constants!$B$4</f>
        <v>7</v>
      </c>
      <c r="IE16">
        <f>700*constants!$B$2/constants!$B$4</f>
        <v>7</v>
      </c>
      <c r="IF16">
        <f>700*constants!$B$2/constants!$B$4</f>
        <v>7</v>
      </c>
      <c r="IG16">
        <f>700*constants!$B$2/constants!$B$4</f>
        <v>7</v>
      </c>
      <c r="IH16">
        <f>700*constants!$B$2/constants!$B$4</f>
        <v>7</v>
      </c>
      <c r="II16">
        <f>700*constants!$B$2/constants!$B$4</f>
        <v>7</v>
      </c>
      <c r="IJ16">
        <f>700*constants!$B$2/constants!$B$4</f>
        <v>7</v>
      </c>
      <c r="IK16">
        <f>700*constants!$B$2/constants!$B$4</f>
        <v>7</v>
      </c>
      <c r="IL16">
        <f>700*constants!$B$2/constants!$B$4</f>
        <v>7</v>
      </c>
      <c r="IM16">
        <f>700*constants!$B$2/constants!$B$4</f>
        <v>7</v>
      </c>
      <c r="IN16">
        <f>700*constants!$B$2/constants!$B$4</f>
        <v>7</v>
      </c>
      <c r="IO16">
        <f>700*constants!$B$2/constants!$B$4</f>
        <v>7</v>
      </c>
      <c r="IP16">
        <f>700*constants!$B$2/constants!$B$4</f>
        <v>7</v>
      </c>
      <c r="IQ16">
        <f>700*constants!$B$2/constants!$B$4</f>
        <v>7</v>
      </c>
      <c r="IR16">
        <f>700*constants!$B$2/constants!$B$4</f>
        <v>7</v>
      </c>
      <c r="IS16">
        <f>700*constants!$B$2/constants!$B$4</f>
        <v>7</v>
      </c>
      <c r="IT16">
        <f>700*constants!$B$2/constants!$B$4</f>
        <v>7</v>
      </c>
      <c r="IU16">
        <f>700*constants!$B$2/constants!$B$4</f>
        <v>7</v>
      </c>
      <c r="IV16">
        <f>700*constants!$B$2/constants!$B$4</f>
        <v>7</v>
      </c>
      <c r="IW16">
        <f>700*constants!$B$2/constants!$B$4</f>
        <v>7</v>
      </c>
      <c r="IX16">
        <f>700*constants!$B$2/constants!$B$4</f>
        <v>7</v>
      </c>
      <c r="IY16">
        <f>700*constants!$B$2/constants!$B$4</f>
        <v>7</v>
      </c>
      <c r="IZ16">
        <f>700*constants!$B$2/constants!$B$4</f>
        <v>7</v>
      </c>
      <c r="JA16">
        <f>700*constants!$B$2/constants!$B$4</f>
        <v>7</v>
      </c>
      <c r="JB16">
        <f>700*constants!$B$2/constants!$B$4</f>
        <v>7</v>
      </c>
      <c r="JC16">
        <f>700*constants!$B$2/constants!$B$4</f>
        <v>7</v>
      </c>
      <c r="JD16">
        <f>700*constants!$B$2/constants!$B$4</f>
        <v>7</v>
      </c>
      <c r="JE16">
        <f>700*constants!$B$2/constants!$B$4</f>
        <v>7</v>
      </c>
      <c r="JF16">
        <f>700*constants!$B$2/constants!$B$4</f>
        <v>7</v>
      </c>
      <c r="JG16">
        <f>700*constants!$B$2/constants!$B$4</f>
        <v>7</v>
      </c>
      <c r="JH16">
        <f>700*constants!$B$2/constants!$B$4</f>
        <v>7</v>
      </c>
      <c r="JI16">
        <f>700*constants!$B$2/constants!$B$4</f>
        <v>7</v>
      </c>
      <c r="JJ16">
        <f>700*constants!$B$2/constants!$B$4</f>
        <v>7</v>
      </c>
      <c r="JK16">
        <f>700*constants!$B$2/constants!$B$4</f>
        <v>7</v>
      </c>
      <c r="JL16">
        <f>700*constants!$B$2/constants!$B$4</f>
        <v>7</v>
      </c>
      <c r="JM16">
        <f>700*constants!$B$2/constants!$B$4</f>
        <v>7</v>
      </c>
      <c r="JN16">
        <f>700*constants!$B$2/constants!$B$4</f>
        <v>7</v>
      </c>
      <c r="JO16">
        <f>700*constants!$B$2/constants!$B$4</f>
        <v>7</v>
      </c>
      <c r="JP16">
        <f>700*constants!$B$2/constants!$B$4</f>
        <v>7</v>
      </c>
      <c r="JQ16">
        <f>700*constants!$B$2/constants!$B$4</f>
        <v>7</v>
      </c>
      <c r="JR16">
        <f>700*constants!$B$2/constants!$B$4</f>
        <v>7</v>
      </c>
      <c r="JS16">
        <f>700*constants!$B$2/constants!$B$4</f>
        <v>7</v>
      </c>
      <c r="JT16">
        <f>700*constants!$B$2/constants!$B$4</f>
        <v>7</v>
      </c>
      <c r="JU16">
        <f>700*constants!$B$2/constants!$B$4</f>
        <v>7</v>
      </c>
      <c r="JV16">
        <f>700*constants!$B$2/constants!$B$4</f>
        <v>7</v>
      </c>
      <c r="JW16">
        <f>700*constants!$B$2/constants!$B$4</f>
        <v>7</v>
      </c>
      <c r="JX16">
        <f>700*constants!$B$2/constants!$B$4</f>
        <v>7</v>
      </c>
      <c r="JY16">
        <f>700*constants!$B$2/constants!$B$4</f>
        <v>7</v>
      </c>
      <c r="JZ16">
        <f>700*constants!$B$2/constants!$B$4</f>
        <v>7</v>
      </c>
      <c r="KA16">
        <f>700*constants!$B$2/constants!$B$4</f>
        <v>7</v>
      </c>
      <c r="KB16">
        <f>700*constants!$B$2/constants!$B$4</f>
        <v>7</v>
      </c>
      <c r="KC16">
        <f>700*constants!$B$2/constants!$B$4</f>
        <v>7</v>
      </c>
      <c r="KD16">
        <f>700*constants!$B$2/constants!$B$4</f>
        <v>7</v>
      </c>
      <c r="KE16">
        <f>700*constants!$B$2/constants!$B$4</f>
        <v>7</v>
      </c>
      <c r="KF16">
        <f>700*constants!$B$2/constants!$B$4</f>
        <v>7</v>
      </c>
      <c r="KG16">
        <f>700*constants!$B$2/constants!$B$4</f>
        <v>7</v>
      </c>
      <c r="KH16">
        <f>700*constants!$B$2/constants!$B$4</f>
        <v>7</v>
      </c>
      <c r="KI16">
        <f>700*constants!$B$2/constants!$B$4</f>
        <v>7</v>
      </c>
      <c r="KJ16">
        <f>700*constants!$B$2/constants!$B$4</f>
        <v>7</v>
      </c>
      <c r="KK16">
        <f>700*constants!$B$2/constants!$B$4</f>
        <v>7</v>
      </c>
      <c r="KL16">
        <f>700*constants!$B$2/constants!$B$4</f>
        <v>7</v>
      </c>
      <c r="KM16">
        <f>700*constants!$B$2/constants!$B$4</f>
        <v>7</v>
      </c>
      <c r="KN16">
        <f>700*constants!$B$2/constants!$B$4</f>
        <v>7</v>
      </c>
      <c r="KO16">
        <f>700*constants!$B$2/constants!$B$4</f>
        <v>7</v>
      </c>
      <c r="KP16">
        <f>700*constants!$B$2/constants!$B$4</f>
        <v>7</v>
      </c>
      <c r="KQ16">
        <f>700*constants!$B$2/constants!$B$4</f>
        <v>7</v>
      </c>
      <c r="KR16">
        <f>700*constants!$B$2/constants!$B$4</f>
        <v>7</v>
      </c>
      <c r="KS16">
        <f>700*constants!$B$2/constants!$B$4</f>
        <v>7</v>
      </c>
      <c r="KT16">
        <f>700*constants!$B$2/constants!$B$4</f>
        <v>7</v>
      </c>
      <c r="KU16">
        <f>700*constants!$B$2/constants!$B$4</f>
        <v>7</v>
      </c>
      <c r="KV16">
        <f>700*constants!$B$2/constants!$B$4</f>
        <v>7</v>
      </c>
      <c r="KW16">
        <f>700*constants!$B$2/constants!$B$4</f>
        <v>7</v>
      </c>
      <c r="KX16">
        <f>700*constants!$B$2/constants!$B$4</f>
        <v>7</v>
      </c>
      <c r="KY16">
        <f>700*constants!$B$2/constants!$B$4</f>
        <v>7</v>
      </c>
      <c r="KZ16">
        <f>700*constants!$B$2/constants!$B$4</f>
        <v>7</v>
      </c>
      <c r="LA16">
        <f>700*constants!$B$2/constants!$B$4</f>
        <v>7</v>
      </c>
      <c r="LB16">
        <f>700*constants!$B$2/constants!$B$4</f>
        <v>7</v>
      </c>
      <c r="LC16">
        <f>700*constants!$B$2/constants!$B$4</f>
        <v>7</v>
      </c>
      <c r="LD16">
        <f>700*constants!$B$2/constants!$B$4</f>
        <v>7</v>
      </c>
      <c r="LE16">
        <f>700*constants!$B$2/constants!$B$4</f>
        <v>7</v>
      </c>
      <c r="LF16">
        <f>700*constants!$B$2/constants!$B$4</f>
        <v>7</v>
      </c>
      <c r="LG16">
        <f>700*constants!$B$2/constants!$B$4</f>
        <v>7</v>
      </c>
      <c r="LH16">
        <f>700*constants!$B$2/constants!$B$4</f>
        <v>7</v>
      </c>
      <c r="LI16">
        <f>700*constants!$B$2/constants!$B$4</f>
        <v>7</v>
      </c>
      <c r="LJ16">
        <f>700*constants!$B$2/constants!$B$4</f>
        <v>7</v>
      </c>
      <c r="LK16">
        <f>700*constants!$B$2/constants!$B$4</f>
        <v>7</v>
      </c>
      <c r="LL16">
        <f>700*constants!$B$2/constants!$B$4</f>
        <v>7</v>
      </c>
      <c r="LM16">
        <f>700*constants!$B$2/constants!$B$4</f>
        <v>7</v>
      </c>
      <c r="LN16">
        <f>700*constants!$B$2/constants!$B$4</f>
        <v>7</v>
      </c>
      <c r="LO16">
        <f>700*constants!$B$2/constants!$B$4</f>
        <v>7</v>
      </c>
      <c r="LP16">
        <f>700*constants!$B$2/constants!$B$4</f>
        <v>7</v>
      </c>
      <c r="LQ16">
        <f>700*constants!$B$2/constants!$B$4</f>
        <v>7</v>
      </c>
      <c r="LR16">
        <f>700*constants!$B$2/constants!$B$4</f>
        <v>7</v>
      </c>
      <c r="LS16">
        <f>700*constants!$B$2/constants!$B$4</f>
        <v>7</v>
      </c>
      <c r="LT16">
        <f>700*constants!$B$2/constants!$B$4</f>
        <v>7</v>
      </c>
      <c r="LU16">
        <f>700*constants!$B$2/constants!$B$4</f>
        <v>7</v>
      </c>
      <c r="LV16">
        <f>700*constants!$B$2/constants!$B$4</f>
        <v>7</v>
      </c>
      <c r="LW16">
        <f>700*constants!$B$2/constants!$B$4</f>
        <v>7</v>
      </c>
      <c r="LX16">
        <f>700*constants!$B$2/constants!$B$4</f>
        <v>7</v>
      </c>
      <c r="LY16">
        <f>700*constants!$B$2/constants!$B$4</f>
        <v>7</v>
      </c>
      <c r="LZ16">
        <f>700*constants!$B$2/constants!$B$4</f>
        <v>7</v>
      </c>
      <c r="MA16">
        <f>700*constants!$B$2/constants!$B$4</f>
        <v>7</v>
      </c>
      <c r="MB16">
        <f>700*constants!$B$2/constants!$B$4</f>
        <v>7</v>
      </c>
      <c r="MC16">
        <f>700*constants!$B$2/constants!$B$4</f>
        <v>7</v>
      </c>
      <c r="MD16">
        <f>700*constants!$B$2/constants!$B$4</f>
        <v>7</v>
      </c>
      <c r="ME16">
        <f>700*constants!$B$2/constants!$B$4</f>
        <v>7</v>
      </c>
      <c r="MF16">
        <f>700*constants!$B$2/constants!$B$4</f>
        <v>7</v>
      </c>
      <c r="MG16">
        <f>700*constants!$B$2/constants!$B$4</f>
        <v>7</v>
      </c>
      <c r="MH16">
        <f>700*constants!$B$2/constants!$B$4</f>
        <v>7</v>
      </c>
      <c r="MI16">
        <f>700*constants!$B$2/constants!$B$4</f>
        <v>7</v>
      </c>
      <c r="MJ16">
        <f>700*constants!$B$2/constants!$B$4</f>
        <v>7</v>
      </c>
      <c r="MK16">
        <f>700*constants!$B$2/constants!$B$4</f>
        <v>7</v>
      </c>
      <c r="ML16">
        <f>700*constants!$B$2/constants!$B$4</f>
        <v>7</v>
      </c>
      <c r="MM16">
        <f>700*constants!$B$2/constants!$B$4</f>
        <v>7</v>
      </c>
      <c r="MN16">
        <f>700*constants!$B$2/constants!$B$4</f>
        <v>7</v>
      </c>
      <c r="MO16">
        <f>700*constants!$B$2/constants!$B$4</f>
        <v>7</v>
      </c>
      <c r="MP16">
        <f>700*constants!$B$2/constants!$B$4</f>
        <v>7</v>
      </c>
      <c r="MQ16">
        <f>700*constants!$B$2/constants!$B$4</f>
        <v>7</v>
      </c>
      <c r="MR16">
        <f>700*constants!$B$2/constants!$B$4</f>
        <v>7</v>
      </c>
      <c r="MS16">
        <f>700*constants!$B$2/constants!$B$4</f>
        <v>7</v>
      </c>
      <c r="MT16">
        <f>700*constants!$B$2/constants!$B$4</f>
        <v>7</v>
      </c>
      <c r="MU16">
        <f>700*constants!$B$2/constants!$B$4</f>
        <v>7</v>
      </c>
      <c r="MV16">
        <f>700*constants!$B$2/constants!$B$4</f>
        <v>7</v>
      </c>
      <c r="MW16">
        <f>700*constants!$B$2/constants!$B$4</f>
        <v>7</v>
      </c>
      <c r="MX16">
        <f>700*constants!$B$2/constants!$B$4</f>
        <v>7</v>
      </c>
      <c r="MY16">
        <f>700*constants!$B$2/constants!$B$4</f>
        <v>7</v>
      </c>
      <c r="MZ16">
        <f>700*constants!$B$2/constants!$B$4</f>
        <v>7</v>
      </c>
      <c r="NA16">
        <f>700*constants!$B$2/constants!$B$4</f>
        <v>7</v>
      </c>
      <c r="NB16">
        <f>700*constants!$B$2/constants!$B$4</f>
        <v>7</v>
      </c>
      <c r="NC16">
        <f>700*constants!$B$2/constants!$B$4</f>
        <v>7</v>
      </c>
    </row>
    <row r="17" spans="1:367" x14ac:dyDescent="0.3">
      <c r="A17" t="s">
        <v>47</v>
      </c>
      <c r="B17">
        <f>300*constants!$B$2/constants!$B$4</f>
        <v>3</v>
      </c>
      <c r="C17">
        <f>300*constants!$B$2/constants!$B$4</f>
        <v>3</v>
      </c>
      <c r="D17">
        <f>300*constants!$B$2/constants!$B$4</f>
        <v>3</v>
      </c>
      <c r="E17">
        <f>300*constants!$B$2/constants!$B$4</f>
        <v>3</v>
      </c>
      <c r="F17">
        <f>300*constants!$B$2/constants!$B$4</f>
        <v>3</v>
      </c>
      <c r="G17">
        <f>300*constants!$B$2/constants!$B$4</f>
        <v>3</v>
      </c>
      <c r="H17">
        <f>300*constants!$B$2/constants!$B$4</f>
        <v>3</v>
      </c>
      <c r="I17">
        <f>300*constants!$B$2/constants!$B$4</f>
        <v>3</v>
      </c>
      <c r="J17">
        <f>300*constants!$B$2/constants!$B$4</f>
        <v>3</v>
      </c>
      <c r="K17">
        <f>300*constants!$B$2/constants!$B$4</f>
        <v>3</v>
      </c>
      <c r="L17">
        <f>300*constants!$B$2/constants!$B$4</f>
        <v>3</v>
      </c>
      <c r="M17">
        <f>300*constants!$B$2/constants!$B$4</f>
        <v>3</v>
      </c>
      <c r="N17">
        <f>300*constants!$B$2/constants!$B$4</f>
        <v>3</v>
      </c>
      <c r="O17">
        <f>300*constants!$B$2/constants!$B$4</f>
        <v>3</v>
      </c>
      <c r="P17">
        <f>300*constants!$B$2/constants!$B$4</f>
        <v>3</v>
      </c>
      <c r="Q17">
        <f>300*constants!$B$2/constants!$B$4</f>
        <v>3</v>
      </c>
      <c r="R17">
        <f>300*constants!$B$2/constants!$B$4</f>
        <v>3</v>
      </c>
      <c r="S17">
        <f>300*constants!$B$2/constants!$B$4</f>
        <v>3</v>
      </c>
      <c r="T17">
        <f>300*constants!$B$2/constants!$B$4</f>
        <v>3</v>
      </c>
      <c r="U17">
        <f>300*constants!$B$2/constants!$B$4</f>
        <v>3</v>
      </c>
      <c r="V17">
        <f>300*constants!$B$2/constants!$B$4</f>
        <v>3</v>
      </c>
      <c r="W17">
        <f>300*constants!$B$2/constants!$B$4</f>
        <v>3</v>
      </c>
      <c r="X17">
        <f>300*constants!$B$2/constants!$B$4</f>
        <v>3</v>
      </c>
      <c r="Y17">
        <f>300*constants!$B$2/constants!$B$4</f>
        <v>3</v>
      </c>
      <c r="Z17">
        <f>300*constants!$B$2/constants!$B$4</f>
        <v>3</v>
      </c>
      <c r="AA17">
        <f>300*constants!$B$2/constants!$B$4</f>
        <v>3</v>
      </c>
      <c r="AB17">
        <f>300*constants!$B$2/constants!$B$4</f>
        <v>3</v>
      </c>
      <c r="AC17">
        <f>300*constants!$B$2/constants!$B$4</f>
        <v>3</v>
      </c>
      <c r="AD17">
        <f>300*constants!$B$2/constants!$B$4</f>
        <v>3</v>
      </c>
      <c r="AE17">
        <f>300*constants!$B$2/constants!$B$4</f>
        <v>3</v>
      </c>
      <c r="AF17">
        <f>300*constants!$B$2/constants!$B$4</f>
        <v>3</v>
      </c>
      <c r="AG17">
        <f>300*constants!$B$2/constants!$B$4</f>
        <v>3</v>
      </c>
      <c r="AH17">
        <f>300*constants!$B$2/constants!$B$4</f>
        <v>3</v>
      </c>
      <c r="AI17">
        <f>300*constants!$B$2/constants!$B$4</f>
        <v>3</v>
      </c>
      <c r="AJ17">
        <f>300*constants!$B$2/constants!$B$4</f>
        <v>3</v>
      </c>
      <c r="AK17">
        <f>300*constants!$B$2/constants!$B$4</f>
        <v>3</v>
      </c>
      <c r="AL17">
        <f>300*constants!$B$2/constants!$B$4</f>
        <v>3</v>
      </c>
      <c r="AM17">
        <f>300*constants!$B$2/constants!$B$4</f>
        <v>3</v>
      </c>
      <c r="AN17">
        <f>300*constants!$B$2/constants!$B$4</f>
        <v>3</v>
      </c>
      <c r="AO17">
        <f>300*constants!$B$2/constants!$B$4</f>
        <v>3</v>
      </c>
      <c r="AP17">
        <f>300*constants!$B$2/constants!$B$4</f>
        <v>3</v>
      </c>
      <c r="AQ17">
        <f>300*constants!$B$2/constants!$B$4</f>
        <v>3</v>
      </c>
      <c r="AR17">
        <f>300*constants!$B$2/constants!$B$4</f>
        <v>3</v>
      </c>
      <c r="AS17">
        <f>300*constants!$B$2/constants!$B$4</f>
        <v>3</v>
      </c>
      <c r="AT17">
        <f>300*constants!$B$2/constants!$B$4</f>
        <v>3</v>
      </c>
      <c r="AU17">
        <f>300*constants!$B$2/constants!$B$4</f>
        <v>3</v>
      </c>
      <c r="AV17">
        <f>300*constants!$B$2/constants!$B$4</f>
        <v>3</v>
      </c>
      <c r="AW17">
        <f>300*constants!$B$2/constants!$B$4</f>
        <v>3</v>
      </c>
      <c r="AX17">
        <f>300*constants!$B$2/constants!$B$4</f>
        <v>3</v>
      </c>
      <c r="AY17">
        <f>300*constants!$B$2/constants!$B$4</f>
        <v>3</v>
      </c>
      <c r="AZ17">
        <f>300*constants!$B$2/constants!$B$4</f>
        <v>3</v>
      </c>
      <c r="BA17">
        <f>300*constants!$B$2/constants!$B$4</f>
        <v>3</v>
      </c>
      <c r="BB17">
        <f>300*constants!$B$2/constants!$B$4</f>
        <v>3</v>
      </c>
      <c r="BC17">
        <f>300*constants!$B$2/constants!$B$4</f>
        <v>3</v>
      </c>
      <c r="BD17">
        <f>300*constants!$B$2/constants!$B$4</f>
        <v>3</v>
      </c>
      <c r="BE17">
        <f>300*constants!$B$2/constants!$B$4</f>
        <v>3</v>
      </c>
      <c r="BF17">
        <f>300*constants!$B$2/constants!$B$4</f>
        <v>3</v>
      </c>
      <c r="BG17">
        <f>300*constants!$B$2/constants!$B$4</f>
        <v>3</v>
      </c>
      <c r="BH17">
        <f>300*constants!$B$2/constants!$B$4</f>
        <v>3</v>
      </c>
      <c r="BI17">
        <f>300*constants!$B$2/constants!$B$4</f>
        <v>3</v>
      </c>
      <c r="BJ17">
        <f>300*constants!$B$2/constants!$B$4</f>
        <v>3</v>
      </c>
      <c r="BK17">
        <f>300*constants!$B$2/constants!$B$4</f>
        <v>3</v>
      </c>
      <c r="BL17">
        <f>300*constants!$B$2/constants!$B$4</f>
        <v>3</v>
      </c>
      <c r="BM17">
        <f>300*constants!$B$2/constants!$B$4</f>
        <v>3</v>
      </c>
      <c r="BN17">
        <f>300*constants!$B$2/constants!$B$4</f>
        <v>3</v>
      </c>
      <c r="BO17">
        <f>300*constants!$B$2/constants!$B$4</f>
        <v>3</v>
      </c>
      <c r="BP17">
        <f>300*constants!$B$2/constants!$B$4</f>
        <v>3</v>
      </c>
      <c r="BQ17">
        <f>300*constants!$B$2/constants!$B$4</f>
        <v>3</v>
      </c>
      <c r="BR17">
        <f>300*constants!$B$2/constants!$B$4</f>
        <v>3</v>
      </c>
      <c r="BS17">
        <f>300*constants!$B$2/constants!$B$4</f>
        <v>3</v>
      </c>
      <c r="BT17">
        <f>300*constants!$B$2/constants!$B$4</f>
        <v>3</v>
      </c>
      <c r="BU17">
        <f>300*constants!$B$2/constants!$B$4</f>
        <v>3</v>
      </c>
      <c r="BV17">
        <f>300*constants!$B$2/constants!$B$4</f>
        <v>3</v>
      </c>
      <c r="BW17">
        <f>300*constants!$B$2/constants!$B$4</f>
        <v>3</v>
      </c>
      <c r="BX17">
        <f>300*constants!$B$2/constants!$B$4</f>
        <v>3</v>
      </c>
      <c r="BY17">
        <f>300*constants!$B$2/constants!$B$4</f>
        <v>3</v>
      </c>
      <c r="BZ17">
        <f>300*constants!$B$2/constants!$B$4</f>
        <v>3</v>
      </c>
      <c r="CA17">
        <f>300*constants!$B$2/constants!$B$4</f>
        <v>3</v>
      </c>
      <c r="CB17">
        <f>300*constants!$B$2/constants!$B$4</f>
        <v>3</v>
      </c>
      <c r="CC17">
        <f>300*constants!$B$2/constants!$B$4</f>
        <v>3</v>
      </c>
      <c r="CD17">
        <f>300*constants!$B$2/constants!$B$4</f>
        <v>3</v>
      </c>
      <c r="CE17">
        <f>300*constants!$B$2/constants!$B$4</f>
        <v>3</v>
      </c>
      <c r="CF17">
        <f>300*constants!$B$2/constants!$B$4</f>
        <v>3</v>
      </c>
      <c r="CG17">
        <f>300*constants!$B$2/constants!$B$4</f>
        <v>3</v>
      </c>
      <c r="CH17">
        <f>300*constants!$B$2/constants!$B$4</f>
        <v>3</v>
      </c>
      <c r="CI17">
        <f>300*constants!$B$2/constants!$B$4</f>
        <v>3</v>
      </c>
      <c r="CJ17">
        <f>300*constants!$B$2/constants!$B$4</f>
        <v>3</v>
      </c>
      <c r="CK17">
        <f>300*constants!$B$2/constants!$B$4</f>
        <v>3</v>
      </c>
      <c r="CL17">
        <f>300*constants!$B$2/constants!$B$4</f>
        <v>3</v>
      </c>
      <c r="CM17">
        <f>300*constants!$B$2/constants!$B$4</f>
        <v>3</v>
      </c>
      <c r="CN17">
        <f>300*constants!$B$2/constants!$B$4</f>
        <v>3</v>
      </c>
      <c r="CO17">
        <f>300*constants!$B$2/constants!$B$4</f>
        <v>3</v>
      </c>
      <c r="CP17">
        <f>300*constants!$B$2/constants!$B$4</f>
        <v>3</v>
      </c>
      <c r="CQ17">
        <f>300*constants!$B$2/constants!$B$4</f>
        <v>3</v>
      </c>
      <c r="CR17">
        <f>300*constants!$B$2/constants!$B$4</f>
        <v>3</v>
      </c>
      <c r="CS17">
        <f>300*constants!$B$2/constants!$B$4</f>
        <v>3</v>
      </c>
      <c r="CT17">
        <f>300*constants!$B$2/constants!$B$4</f>
        <v>3</v>
      </c>
      <c r="CU17">
        <f>300*constants!$B$2/constants!$B$4</f>
        <v>3</v>
      </c>
      <c r="CV17">
        <f>300*constants!$B$2/constants!$B$4</f>
        <v>3</v>
      </c>
      <c r="CW17">
        <f>300*constants!$B$2/constants!$B$4</f>
        <v>3</v>
      </c>
      <c r="CX17">
        <f>300*constants!$B$2/constants!$B$4</f>
        <v>3</v>
      </c>
      <c r="CY17">
        <f>300*constants!$B$2/constants!$B$4</f>
        <v>3</v>
      </c>
      <c r="CZ17">
        <f>300*constants!$B$2/constants!$B$4</f>
        <v>3</v>
      </c>
      <c r="DA17">
        <f>300*constants!$B$2/constants!$B$4</f>
        <v>3</v>
      </c>
      <c r="DB17">
        <f>300*constants!$B$2/constants!$B$4</f>
        <v>3</v>
      </c>
      <c r="DC17">
        <f>300*constants!$B$2/constants!$B$4</f>
        <v>3</v>
      </c>
      <c r="DD17">
        <f>300*constants!$B$2/constants!$B$4</f>
        <v>3</v>
      </c>
      <c r="DE17">
        <f>300*constants!$B$2/constants!$B$4</f>
        <v>3</v>
      </c>
      <c r="DF17">
        <f>300*constants!$B$2/constants!$B$4</f>
        <v>3</v>
      </c>
      <c r="DG17">
        <f>300*constants!$B$2/constants!$B$4</f>
        <v>3</v>
      </c>
      <c r="DH17">
        <f>300*constants!$B$2/constants!$B$4</f>
        <v>3</v>
      </c>
      <c r="DI17">
        <f>300*constants!$B$2/constants!$B$4</f>
        <v>3</v>
      </c>
      <c r="DJ17">
        <f>300*constants!$B$2/constants!$B$4</f>
        <v>3</v>
      </c>
      <c r="DK17">
        <f>300*constants!$B$2/constants!$B$4</f>
        <v>3</v>
      </c>
      <c r="DL17">
        <f>300*constants!$B$2/constants!$B$4</f>
        <v>3</v>
      </c>
      <c r="DM17">
        <f>300*constants!$B$2/constants!$B$4</f>
        <v>3</v>
      </c>
      <c r="DN17">
        <f>300*constants!$B$2/constants!$B$4</f>
        <v>3</v>
      </c>
      <c r="DO17">
        <f>300*constants!$B$2/constants!$B$4</f>
        <v>3</v>
      </c>
      <c r="DP17">
        <f>300*constants!$B$2/constants!$B$4</f>
        <v>3</v>
      </c>
      <c r="DQ17">
        <f>300*constants!$B$2/constants!$B$4</f>
        <v>3</v>
      </c>
      <c r="DR17">
        <f>300*constants!$B$2/constants!$B$4</f>
        <v>3</v>
      </c>
      <c r="DS17">
        <f>300*constants!$B$2/constants!$B$4</f>
        <v>3</v>
      </c>
      <c r="DT17">
        <f>300*constants!$B$2/constants!$B$4</f>
        <v>3</v>
      </c>
      <c r="DU17">
        <f>300*constants!$B$2/constants!$B$4</f>
        <v>3</v>
      </c>
      <c r="DV17">
        <f>300*constants!$B$2/constants!$B$4</f>
        <v>3</v>
      </c>
      <c r="DW17">
        <f>300*constants!$B$2/constants!$B$4</f>
        <v>3</v>
      </c>
      <c r="DX17">
        <f>300*constants!$B$2/constants!$B$4</f>
        <v>3</v>
      </c>
      <c r="DY17">
        <f>300*constants!$B$2/constants!$B$4</f>
        <v>3</v>
      </c>
      <c r="DZ17">
        <f>300*constants!$B$2/constants!$B$4</f>
        <v>3</v>
      </c>
      <c r="EA17">
        <f>300*constants!$B$2/constants!$B$4</f>
        <v>3</v>
      </c>
      <c r="EB17">
        <f>300*constants!$B$2/constants!$B$4</f>
        <v>3</v>
      </c>
      <c r="EC17">
        <f>300*constants!$B$2/constants!$B$4</f>
        <v>3</v>
      </c>
      <c r="ED17">
        <f>300*constants!$B$2/constants!$B$4</f>
        <v>3</v>
      </c>
      <c r="EE17">
        <f>300*constants!$B$2/constants!$B$4</f>
        <v>3</v>
      </c>
      <c r="EF17">
        <f>300*constants!$B$2/constants!$B$4</f>
        <v>3</v>
      </c>
      <c r="EG17">
        <f>300*constants!$B$2/constants!$B$4</f>
        <v>3</v>
      </c>
      <c r="EH17">
        <f>300*constants!$B$2/constants!$B$4</f>
        <v>3</v>
      </c>
      <c r="EI17">
        <f>300*constants!$B$2/constants!$B$4</f>
        <v>3</v>
      </c>
      <c r="EJ17">
        <f>300*constants!$B$2/constants!$B$4</f>
        <v>3</v>
      </c>
      <c r="EK17">
        <f>300*constants!$B$2/constants!$B$4</f>
        <v>3</v>
      </c>
      <c r="EL17">
        <f>300*constants!$B$2/constants!$B$4</f>
        <v>3</v>
      </c>
      <c r="EM17">
        <f>300*constants!$B$2/constants!$B$4</f>
        <v>3</v>
      </c>
      <c r="EN17">
        <f>300*constants!$B$2/constants!$B$4</f>
        <v>3</v>
      </c>
      <c r="EO17">
        <f>300*constants!$B$2/constants!$B$4</f>
        <v>3</v>
      </c>
      <c r="EP17">
        <f>300*constants!$B$2/constants!$B$4</f>
        <v>3</v>
      </c>
      <c r="EQ17">
        <f>300*constants!$B$2/constants!$B$4</f>
        <v>3</v>
      </c>
      <c r="ER17">
        <f>300*constants!$B$2/constants!$B$4</f>
        <v>3</v>
      </c>
      <c r="ES17">
        <f>300*constants!$B$2/constants!$B$4</f>
        <v>3</v>
      </c>
      <c r="ET17">
        <f>300*constants!$B$2/constants!$B$4</f>
        <v>3</v>
      </c>
      <c r="EU17">
        <f>300*constants!$B$2/constants!$B$4</f>
        <v>3</v>
      </c>
      <c r="EV17">
        <f>300*constants!$B$2/constants!$B$4</f>
        <v>3</v>
      </c>
      <c r="EW17">
        <f>300*constants!$B$2/constants!$B$4</f>
        <v>3</v>
      </c>
      <c r="EX17">
        <f>300*constants!$B$2/constants!$B$4</f>
        <v>3</v>
      </c>
      <c r="EY17">
        <f>300*constants!$B$2/constants!$B$4</f>
        <v>3</v>
      </c>
      <c r="EZ17">
        <f>300*constants!$B$2/constants!$B$4</f>
        <v>3</v>
      </c>
      <c r="FA17">
        <f>300*constants!$B$2/constants!$B$4</f>
        <v>3</v>
      </c>
      <c r="FB17">
        <f>300*constants!$B$2/constants!$B$4</f>
        <v>3</v>
      </c>
      <c r="FC17">
        <f>300*constants!$B$2/constants!$B$4</f>
        <v>3</v>
      </c>
      <c r="FD17">
        <f>300*constants!$B$2/constants!$B$4</f>
        <v>3</v>
      </c>
      <c r="FE17">
        <f>300*constants!$B$2/constants!$B$4</f>
        <v>3</v>
      </c>
      <c r="FF17">
        <f>300*constants!$B$2/constants!$B$4</f>
        <v>3</v>
      </c>
      <c r="FG17">
        <f>300*constants!$B$2/constants!$B$4</f>
        <v>3</v>
      </c>
      <c r="FH17">
        <f>300*constants!$B$2/constants!$B$4</f>
        <v>3</v>
      </c>
      <c r="FI17">
        <f>300*constants!$B$2/constants!$B$4</f>
        <v>3</v>
      </c>
      <c r="FJ17">
        <f>300*constants!$B$2/constants!$B$4</f>
        <v>3</v>
      </c>
      <c r="FK17">
        <f>300*constants!$B$2/constants!$B$4</f>
        <v>3</v>
      </c>
      <c r="FL17">
        <f>300*constants!$B$2/constants!$B$4</f>
        <v>3</v>
      </c>
      <c r="FM17">
        <f>300*constants!$B$2/constants!$B$4</f>
        <v>3</v>
      </c>
      <c r="FN17">
        <f>300*constants!$B$2/constants!$B$4</f>
        <v>3</v>
      </c>
      <c r="FO17">
        <f>300*constants!$B$2/constants!$B$4</f>
        <v>3</v>
      </c>
      <c r="FP17">
        <f>300*constants!$B$2/constants!$B$4</f>
        <v>3</v>
      </c>
      <c r="FQ17">
        <f>300*constants!$B$2/constants!$B$4</f>
        <v>3</v>
      </c>
      <c r="FR17">
        <f>300*constants!$B$2/constants!$B$4</f>
        <v>3</v>
      </c>
      <c r="FS17">
        <f>300*constants!$B$2/constants!$B$4</f>
        <v>3</v>
      </c>
      <c r="FT17">
        <f>300*constants!$B$2/constants!$B$4</f>
        <v>3</v>
      </c>
      <c r="FU17">
        <f>300*constants!$B$2/constants!$B$4</f>
        <v>3</v>
      </c>
      <c r="FV17">
        <f>300*constants!$B$2/constants!$B$4</f>
        <v>3</v>
      </c>
      <c r="FW17">
        <f>300*constants!$B$2/constants!$B$4</f>
        <v>3</v>
      </c>
      <c r="FX17">
        <f>300*constants!$B$2/constants!$B$4</f>
        <v>3</v>
      </c>
      <c r="FY17">
        <f>300*constants!$B$2/constants!$B$4</f>
        <v>3</v>
      </c>
      <c r="FZ17">
        <f>300*constants!$B$2/constants!$B$4</f>
        <v>3</v>
      </c>
      <c r="GA17">
        <f>300*constants!$B$2/constants!$B$4</f>
        <v>3</v>
      </c>
      <c r="GB17">
        <f>300*constants!$B$2/constants!$B$4</f>
        <v>3</v>
      </c>
      <c r="GC17">
        <f>300*constants!$B$2/constants!$B$4</f>
        <v>3</v>
      </c>
      <c r="GD17">
        <f>300*constants!$B$2/constants!$B$4</f>
        <v>3</v>
      </c>
      <c r="GE17">
        <f>300*constants!$B$2/constants!$B$4</f>
        <v>3</v>
      </c>
      <c r="GF17">
        <f>300*constants!$B$2/constants!$B$4</f>
        <v>3</v>
      </c>
      <c r="GG17">
        <f>300*constants!$B$2/constants!$B$4</f>
        <v>3</v>
      </c>
      <c r="GH17">
        <f>300*constants!$B$2/constants!$B$4</f>
        <v>3</v>
      </c>
      <c r="GI17">
        <f>300*constants!$B$2/constants!$B$4</f>
        <v>3</v>
      </c>
      <c r="GJ17">
        <f>300*constants!$B$2/constants!$B$4</f>
        <v>3</v>
      </c>
      <c r="GK17">
        <f>300*constants!$B$2/constants!$B$4</f>
        <v>3</v>
      </c>
      <c r="GL17">
        <f>300*constants!$B$2/constants!$B$4</f>
        <v>3</v>
      </c>
      <c r="GM17">
        <f>300*constants!$B$2/constants!$B$4</f>
        <v>3</v>
      </c>
      <c r="GN17">
        <f>300*constants!$B$2/constants!$B$4</f>
        <v>3</v>
      </c>
      <c r="GO17">
        <f>300*constants!$B$2/constants!$B$4</f>
        <v>3</v>
      </c>
      <c r="GP17">
        <f>300*constants!$B$2/constants!$B$4</f>
        <v>3</v>
      </c>
      <c r="GQ17">
        <f>300*constants!$B$2/constants!$B$4</f>
        <v>3</v>
      </c>
      <c r="GR17">
        <f>300*constants!$B$2/constants!$B$4</f>
        <v>3</v>
      </c>
      <c r="GS17">
        <f>300*constants!$B$2/constants!$B$4</f>
        <v>3</v>
      </c>
      <c r="GT17">
        <f>300*constants!$B$2/constants!$B$4</f>
        <v>3</v>
      </c>
      <c r="GU17">
        <f>300*constants!$B$2/constants!$B$4</f>
        <v>3</v>
      </c>
      <c r="GV17">
        <f>300*constants!$B$2/constants!$B$4</f>
        <v>3</v>
      </c>
      <c r="GW17">
        <f>300*constants!$B$2/constants!$B$4</f>
        <v>3</v>
      </c>
      <c r="GX17">
        <f>300*constants!$B$2/constants!$B$4</f>
        <v>3</v>
      </c>
      <c r="GY17">
        <f>300*constants!$B$2/constants!$B$4</f>
        <v>3</v>
      </c>
      <c r="GZ17">
        <f>300*constants!$B$2/constants!$B$4</f>
        <v>3</v>
      </c>
      <c r="HA17">
        <f>300*constants!$B$2/constants!$B$4</f>
        <v>3</v>
      </c>
      <c r="HB17">
        <f>300*constants!$B$2/constants!$B$4</f>
        <v>3</v>
      </c>
      <c r="HC17">
        <f>300*constants!$B$2/constants!$B$4</f>
        <v>3</v>
      </c>
      <c r="HD17">
        <f>300*constants!$B$2/constants!$B$4</f>
        <v>3</v>
      </c>
      <c r="HE17">
        <f>300*constants!$B$2/constants!$B$4</f>
        <v>3</v>
      </c>
      <c r="HF17">
        <f>300*constants!$B$2/constants!$B$4</f>
        <v>3</v>
      </c>
      <c r="HG17">
        <f>300*constants!$B$2/constants!$B$4</f>
        <v>3</v>
      </c>
      <c r="HH17">
        <f>300*constants!$B$2/constants!$B$4</f>
        <v>3</v>
      </c>
      <c r="HI17">
        <f>300*constants!$B$2/constants!$B$4</f>
        <v>3</v>
      </c>
      <c r="HJ17">
        <f>300*constants!$B$2/constants!$B$4</f>
        <v>3</v>
      </c>
      <c r="HK17">
        <f>300*constants!$B$2/constants!$B$4</f>
        <v>3</v>
      </c>
      <c r="HL17">
        <f>300*constants!$B$2/constants!$B$4</f>
        <v>3</v>
      </c>
      <c r="HM17">
        <f>300*constants!$B$2/constants!$B$4</f>
        <v>3</v>
      </c>
      <c r="HN17">
        <f>300*constants!$B$2/constants!$B$4</f>
        <v>3</v>
      </c>
      <c r="HO17">
        <f>300*constants!$B$2/constants!$B$4</f>
        <v>3</v>
      </c>
      <c r="HP17">
        <f>300*constants!$B$2/constants!$B$4</f>
        <v>3</v>
      </c>
      <c r="HQ17">
        <f>300*constants!$B$2/constants!$B$4</f>
        <v>3</v>
      </c>
      <c r="HR17">
        <f>300*constants!$B$2/constants!$B$4</f>
        <v>3</v>
      </c>
      <c r="HS17">
        <f>300*constants!$B$2/constants!$B$4</f>
        <v>3</v>
      </c>
      <c r="HT17">
        <f>300*constants!$B$2/constants!$B$4</f>
        <v>3</v>
      </c>
      <c r="HU17">
        <f>300*constants!$B$2/constants!$B$4</f>
        <v>3</v>
      </c>
      <c r="HV17">
        <f>300*constants!$B$2/constants!$B$4</f>
        <v>3</v>
      </c>
      <c r="HW17">
        <f>300*constants!$B$2/constants!$B$4</f>
        <v>3</v>
      </c>
      <c r="HX17">
        <f>300*constants!$B$2/constants!$B$4</f>
        <v>3</v>
      </c>
      <c r="HY17">
        <f>300*constants!$B$2/constants!$B$4</f>
        <v>3</v>
      </c>
      <c r="HZ17">
        <f>300*constants!$B$2/constants!$B$4</f>
        <v>3</v>
      </c>
      <c r="IA17">
        <f>300*constants!$B$2/constants!$B$4</f>
        <v>3</v>
      </c>
      <c r="IB17">
        <f>300*constants!$B$2/constants!$B$4</f>
        <v>3</v>
      </c>
      <c r="IC17">
        <f>300*constants!$B$2/constants!$B$4</f>
        <v>3</v>
      </c>
      <c r="ID17">
        <f>300*constants!$B$2/constants!$B$4</f>
        <v>3</v>
      </c>
      <c r="IE17">
        <f>300*constants!$B$2/constants!$B$4</f>
        <v>3</v>
      </c>
      <c r="IF17">
        <f>300*constants!$B$2/constants!$B$4</f>
        <v>3</v>
      </c>
      <c r="IG17">
        <f>300*constants!$B$2/constants!$B$4</f>
        <v>3</v>
      </c>
      <c r="IH17">
        <f>300*constants!$B$2/constants!$B$4</f>
        <v>3</v>
      </c>
      <c r="II17">
        <f>300*constants!$B$2/constants!$B$4</f>
        <v>3</v>
      </c>
      <c r="IJ17">
        <f>300*constants!$B$2/constants!$B$4</f>
        <v>3</v>
      </c>
      <c r="IK17">
        <f>300*constants!$B$2/constants!$B$4</f>
        <v>3</v>
      </c>
      <c r="IL17">
        <f>300*constants!$B$2/constants!$B$4</f>
        <v>3</v>
      </c>
      <c r="IM17">
        <f>300*constants!$B$2/constants!$B$4</f>
        <v>3</v>
      </c>
      <c r="IN17">
        <f>300*constants!$B$2/constants!$B$4</f>
        <v>3</v>
      </c>
      <c r="IO17">
        <f>300*constants!$B$2/constants!$B$4</f>
        <v>3</v>
      </c>
      <c r="IP17">
        <f>300*constants!$B$2/constants!$B$4</f>
        <v>3</v>
      </c>
      <c r="IQ17">
        <f>300*constants!$B$2/constants!$B$4</f>
        <v>3</v>
      </c>
      <c r="IR17">
        <f>300*constants!$B$2/constants!$B$4</f>
        <v>3</v>
      </c>
      <c r="IS17">
        <f>300*constants!$B$2/constants!$B$4</f>
        <v>3</v>
      </c>
      <c r="IT17">
        <f>300*constants!$B$2/constants!$B$4</f>
        <v>3</v>
      </c>
      <c r="IU17">
        <f>300*constants!$B$2/constants!$B$4</f>
        <v>3</v>
      </c>
      <c r="IV17">
        <f>300*constants!$B$2/constants!$B$4</f>
        <v>3</v>
      </c>
      <c r="IW17">
        <f>300*constants!$B$2/constants!$B$4</f>
        <v>3</v>
      </c>
      <c r="IX17">
        <f>300*constants!$B$2/constants!$B$4</f>
        <v>3</v>
      </c>
      <c r="IY17">
        <f>300*constants!$B$2/constants!$B$4</f>
        <v>3</v>
      </c>
      <c r="IZ17">
        <f>300*constants!$B$2/constants!$B$4</f>
        <v>3</v>
      </c>
      <c r="JA17">
        <f>300*constants!$B$2/constants!$B$4</f>
        <v>3</v>
      </c>
      <c r="JB17">
        <f>300*constants!$B$2/constants!$B$4</f>
        <v>3</v>
      </c>
      <c r="JC17">
        <f>300*constants!$B$2/constants!$B$4</f>
        <v>3</v>
      </c>
      <c r="JD17">
        <f>300*constants!$B$2/constants!$B$4</f>
        <v>3</v>
      </c>
      <c r="JE17">
        <f>300*constants!$B$2/constants!$B$4</f>
        <v>3</v>
      </c>
      <c r="JF17">
        <f>300*constants!$B$2/constants!$B$4</f>
        <v>3</v>
      </c>
      <c r="JG17">
        <f>300*constants!$B$2/constants!$B$4</f>
        <v>3</v>
      </c>
      <c r="JH17">
        <f>300*constants!$B$2/constants!$B$4</f>
        <v>3</v>
      </c>
      <c r="JI17">
        <f>300*constants!$B$2/constants!$B$4</f>
        <v>3</v>
      </c>
      <c r="JJ17">
        <f>300*constants!$B$2/constants!$B$4</f>
        <v>3</v>
      </c>
      <c r="JK17">
        <f>300*constants!$B$2/constants!$B$4</f>
        <v>3</v>
      </c>
      <c r="JL17">
        <f>300*constants!$B$2/constants!$B$4</f>
        <v>3</v>
      </c>
      <c r="JM17">
        <f>300*constants!$B$2/constants!$B$4</f>
        <v>3</v>
      </c>
      <c r="JN17">
        <f>300*constants!$B$2/constants!$B$4</f>
        <v>3</v>
      </c>
      <c r="JO17">
        <f>300*constants!$B$2/constants!$B$4</f>
        <v>3</v>
      </c>
      <c r="JP17">
        <f>300*constants!$B$2/constants!$B$4</f>
        <v>3</v>
      </c>
      <c r="JQ17">
        <f>300*constants!$B$2/constants!$B$4</f>
        <v>3</v>
      </c>
      <c r="JR17">
        <f>300*constants!$B$2/constants!$B$4</f>
        <v>3</v>
      </c>
      <c r="JS17">
        <f>300*constants!$B$2/constants!$B$4</f>
        <v>3</v>
      </c>
      <c r="JT17">
        <f>300*constants!$B$2/constants!$B$4</f>
        <v>3</v>
      </c>
      <c r="JU17">
        <f>300*constants!$B$2/constants!$B$4</f>
        <v>3</v>
      </c>
      <c r="JV17">
        <f>300*constants!$B$2/constants!$B$4</f>
        <v>3</v>
      </c>
      <c r="JW17">
        <f>300*constants!$B$2/constants!$B$4</f>
        <v>3</v>
      </c>
      <c r="JX17">
        <f>300*constants!$B$2/constants!$B$4</f>
        <v>3</v>
      </c>
      <c r="JY17">
        <f>300*constants!$B$2/constants!$B$4</f>
        <v>3</v>
      </c>
      <c r="JZ17">
        <f>300*constants!$B$2/constants!$B$4</f>
        <v>3</v>
      </c>
      <c r="KA17">
        <f>300*constants!$B$2/constants!$B$4</f>
        <v>3</v>
      </c>
      <c r="KB17">
        <f>300*constants!$B$2/constants!$B$4</f>
        <v>3</v>
      </c>
      <c r="KC17">
        <f>300*constants!$B$2/constants!$B$4</f>
        <v>3</v>
      </c>
      <c r="KD17">
        <f>300*constants!$B$2/constants!$B$4</f>
        <v>3</v>
      </c>
      <c r="KE17">
        <f>300*constants!$B$2/constants!$B$4</f>
        <v>3</v>
      </c>
      <c r="KF17">
        <f>300*constants!$B$2/constants!$B$4</f>
        <v>3</v>
      </c>
      <c r="KG17">
        <f>300*constants!$B$2/constants!$B$4</f>
        <v>3</v>
      </c>
      <c r="KH17">
        <f>300*constants!$B$2/constants!$B$4</f>
        <v>3</v>
      </c>
      <c r="KI17">
        <f>300*constants!$B$2/constants!$B$4</f>
        <v>3</v>
      </c>
      <c r="KJ17">
        <f>300*constants!$B$2/constants!$B$4</f>
        <v>3</v>
      </c>
      <c r="KK17">
        <f>300*constants!$B$2/constants!$B$4</f>
        <v>3</v>
      </c>
      <c r="KL17">
        <f>300*constants!$B$2/constants!$B$4</f>
        <v>3</v>
      </c>
      <c r="KM17">
        <f>300*constants!$B$2/constants!$B$4</f>
        <v>3</v>
      </c>
      <c r="KN17">
        <f>300*constants!$B$2/constants!$B$4</f>
        <v>3</v>
      </c>
      <c r="KO17">
        <f>300*constants!$B$2/constants!$B$4</f>
        <v>3</v>
      </c>
      <c r="KP17">
        <f>300*constants!$B$2/constants!$B$4</f>
        <v>3</v>
      </c>
      <c r="KQ17">
        <f>300*constants!$B$2/constants!$B$4</f>
        <v>3</v>
      </c>
      <c r="KR17">
        <f>300*constants!$B$2/constants!$B$4</f>
        <v>3</v>
      </c>
      <c r="KS17">
        <f>300*constants!$B$2/constants!$B$4</f>
        <v>3</v>
      </c>
      <c r="KT17">
        <f>300*constants!$B$2/constants!$B$4</f>
        <v>3</v>
      </c>
      <c r="KU17">
        <f>300*constants!$B$2/constants!$B$4</f>
        <v>3</v>
      </c>
      <c r="KV17">
        <f>300*constants!$B$2/constants!$B$4</f>
        <v>3</v>
      </c>
      <c r="KW17">
        <f>300*constants!$B$2/constants!$B$4</f>
        <v>3</v>
      </c>
      <c r="KX17">
        <f>300*constants!$B$2/constants!$B$4</f>
        <v>3</v>
      </c>
      <c r="KY17">
        <f>300*constants!$B$2/constants!$B$4</f>
        <v>3</v>
      </c>
      <c r="KZ17">
        <f>300*constants!$B$2/constants!$B$4</f>
        <v>3</v>
      </c>
      <c r="LA17">
        <f>300*constants!$B$2/constants!$B$4</f>
        <v>3</v>
      </c>
      <c r="LB17">
        <f>300*constants!$B$2/constants!$B$4</f>
        <v>3</v>
      </c>
      <c r="LC17">
        <f>300*constants!$B$2/constants!$B$4</f>
        <v>3</v>
      </c>
      <c r="LD17">
        <f>300*constants!$B$2/constants!$B$4</f>
        <v>3</v>
      </c>
      <c r="LE17">
        <f>300*constants!$B$2/constants!$B$4</f>
        <v>3</v>
      </c>
      <c r="LF17">
        <f>300*constants!$B$2/constants!$B$4</f>
        <v>3</v>
      </c>
      <c r="LG17">
        <f>300*constants!$B$2/constants!$B$4</f>
        <v>3</v>
      </c>
      <c r="LH17">
        <f>300*constants!$B$2/constants!$B$4</f>
        <v>3</v>
      </c>
      <c r="LI17">
        <f>300*constants!$B$2/constants!$B$4</f>
        <v>3</v>
      </c>
      <c r="LJ17">
        <f>300*constants!$B$2/constants!$B$4</f>
        <v>3</v>
      </c>
      <c r="LK17">
        <f>300*constants!$B$2/constants!$B$4</f>
        <v>3</v>
      </c>
      <c r="LL17">
        <f>300*constants!$B$2/constants!$B$4</f>
        <v>3</v>
      </c>
      <c r="LM17">
        <f>300*constants!$B$2/constants!$B$4</f>
        <v>3</v>
      </c>
      <c r="LN17">
        <f>300*constants!$B$2/constants!$B$4</f>
        <v>3</v>
      </c>
      <c r="LO17">
        <f>300*constants!$B$2/constants!$B$4</f>
        <v>3</v>
      </c>
      <c r="LP17">
        <f>300*constants!$B$2/constants!$B$4</f>
        <v>3</v>
      </c>
      <c r="LQ17">
        <f>300*constants!$B$2/constants!$B$4</f>
        <v>3</v>
      </c>
      <c r="LR17">
        <f>300*constants!$B$2/constants!$B$4</f>
        <v>3</v>
      </c>
      <c r="LS17">
        <f>300*constants!$B$2/constants!$B$4</f>
        <v>3</v>
      </c>
      <c r="LT17">
        <f>300*constants!$B$2/constants!$B$4</f>
        <v>3</v>
      </c>
      <c r="LU17">
        <f>300*constants!$B$2/constants!$B$4</f>
        <v>3</v>
      </c>
      <c r="LV17">
        <f>300*constants!$B$2/constants!$B$4</f>
        <v>3</v>
      </c>
      <c r="LW17">
        <f>300*constants!$B$2/constants!$B$4</f>
        <v>3</v>
      </c>
      <c r="LX17">
        <f>300*constants!$B$2/constants!$B$4</f>
        <v>3</v>
      </c>
      <c r="LY17">
        <f>300*constants!$B$2/constants!$B$4</f>
        <v>3</v>
      </c>
      <c r="LZ17">
        <f>300*constants!$B$2/constants!$B$4</f>
        <v>3</v>
      </c>
      <c r="MA17">
        <f>300*constants!$B$2/constants!$B$4</f>
        <v>3</v>
      </c>
      <c r="MB17">
        <f>300*constants!$B$2/constants!$B$4</f>
        <v>3</v>
      </c>
      <c r="MC17">
        <f>300*constants!$B$2/constants!$B$4</f>
        <v>3</v>
      </c>
      <c r="MD17">
        <f>300*constants!$B$2/constants!$B$4</f>
        <v>3</v>
      </c>
      <c r="ME17">
        <f>300*constants!$B$2/constants!$B$4</f>
        <v>3</v>
      </c>
      <c r="MF17">
        <f>300*constants!$B$2/constants!$B$4</f>
        <v>3</v>
      </c>
      <c r="MG17">
        <f>300*constants!$B$2/constants!$B$4</f>
        <v>3</v>
      </c>
      <c r="MH17">
        <f>300*constants!$B$2/constants!$B$4</f>
        <v>3</v>
      </c>
      <c r="MI17">
        <f>300*constants!$B$2/constants!$B$4</f>
        <v>3</v>
      </c>
      <c r="MJ17">
        <f>300*constants!$B$2/constants!$B$4</f>
        <v>3</v>
      </c>
      <c r="MK17">
        <f>300*constants!$B$2/constants!$B$4</f>
        <v>3</v>
      </c>
      <c r="ML17">
        <f>300*constants!$B$2/constants!$B$4</f>
        <v>3</v>
      </c>
      <c r="MM17">
        <f>300*constants!$B$2/constants!$B$4</f>
        <v>3</v>
      </c>
      <c r="MN17">
        <f>300*constants!$B$2/constants!$B$4</f>
        <v>3</v>
      </c>
      <c r="MO17">
        <f>300*constants!$B$2/constants!$B$4</f>
        <v>3</v>
      </c>
      <c r="MP17">
        <f>300*constants!$B$2/constants!$B$4</f>
        <v>3</v>
      </c>
      <c r="MQ17">
        <f>300*constants!$B$2/constants!$B$4</f>
        <v>3</v>
      </c>
      <c r="MR17">
        <f>300*constants!$B$2/constants!$B$4</f>
        <v>3</v>
      </c>
      <c r="MS17">
        <f>300*constants!$B$2/constants!$B$4</f>
        <v>3</v>
      </c>
      <c r="MT17">
        <f>300*constants!$B$2/constants!$B$4</f>
        <v>3</v>
      </c>
      <c r="MU17">
        <f>300*constants!$B$2/constants!$B$4</f>
        <v>3</v>
      </c>
      <c r="MV17">
        <f>300*constants!$B$2/constants!$B$4</f>
        <v>3</v>
      </c>
      <c r="MW17">
        <f>300*constants!$B$2/constants!$B$4</f>
        <v>3</v>
      </c>
      <c r="MX17">
        <f>300*constants!$B$2/constants!$B$4</f>
        <v>3</v>
      </c>
      <c r="MY17">
        <f>300*constants!$B$2/constants!$B$4</f>
        <v>3</v>
      </c>
      <c r="MZ17">
        <f>300*constants!$B$2/constants!$B$4</f>
        <v>3</v>
      </c>
      <c r="NA17">
        <f>300*constants!$B$2/constants!$B$4</f>
        <v>3</v>
      </c>
      <c r="NB17">
        <f>300*constants!$B$2/constants!$B$4</f>
        <v>3</v>
      </c>
      <c r="NC17">
        <f>300*constants!$B$2/constants!$B$4</f>
        <v>3</v>
      </c>
    </row>
    <row r="18" spans="1:367" x14ac:dyDescent="0.3">
      <c r="A18" t="s">
        <v>48</v>
      </c>
      <c r="B18">
        <f>70*constants!$B$2/constants!$B$4</f>
        <v>0.7</v>
      </c>
      <c r="C18">
        <f>70*constants!$B$2/constants!$B$4</f>
        <v>0.7</v>
      </c>
      <c r="D18">
        <f>70*constants!$B$2/constants!$B$4</f>
        <v>0.7</v>
      </c>
      <c r="E18">
        <f>70*constants!$B$2/constants!$B$4</f>
        <v>0.7</v>
      </c>
      <c r="F18">
        <f>70*constants!$B$2/constants!$B$4</f>
        <v>0.7</v>
      </c>
      <c r="G18">
        <f>70*constants!$B$2/constants!$B$4</f>
        <v>0.7</v>
      </c>
      <c r="H18">
        <f>70*constants!$B$2/constants!$B$4</f>
        <v>0.7</v>
      </c>
      <c r="I18">
        <f>70*constants!$B$2/constants!$B$4</f>
        <v>0.7</v>
      </c>
      <c r="J18">
        <f>70*constants!$B$2/constants!$B$4</f>
        <v>0.7</v>
      </c>
      <c r="K18">
        <f>70*constants!$B$2/constants!$B$4</f>
        <v>0.7</v>
      </c>
      <c r="L18">
        <f>70*constants!$B$2/constants!$B$4</f>
        <v>0.7</v>
      </c>
      <c r="M18">
        <f>70*constants!$B$2/constants!$B$4</f>
        <v>0.7</v>
      </c>
      <c r="N18">
        <f>70*constants!$B$2/constants!$B$4</f>
        <v>0.7</v>
      </c>
      <c r="O18">
        <f>70*constants!$B$2/constants!$B$4</f>
        <v>0.7</v>
      </c>
      <c r="P18">
        <f>70*constants!$B$2/constants!$B$4</f>
        <v>0.7</v>
      </c>
      <c r="Q18">
        <f>70*constants!$B$2/constants!$B$4</f>
        <v>0.7</v>
      </c>
      <c r="R18">
        <f>70*constants!$B$2/constants!$B$4</f>
        <v>0.7</v>
      </c>
      <c r="S18">
        <f>70*constants!$B$2/constants!$B$4</f>
        <v>0.7</v>
      </c>
      <c r="T18">
        <f>70*constants!$B$2/constants!$B$4</f>
        <v>0.7</v>
      </c>
      <c r="U18">
        <f>70*constants!$B$2/constants!$B$4</f>
        <v>0.7</v>
      </c>
      <c r="V18">
        <f>70*constants!$B$2/constants!$B$4</f>
        <v>0.7</v>
      </c>
      <c r="W18">
        <f>70*constants!$B$2/constants!$B$4</f>
        <v>0.7</v>
      </c>
      <c r="X18">
        <f>70*constants!$B$2/constants!$B$4</f>
        <v>0.7</v>
      </c>
      <c r="Y18">
        <f>70*constants!$B$2/constants!$B$4</f>
        <v>0.7</v>
      </c>
      <c r="Z18">
        <f>70*constants!$B$2/constants!$B$4</f>
        <v>0.7</v>
      </c>
      <c r="AA18">
        <f>70*constants!$B$2/constants!$B$4</f>
        <v>0.7</v>
      </c>
      <c r="AB18">
        <f>70*constants!$B$2/constants!$B$4</f>
        <v>0.7</v>
      </c>
      <c r="AC18">
        <f>70*constants!$B$2/constants!$B$4</f>
        <v>0.7</v>
      </c>
      <c r="AD18">
        <f>70*constants!$B$2/constants!$B$4</f>
        <v>0.7</v>
      </c>
      <c r="AE18">
        <f>70*constants!$B$2/constants!$B$4</f>
        <v>0.7</v>
      </c>
      <c r="AF18">
        <f>70*constants!$B$2/constants!$B$4</f>
        <v>0.7</v>
      </c>
      <c r="AG18">
        <f>70*constants!$B$2/constants!$B$4</f>
        <v>0.7</v>
      </c>
      <c r="AH18">
        <f>70*constants!$B$2/constants!$B$4</f>
        <v>0.7</v>
      </c>
      <c r="AI18">
        <f>70*constants!$B$2/constants!$B$4</f>
        <v>0.7</v>
      </c>
      <c r="AJ18">
        <f>70*constants!$B$2/constants!$B$4</f>
        <v>0.7</v>
      </c>
      <c r="AK18">
        <f>70*constants!$B$2/constants!$B$4</f>
        <v>0.7</v>
      </c>
      <c r="AL18">
        <f>70*constants!$B$2/constants!$B$4</f>
        <v>0.7</v>
      </c>
      <c r="AM18">
        <f>70*constants!$B$2/constants!$B$4</f>
        <v>0.7</v>
      </c>
      <c r="AN18">
        <f>70*constants!$B$2/constants!$B$4</f>
        <v>0.7</v>
      </c>
      <c r="AO18">
        <f>70*constants!$B$2/constants!$B$4</f>
        <v>0.7</v>
      </c>
      <c r="AP18">
        <f>70*constants!$B$2/constants!$B$4</f>
        <v>0.7</v>
      </c>
      <c r="AQ18">
        <f>70*constants!$B$2/constants!$B$4</f>
        <v>0.7</v>
      </c>
      <c r="AR18">
        <f>70*constants!$B$2/constants!$B$4</f>
        <v>0.7</v>
      </c>
      <c r="AS18">
        <f>70*constants!$B$2/constants!$B$4</f>
        <v>0.7</v>
      </c>
      <c r="AT18">
        <f>70*constants!$B$2/constants!$B$4</f>
        <v>0.7</v>
      </c>
      <c r="AU18">
        <f>70*constants!$B$2/constants!$B$4</f>
        <v>0.7</v>
      </c>
      <c r="AV18">
        <f>70*constants!$B$2/constants!$B$4</f>
        <v>0.7</v>
      </c>
      <c r="AW18">
        <f>70*constants!$B$2/constants!$B$4</f>
        <v>0.7</v>
      </c>
      <c r="AX18">
        <f>70*constants!$B$2/constants!$B$4</f>
        <v>0.7</v>
      </c>
      <c r="AY18">
        <f>70*constants!$B$2/constants!$B$4</f>
        <v>0.7</v>
      </c>
      <c r="AZ18">
        <f>70*constants!$B$2/constants!$B$4</f>
        <v>0.7</v>
      </c>
      <c r="BA18">
        <f>70*constants!$B$2/constants!$B$4</f>
        <v>0.7</v>
      </c>
      <c r="BB18">
        <f>70*constants!$B$2/constants!$B$4</f>
        <v>0.7</v>
      </c>
      <c r="BC18">
        <f>70*constants!$B$2/constants!$B$4</f>
        <v>0.7</v>
      </c>
      <c r="BD18">
        <f>70*constants!$B$2/constants!$B$4</f>
        <v>0.7</v>
      </c>
      <c r="BE18">
        <f>70*constants!$B$2/constants!$B$4</f>
        <v>0.7</v>
      </c>
      <c r="BF18">
        <f>70*constants!$B$2/constants!$B$4</f>
        <v>0.7</v>
      </c>
      <c r="BG18">
        <f>70*constants!$B$2/constants!$B$4</f>
        <v>0.7</v>
      </c>
      <c r="BH18">
        <f>70*constants!$B$2/constants!$B$4</f>
        <v>0.7</v>
      </c>
      <c r="BI18">
        <f>70*constants!$B$2/constants!$B$4</f>
        <v>0.7</v>
      </c>
      <c r="BJ18">
        <f>70*constants!$B$2/constants!$B$4</f>
        <v>0.7</v>
      </c>
      <c r="BK18">
        <f>70*constants!$B$2/constants!$B$4</f>
        <v>0.7</v>
      </c>
      <c r="BL18">
        <f>70*constants!$B$2/constants!$B$4</f>
        <v>0.7</v>
      </c>
      <c r="BM18">
        <f>70*constants!$B$2/constants!$B$4</f>
        <v>0.7</v>
      </c>
      <c r="BN18">
        <f>70*constants!$B$2/constants!$B$4</f>
        <v>0.7</v>
      </c>
      <c r="BO18">
        <f>70*constants!$B$2/constants!$B$4</f>
        <v>0.7</v>
      </c>
      <c r="BP18">
        <f>70*constants!$B$2/constants!$B$4</f>
        <v>0.7</v>
      </c>
      <c r="BQ18">
        <f>70*constants!$B$2/constants!$B$4</f>
        <v>0.7</v>
      </c>
      <c r="BR18">
        <f>70*constants!$B$2/constants!$B$4</f>
        <v>0.7</v>
      </c>
      <c r="BS18">
        <f>70*constants!$B$2/constants!$B$4</f>
        <v>0.7</v>
      </c>
      <c r="BT18">
        <f>70*constants!$B$2/constants!$B$4</f>
        <v>0.7</v>
      </c>
      <c r="BU18">
        <f>70*constants!$B$2/constants!$B$4</f>
        <v>0.7</v>
      </c>
      <c r="BV18">
        <f>70*constants!$B$2/constants!$B$4</f>
        <v>0.7</v>
      </c>
      <c r="BW18">
        <f>70*constants!$B$2/constants!$B$4</f>
        <v>0.7</v>
      </c>
      <c r="BX18">
        <f>70*constants!$B$2/constants!$B$4</f>
        <v>0.7</v>
      </c>
      <c r="BY18">
        <f>70*constants!$B$2/constants!$B$4</f>
        <v>0.7</v>
      </c>
      <c r="BZ18">
        <f>70*constants!$B$2/constants!$B$4</f>
        <v>0.7</v>
      </c>
      <c r="CA18">
        <f>70*constants!$B$2/constants!$B$4</f>
        <v>0.7</v>
      </c>
      <c r="CB18">
        <f>70*constants!$B$2/constants!$B$4</f>
        <v>0.7</v>
      </c>
      <c r="CC18">
        <f>70*constants!$B$2/constants!$B$4</f>
        <v>0.7</v>
      </c>
      <c r="CD18">
        <f>70*constants!$B$2/constants!$B$4</f>
        <v>0.7</v>
      </c>
      <c r="CE18">
        <f>70*constants!$B$2/constants!$B$4</f>
        <v>0.7</v>
      </c>
      <c r="CF18">
        <f>70*constants!$B$2/constants!$B$4</f>
        <v>0.7</v>
      </c>
      <c r="CG18">
        <f>70*constants!$B$2/constants!$B$4</f>
        <v>0.7</v>
      </c>
      <c r="CH18">
        <f>70*constants!$B$2/constants!$B$4</f>
        <v>0.7</v>
      </c>
      <c r="CI18">
        <f>70*constants!$B$2/constants!$B$4</f>
        <v>0.7</v>
      </c>
      <c r="CJ18">
        <f>70*constants!$B$2/constants!$B$4</f>
        <v>0.7</v>
      </c>
      <c r="CK18">
        <f>70*constants!$B$2/constants!$B$4</f>
        <v>0.7</v>
      </c>
      <c r="CL18">
        <f>70*constants!$B$2/constants!$B$4</f>
        <v>0.7</v>
      </c>
      <c r="CM18">
        <f>70*constants!$B$2/constants!$B$4</f>
        <v>0.7</v>
      </c>
      <c r="CN18">
        <f>70*constants!$B$2/constants!$B$4</f>
        <v>0.7</v>
      </c>
      <c r="CO18">
        <f>70*constants!$B$2/constants!$B$4</f>
        <v>0.7</v>
      </c>
      <c r="CP18">
        <f>70*constants!$B$2/constants!$B$4</f>
        <v>0.7</v>
      </c>
      <c r="CQ18">
        <f>70*constants!$B$2/constants!$B$4</f>
        <v>0.7</v>
      </c>
      <c r="CR18">
        <f>70*constants!$B$2/constants!$B$4</f>
        <v>0.7</v>
      </c>
      <c r="CS18">
        <f>70*constants!$B$2/constants!$B$4</f>
        <v>0.7</v>
      </c>
      <c r="CT18">
        <f>70*constants!$B$2/constants!$B$4</f>
        <v>0.7</v>
      </c>
      <c r="CU18">
        <f>70*constants!$B$2/constants!$B$4</f>
        <v>0.7</v>
      </c>
      <c r="CV18">
        <f>70*constants!$B$2/constants!$B$4</f>
        <v>0.7</v>
      </c>
      <c r="CW18">
        <f>70*constants!$B$2/constants!$B$4</f>
        <v>0.7</v>
      </c>
      <c r="CX18">
        <f>70*constants!$B$2/constants!$B$4</f>
        <v>0.7</v>
      </c>
      <c r="CY18">
        <f>70*constants!$B$2/constants!$B$4</f>
        <v>0.7</v>
      </c>
      <c r="CZ18">
        <f>70*constants!$B$2/constants!$B$4</f>
        <v>0.7</v>
      </c>
      <c r="DA18">
        <f>70*constants!$B$2/constants!$B$4</f>
        <v>0.7</v>
      </c>
      <c r="DB18">
        <f>70*constants!$B$2/constants!$B$4</f>
        <v>0.7</v>
      </c>
      <c r="DC18">
        <f>70*constants!$B$2/constants!$B$4</f>
        <v>0.7</v>
      </c>
      <c r="DD18">
        <f>70*constants!$B$2/constants!$B$4</f>
        <v>0.7</v>
      </c>
      <c r="DE18">
        <f>70*constants!$B$2/constants!$B$4</f>
        <v>0.7</v>
      </c>
      <c r="DF18">
        <f>70*constants!$B$2/constants!$B$4</f>
        <v>0.7</v>
      </c>
      <c r="DG18">
        <f>70*constants!$B$2/constants!$B$4</f>
        <v>0.7</v>
      </c>
      <c r="DH18">
        <f>70*constants!$B$2/constants!$B$4</f>
        <v>0.7</v>
      </c>
      <c r="DI18">
        <f>70*constants!$B$2/constants!$B$4</f>
        <v>0.7</v>
      </c>
      <c r="DJ18">
        <f>70*constants!$B$2/constants!$B$4</f>
        <v>0.7</v>
      </c>
      <c r="DK18">
        <f>70*constants!$B$2/constants!$B$4</f>
        <v>0.7</v>
      </c>
      <c r="DL18">
        <f>70*constants!$B$2/constants!$B$4</f>
        <v>0.7</v>
      </c>
      <c r="DM18">
        <f>70*constants!$B$2/constants!$B$4</f>
        <v>0.7</v>
      </c>
      <c r="DN18">
        <f>70*constants!$B$2/constants!$B$4</f>
        <v>0.7</v>
      </c>
      <c r="DO18">
        <f>70*constants!$B$2/constants!$B$4</f>
        <v>0.7</v>
      </c>
      <c r="DP18">
        <f>70*constants!$B$2/constants!$B$4</f>
        <v>0.7</v>
      </c>
      <c r="DQ18">
        <f>70*constants!$B$2/constants!$B$4</f>
        <v>0.7</v>
      </c>
      <c r="DR18">
        <f>70*constants!$B$2/constants!$B$4</f>
        <v>0.7</v>
      </c>
      <c r="DS18">
        <f>100*constants!$B$2/constants!$B$4</f>
        <v>1</v>
      </c>
      <c r="DT18">
        <f>100*constants!$B$2/constants!$B$4</f>
        <v>1</v>
      </c>
      <c r="DU18">
        <f>100*constants!$B$2/constants!$B$4</f>
        <v>1</v>
      </c>
      <c r="DV18">
        <f>100*constants!$B$2/constants!$B$4</f>
        <v>1</v>
      </c>
      <c r="DW18">
        <f>100*constants!$B$2/constants!$B$4</f>
        <v>1</v>
      </c>
      <c r="DX18">
        <f>100*constants!$B$2/constants!$B$4</f>
        <v>1</v>
      </c>
      <c r="DY18">
        <f>100*constants!$B$2/constants!$B$4</f>
        <v>1</v>
      </c>
      <c r="DZ18">
        <f>100*constants!$B$2/constants!$B$4</f>
        <v>1</v>
      </c>
      <c r="EA18">
        <f>100*constants!$B$2/constants!$B$4</f>
        <v>1</v>
      </c>
      <c r="EB18">
        <f>100*constants!$B$2/constants!$B$4</f>
        <v>1</v>
      </c>
      <c r="EC18">
        <f>100*constants!$B$2/constants!$B$4</f>
        <v>1</v>
      </c>
      <c r="ED18">
        <f>100*constants!$B$2/constants!$B$4</f>
        <v>1</v>
      </c>
      <c r="EE18">
        <f>100*constants!$B$2/constants!$B$4</f>
        <v>1</v>
      </c>
      <c r="EF18">
        <f>100*constants!$B$2/constants!$B$4</f>
        <v>1</v>
      </c>
      <c r="EG18">
        <f>100*constants!$B$2/constants!$B$4</f>
        <v>1</v>
      </c>
      <c r="EH18">
        <f>100*constants!$B$2/constants!$B$4</f>
        <v>1</v>
      </c>
      <c r="EI18">
        <f>100*constants!$B$2/constants!$B$4</f>
        <v>1</v>
      </c>
      <c r="EJ18">
        <f>100*constants!$B$2/constants!$B$4</f>
        <v>1</v>
      </c>
      <c r="EK18">
        <f>100*constants!$B$2/constants!$B$4</f>
        <v>1</v>
      </c>
      <c r="EL18">
        <f>100*constants!$B$2/constants!$B$4</f>
        <v>1</v>
      </c>
      <c r="EM18">
        <f>100*constants!$B$2/constants!$B$4</f>
        <v>1</v>
      </c>
      <c r="EN18">
        <f>100*constants!$B$2/constants!$B$4</f>
        <v>1</v>
      </c>
      <c r="EO18">
        <f>100*constants!$B$2/constants!$B$4</f>
        <v>1</v>
      </c>
      <c r="EP18">
        <f>100*constants!$B$2/constants!$B$4</f>
        <v>1</v>
      </c>
      <c r="EQ18">
        <f>100*constants!$B$2/constants!$B$4</f>
        <v>1</v>
      </c>
      <c r="ER18">
        <f>100*constants!$B$2/constants!$B$4</f>
        <v>1</v>
      </c>
      <c r="ES18">
        <f>100*constants!$B$2/constants!$B$4</f>
        <v>1</v>
      </c>
      <c r="ET18">
        <f>100*constants!$B$2/constants!$B$4</f>
        <v>1</v>
      </c>
      <c r="EU18">
        <f>100*constants!$B$2/constants!$B$4</f>
        <v>1</v>
      </c>
      <c r="EV18">
        <f>100*constants!$B$2/constants!$B$4</f>
        <v>1</v>
      </c>
      <c r="EW18">
        <f>100*constants!$B$2/constants!$B$4</f>
        <v>1</v>
      </c>
      <c r="EX18">
        <f>120*constants!$B$2/constants!$B$4</f>
        <v>1.2</v>
      </c>
      <c r="EY18">
        <f>120*constants!$B$2/constants!$B$4</f>
        <v>1.2</v>
      </c>
      <c r="EZ18">
        <f>120*constants!$B$2/constants!$B$4</f>
        <v>1.2</v>
      </c>
      <c r="FA18">
        <f>120*constants!$B$2/constants!$B$4</f>
        <v>1.2</v>
      </c>
      <c r="FB18">
        <f>120*constants!$B$2/constants!$B$4</f>
        <v>1.2</v>
      </c>
      <c r="FC18">
        <f>120*constants!$B$2/constants!$B$4</f>
        <v>1.2</v>
      </c>
      <c r="FD18">
        <f>120*constants!$B$2/constants!$B$4</f>
        <v>1.2</v>
      </c>
      <c r="FE18">
        <f>120*constants!$B$2/constants!$B$4</f>
        <v>1.2</v>
      </c>
      <c r="FF18">
        <f>120*constants!$B$2/constants!$B$4</f>
        <v>1.2</v>
      </c>
      <c r="FG18">
        <f>120*constants!$B$2/constants!$B$4</f>
        <v>1.2</v>
      </c>
      <c r="FH18">
        <f>120*constants!$B$2/constants!$B$4</f>
        <v>1.2</v>
      </c>
      <c r="FI18">
        <f>120*constants!$B$2/constants!$B$4</f>
        <v>1.2</v>
      </c>
      <c r="FJ18">
        <f>120*constants!$B$2/constants!$B$4</f>
        <v>1.2</v>
      </c>
      <c r="FK18">
        <f>120*constants!$B$2/constants!$B$4</f>
        <v>1.2</v>
      </c>
      <c r="FL18">
        <f>120*constants!$B$2/constants!$B$4</f>
        <v>1.2</v>
      </c>
      <c r="FM18">
        <f>120*constants!$B$2/constants!$B$4</f>
        <v>1.2</v>
      </c>
      <c r="FN18">
        <f>120*constants!$B$2/constants!$B$4</f>
        <v>1.2</v>
      </c>
      <c r="FO18">
        <f>120*constants!$B$2/constants!$B$4</f>
        <v>1.2</v>
      </c>
      <c r="FP18">
        <f>120*constants!$B$2/constants!$B$4</f>
        <v>1.2</v>
      </c>
      <c r="FQ18">
        <f>120*constants!$B$2/constants!$B$4</f>
        <v>1.2</v>
      </c>
      <c r="FR18">
        <f>120*constants!$B$2/constants!$B$4</f>
        <v>1.2</v>
      </c>
      <c r="FS18">
        <f>120*constants!$B$2/constants!$B$4</f>
        <v>1.2</v>
      </c>
      <c r="FT18">
        <f>120*constants!$B$2/constants!$B$4</f>
        <v>1.2</v>
      </c>
      <c r="FU18">
        <f>120*constants!$B$2/constants!$B$4</f>
        <v>1.2</v>
      </c>
      <c r="FV18">
        <f>120*constants!$B$2/constants!$B$4</f>
        <v>1.2</v>
      </c>
      <c r="FW18">
        <f>120*constants!$B$2/constants!$B$4</f>
        <v>1.2</v>
      </c>
      <c r="FX18">
        <f>120*constants!$B$2/constants!$B$4</f>
        <v>1.2</v>
      </c>
      <c r="FY18">
        <f>120*constants!$B$2/constants!$B$4</f>
        <v>1.2</v>
      </c>
      <c r="FZ18">
        <f>120*constants!$B$2/constants!$B$4</f>
        <v>1.2</v>
      </c>
      <c r="GA18">
        <f>120*constants!$B$2/constants!$B$4</f>
        <v>1.2</v>
      </c>
      <c r="GB18">
        <f>120*constants!$B$2/constants!$B$4</f>
        <v>1.2</v>
      </c>
      <c r="GC18">
        <f>120*constants!$B$2/constants!$B$4</f>
        <v>1.2</v>
      </c>
      <c r="GD18">
        <f>120*constants!$B$2/constants!$B$4</f>
        <v>1.2</v>
      </c>
      <c r="GE18">
        <f>120*constants!$B$2/constants!$B$4</f>
        <v>1.2</v>
      </c>
      <c r="GF18">
        <f>120*constants!$B$2/constants!$B$4</f>
        <v>1.2</v>
      </c>
      <c r="GG18">
        <f>120*constants!$B$2/constants!$B$4</f>
        <v>1.2</v>
      </c>
      <c r="GH18">
        <f>120*constants!$B$2/constants!$B$4</f>
        <v>1.2</v>
      </c>
      <c r="GI18">
        <f>120*constants!$B$2/constants!$B$4</f>
        <v>1.2</v>
      </c>
      <c r="GJ18">
        <f>120*constants!$B$2/constants!$B$4</f>
        <v>1.2</v>
      </c>
      <c r="GK18">
        <f>120*constants!$B$2/constants!$B$4</f>
        <v>1.2</v>
      </c>
      <c r="GL18">
        <f>120*constants!$B$2/constants!$B$4</f>
        <v>1.2</v>
      </c>
      <c r="GM18">
        <f>120*constants!$B$2/constants!$B$4</f>
        <v>1.2</v>
      </c>
      <c r="GN18">
        <f>120*constants!$B$2/constants!$B$4</f>
        <v>1.2</v>
      </c>
      <c r="GO18">
        <f>120*constants!$B$2/constants!$B$4</f>
        <v>1.2</v>
      </c>
      <c r="GP18">
        <f>120*constants!$B$2/constants!$B$4</f>
        <v>1.2</v>
      </c>
      <c r="GQ18">
        <f>120*constants!$B$2/constants!$B$4</f>
        <v>1.2</v>
      </c>
      <c r="GR18">
        <f>120*constants!$B$2/constants!$B$4</f>
        <v>1.2</v>
      </c>
      <c r="GS18">
        <f>120*constants!$B$2/constants!$B$4</f>
        <v>1.2</v>
      </c>
      <c r="GT18">
        <f>120*constants!$B$2/constants!$B$4</f>
        <v>1.2</v>
      </c>
      <c r="GU18">
        <f>120*constants!$B$2/constants!$B$4</f>
        <v>1.2</v>
      </c>
      <c r="GV18">
        <f>120*constants!$B$2/constants!$B$4</f>
        <v>1.2</v>
      </c>
      <c r="GW18">
        <f>120*constants!$B$2/constants!$B$4</f>
        <v>1.2</v>
      </c>
      <c r="GX18">
        <f>120*constants!$B$2/constants!$B$4</f>
        <v>1.2</v>
      </c>
      <c r="GY18">
        <f>120*constants!$B$2/constants!$B$4</f>
        <v>1.2</v>
      </c>
      <c r="GZ18">
        <f>120*constants!$B$2/constants!$B$4</f>
        <v>1.2</v>
      </c>
      <c r="HA18">
        <f>120*constants!$B$2/constants!$B$4</f>
        <v>1.2</v>
      </c>
      <c r="HB18">
        <f>120*constants!$B$2/constants!$B$4</f>
        <v>1.2</v>
      </c>
      <c r="HC18">
        <f>120*constants!$B$2/constants!$B$4</f>
        <v>1.2</v>
      </c>
      <c r="HD18">
        <f>120*constants!$B$2/constants!$B$4</f>
        <v>1.2</v>
      </c>
      <c r="HE18">
        <f>120*constants!$B$2/constants!$B$4</f>
        <v>1.2</v>
      </c>
      <c r="HF18">
        <f>120*constants!$B$2/constants!$B$4</f>
        <v>1.2</v>
      </c>
      <c r="HG18">
        <f>120*constants!$B$2/constants!$B$4</f>
        <v>1.2</v>
      </c>
      <c r="HH18">
        <f>120*constants!$B$2/constants!$B$4</f>
        <v>1.2</v>
      </c>
      <c r="HI18">
        <f>120*constants!$B$2/constants!$B$4</f>
        <v>1.2</v>
      </c>
      <c r="HJ18">
        <f>120*constants!$B$2/constants!$B$4</f>
        <v>1.2</v>
      </c>
      <c r="HK18">
        <f>120*constants!$B$2/constants!$B$4</f>
        <v>1.2</v>
      </c>
      <c r="HL18">
        <f>120*constants!$B$2/constants!$B$4</f>
        <v>1.2</v>
      </c>
      <c r="HM18">
        <f>120*constants!$B$2/constants!$B$4</f>
        <v>1.2</v>
      </c>
      <c r="HN18">
        <f>120*constants!$B$2/constants!$B$4</f>
        <v>1.2</v>
      </c>
      <c r="HO18">
        <f>120*constants!$B$2/constants!$B$4</f>
        <v>1.2</v>
      </c>
      <c r="HP18">
        <f>120*constants!$B$2/constants!$B$4</f>
        <v>1.2</v>
      </c>
      <c r="HQ18">
        <f>120*constants!$B$2/constants!$B$4</f>
        <v>1.2</v>
      </c>
      <c r="HR18">
        <f>120*constants!$B$2/constants!$B$4</f>
        <v>1.2</v>
      </c>
      <c r="HS18">
        <f>120*constants!$B$2/constants!$B$4</f>
        <v>1.2</v>
      </c>
      <c r="HT18">
        <f>120*constants!$B$2/constants!$B$4</f>
        <v>1.2</v>
      </c>
      <c r="HU18">
        <f>120*constants!$B$2/constants!$B$4</f>
        <v>1.2</v>
      </c>
      <c r="HV18">
        <f>120*constants!$B$2/constants!$B$4</f>
        <v>1.2</v>
      </c>
      <c r="HW18">
        <f>120*constants!$B$2/constants!$B$4</f>
        <v>1.2</v>
      </c>
      <c r="HX18">
        <f>120*constants!$B$2/constants!$B$4</f>
        <v>1.2</v>
      </c>
      <c r="HY18">
        <f>120*constants!$B$2/constants!$B$4</f>
        <v>1.2</v>
      </c>
      <c r="HZ18">
        <f>120*constants!$B$2/constants!$B$4</f>
        <v>1.2</v>
      </c>
      <c r="IA18">
        <f>120*constants!$B$2/constants!$B$4</f>
        <v>1.2</v>
      </c>
      <c r="IB18">
        <f>120*constants!$B$2/constants!$B$4</f>
        <v>1.2</v>
      </c>
      <c r="IC18">
        <f>120*constants!$B$2/constants!$B$4</f>
        <v>1.2</v>
      </c>
      <c r="ID18">
        <f>120*constants!$B$2/constants!$B$4</f>
        <v>1.2</v>
      </c>
      <c r="IE18">
        <f>120*constants!$B$2/constants!$B$4</f>
        <v>1.2</v>
      </c>
      <c r="IF18">
        <f>120*constants!$B$2/constants!$B$4</f>
        <v>1.2</v>
      </c>
      <c r="IG18">
        <f>120*constants!$B$2/constants!$B$4</f>
        <v>1.2</v>
      </c>
      <c r="IH18">
        <f>120*constants!$B$2/constants!$B$4</f>
        <v>1.2</v>
      </c>
      <c r="II18">
        <f>120*constants!$B$2/constants!$B$4</f>
        <v>1.2</v>
      </c>
      <c r="IJ18">
        <f>120*constants!$B$2/constants!$B$4</f>
        <v>1.2</v>
      </c>
      <c r="IK18">
        <f>120*constants!$B$2/constants!$B$4</f>
        <v>1.2</v>
      </c>
      <c r="IL18">
        <f>110*constants!$B$2/constants!$B$4</f>
        <v>1.0999999999999999</v>
      </c>
      <c r="IM18">
        <f>110*constants!$B$2/constants!$B$4</f>
        <v>1.0999999999999999</v>
      </c>
      <c r="IN18">
        <f>110*constants!$B$2/constants!$B$4</f>
        <v>1.0999999999999999</v>
      </c>
      <c r="IO18">
        <f>110*constants!$B$2/constants!$B$4</f>
        <v>1.0999999999999999</v>
      </c>
      <c r="IP18">
        <f>110*constants!$B$2/constants!$B$4</f>
        <v>1.0999999999999999</v>
      </c>
      <c r="IQ18">
        <f>110*constants!$B$2/constants!$B$4</f>
        <v>1.0999999999999999</v>
      </c>
      <c r="IR18">
        <f>110*constants!$B$2/constants!$B$4</f>
        <v>1.0999999999999999</v>
      </c>
      <c r="IS18">
        <f>110*constants!$B$2/constants!$B$4</f>
        <v>1.0999999999999999</v>
      </c>
      <c r="IT18">
        <f>110*constants!$B$2/constants!$B$4</f>
        <v>1.0999999999999999</v>
      </c>
      <c r="IU18">
        <f>110*constants!$B$2/constants!$B$4</f>
        <v>1.0999999999999999</v>
      </c>
      <c r="IV18">
        <f>110*constants!$B$2/constants!$B$4</f>
        <v>1.0999999999999999</v>
      </c>
      <c r="IW18">
        <f>110*constants!$B$2/constants!$B$4</f>
        <v>1.0999999999999999</v>
      </c>
      <c r="IX18">
        <f>110*constants!$B$2/constants!$B$4</f>
        <v>1.0999999999999999</v>
      </c>
      <c r="IY18">
        <f>110*constants!$B$2/constants!$B$4</f>
        <v>1.0999999999999999</v>
      </c>
      <c r="IZ18">
        <f>110*constants!$B$2/constants!$B$4</f>
        <v>1.0999999999999999</v>
      </c>
      <c r="JA18">
        <f>80*constants!$B$2/constants!$B$4</f>
        <v>0.79999999999999993</v>
      </c>
      <c r="JB18">
        <f>80*constants!$B$2/constants!$B$4</f>
        <v>0.79999999999999993</v>
      </c>
      <c r="JC18">
        <f>80*constants!$B$2/constants!$B$4</f>
        <v>0.79999999999999993</v>
      </c>
      <c r="JD18">
        <f>80*constants!$B$2/constants!$B$4</f>
        <v>0.79999999999999993</v>
      </c>
      <c r="JE18">
        <f>80*constants!$B$2/constants!$B$4</f>
        <v>0.79999999999999993</v>
      </c>
      <c r="JF18">
        <f>80*constants!$B$2/constants!$B$4</f>
        <v>0.79999999999999993</v>
      </c>
      <c r="JG18">
        <f>80*constants!$B$2/constants!$B$4</f>
        <v>0.79999999999999993</v>
      </c>
      <c r="JH18">
        <f>80*constants!$B$2/constants!$B$4</f>
        <v>0.79999999999999993</v>
      </c>
      <c r="JI18">
        <f>80*constants!$B$2/constants!$B$4</f>
        <v>0.79999999999999993</v>
      </c>
      <c r="JJ18">
        <f>80*constants!$B$2/constants!$B$4</f>
        <v>0.79999999999999993</v>
      </c>
      <c r="JK18">
        <f>80*constants!$B$2/constants!$B$4</f>
        <v>0.79999999999999993</v>
      </c>
      <c r="JL18">
        <f>80*constants!$B$2/constants!$B$4</f>
        <v>0.79999999999999993</v>
      </c>
      <c r="JM18">
        <f>80*constants!$B$2/constants!$B$4</f>
        <v>0.79999999999999993</v>
      </c>
      <c r="JN18">
        <f>80*constants!$B$2/constants!$B$4</f>
        <v>0.79999999999999993</v>
      </c>
      <c r="JO18">
        <f>80*constants!$B$2/constants!$B$4</f>
        <v>0.79999999999999993</v>
      </c>
      <c r="JP18">
        <f>70*constants!$B$2/constants!$B$4</f>
        <v>0.7</v>
      </c>
      <c r="JQ18">
        <f>70*constants!$B$2/constants!$B$4</f>
        <v>0.7</v>
      </c>
      <c r="JR18">
        <f>70*constants!$B$2/constants!$B$4</f>
        <v>0.7</v>
      </c>
      <c r="JS18">
        <f>70*constants!$B$2/constants!$B$4</f>
        <v>0.7</v>
      </c>
      <c r="JT18">
        <f>70*constants!$B$2/constants!$B$4</f>
        <v>0.7</v>
      </c>
      <c r="JU18">
        <f>70*constants!$B$2/constants!$B$4</f>
        <v>0.7</v>
      </c>
      <c r="JV18">
        <f>70*constants!$B$2/constants!$B$4</f>
        <v>0.7</v>
      </c>
      <c r="JW18">
        <f>70*constants!$B$2/constants!$B$4</f>
        <v>0.7</v>
      </c>
      <c r="JX18">
        <f>70*constants!$B$2/constants!$B$4</f>
        <v>0.7</v>
      </c>
      <c r="JY18">
        <f>70*constants!$B$2/constants!$B$4</f>
        <v>0.7</v>
      </c>
      <c r="JZ18">
        <f>70*constants!$B$2/constants!$B$4</f>
        <v>0.7</v>
      </c>
      <c r="KA18">
        <f>70*constants!$B$2/constants!$B$4</f>
        <v>0.7</v>
      </c>
      <c r="KB18">
        <f>70*constants!$B$2/constants!$B$4</f>
        <v>0.7</v>
      </c>
      <c r="KC18">
        <f>70*constants!$B$2/constants!$B$4</f>
        <v>0.7</v>
      </c>
      <c r="KD18">
        <f>70*constants!$B$2/constants!$B$4</f>
        <v>0.7</v>
      </c>
      <c r="KE18">
        <f>70*constants!$B$2/constants!$B$4</f>
        <v>0.7</v>
      </c>
      <c r="KF18">
        <f>70*constants!$B$2/constants!$B$4</f>
        <v>0.7</v>
      </c>
      <c r="KG18">
        <f>70*constants!$B$2/constants!$B$4</f>
        <v>0.7</v>
      </c>
      <c r="KH18">
        <f>70*constants!$B$2/constants!$B$4</f>
        <v>0.7</v>
      </c>
      <c r="KI18">
        <f>70*constants!$B$2/constants!$B$4</f>
        <v>0.7</v>
      </c>
      <c r="KJ18">
        <f>70*constants!$B$2/constants!$B$4</f>
        <v>0.7</v>
      </c>
      <c r="KK18">
        <f>70*constants!$B$2/constants!$B$4</f>
        <v>0.7</v>
      </c>
      <c r="KL18">
        <f>70*constants!$B$2/constants!$B$4</f>
        <v>0.7</v>
      </c>
      <c r="KM18">
        <f>70*constants!$B$2/constants!$B$4</f>
        <v>0.7</v>
      </c>
      <c r="KN18">
        <f>70*constants!$B$2/constants!$B$4</f>
        <v>0.7</v>
      </c>
      <c r="KO18">
        <f>70*constants!$B$2/constants!$B$4</f>
        <v>0.7</v>
      </c>
      <c r="KP18">
        <f>70*constants!$B$2/constants!$B$4</f>
        <v>0.7</v>
      </c>
      <c r="KQ18">
        <f>70*constants!$B$2/constants!$B$4</f>
        <v>0.7</v>
      </c>
      <c r="KR18">
        <f>70*constants!$B$2/constants!$B$4</f>
        <v>0.7</v>
      </c>
      <c r="KS18">
        <f>70*constants!$B$2/constants!$B$4</f>
        <v>0.7</v>
      </c>
      <c r="KT18">
        <f>70*constants!$B$2/constants!$B$4</f>
        <v>0.7</v>
      </c>
      <c r="KU18">
        <f>70*constants!$B$2/constants!$B$4</f>
        <v>0.7</v>
      </c>
      <c r="KV18">
        <f>70*constants!$B$2/constants!$B$4</f>
        <v>0.7</v>
      </c>
      <c r="KW18">
        <f>70*constants!$B$2/constants!$B$4</f>
        <v>0.7</v>
      </c>
      <c r="KX18">
        <f>70*constants!$B$2/constants!$B$4</f>
        <v>0.7</v>
      </c>
      <c r="KY18">
        <f>70*constants!$B$2/constants!$B$4</f>
        <v>0.7</v>
      </c>
      <c r="KZ18">
        <f>70*constants!$B$2/constants!$B$4</f>
        <v>0.7</v>
      </c>
      <c r="LA18">
        <f>70*constants!$B$2/constants!$B$4</f>
        <v>0.7</v>
      </c>
      <c r="LB18">
        <f>70*constants!$B$2/constants!$B$4</f>
        <v>0.7</v>
      </c>
      <c r="LC18">
        <f>70*constants!$B$2/constants!$B$4</f>
        <v>0.7</v>
      </c>
      <c r="LD18">
        <f>70*constants!$B$2/constants!$B$4</f>
        <v>0.7</v>
      </c>
      <c r="LE18">
        <f>70*constants!$B$2/constants!$B$4</f>
        <v>0.7</v>
      </c>
      <c r="LF18">
        <f>70*constants!$B$2/constants!$B$4</f>
        <v>0.7</v>
      </c>
      <c r="LG18">
        <f>70*constants!$B$2/constants!$B$4</f>
        <v>0.7</v>
      </c>
      <c r="LH18">
        <f>70*constants!$B$2/constants!$B$4</f>
        <v>0.7</v>
      </c>
      <c r="LI18">
        <f>70*constants!$B$2/constants!$B$4</f>
        <v>0.7</v>
      </c>
      <c r="LJ18">
        <f>70*constants!$B$2/constants!$B$4</f>
        <v>0.7</v>
      </c>
      <c r="LK18">
        <f>70*constants!$B$2/constants!$B$4</f>
        <v>0.7</v>
      </c>
      <c r="LL18">
        <f>70*constants!$B$2/constants!$B$4</f>
        <v>0.7</v>
      </c>
      <c r="LM18">
        <f>70*constants!$B$2/constants!$B$4</f>
        <v>0.7</v>
      </c>
      <c r="LN18">
        <f>70*constants!$B$2/constants!$B$4</f>
        <v>0.7</v>
      </c>
      <c r="LO18">
        <f>70*constants!$B$2/constants!$B$4</f>
        <v>0.7</v>
      </c>
      <c r="LP18">
        <f>70*constants!$B$2/constants!$B$4</f>
        <v>0.7</v>
      </c>
      <c r="LQ18">
        <f>70*constants!$B$2/constants!$B$4</f>
        <v>0.7</v>
      </c>
      <c r="LR18">
        <f>70*constants!$B$2/constants!$B$4</f>
        <v>0.7</v>
      </c>
      <c r="LS18">
        <f>70*constants!$B$2/constants!$B$4</f>
        <v>0.7</v>
      </c>
      <c r="LT18">
        <f>70*constants!$B$2/constants!$B$4</f>
        <v>0.7</v>
      </c>
      <c r="LU18">
        <f>70*constants!$B$2/constants!$B$4</f>
        <v>0.7</v>
      </c>
      <c r="LV18">
        <f>70*constants!$B$2/constants!$B$4</f>
        <v>0.7</v>
      </c>
      <c r="LW18">
        <f>70*constants!$B$2/constants!$B$4</f>
        <v>0.7</v>
      </c>
      <c r="LX18">
        <f>70*constants!$B$2/constants!$B$4</f>
        <v>0.7</v>
      </c>
      <c r="LY18">
        <f>70*constants!$B$2/constants!$B$4</f>
        <v>0.7</v>
      </c>
      <c r="LZ18">
        <f>70*constants!$B$2/constants!$B$4</f>
        <v>0.7</v>
      </c>
      <c r="MA18">
        <f>70*constants!$B$2/constants!$B$4</f>
        <v>0.7</v>
      </c>
      <c r="MB18">
        <f>70*constants!$B$2/constants!$B$4</f>
        <v>0.7</v>
      </c>
      <c r="MC18">
        <f>70*constants!$B$2/constants!$B$4</f>
        <v>0.7</v>
      </c>
      <c r="MD18">
        <f>70*constants!$B$2/constants!$B$4</f>
        <v>0.7</v>
      </c>
      <c r="ME18">
        <f>70*constants!$B$2/constants!$B$4</f>
        <v>0.7</v>
      </c>
      <c r="MF18">
        <f>70*constants!$B$2/constants!$B$4</f>
        <v>0.7</v>
      </c>
      <c r="MG18">
        <f>70*constants!$B$2/constants!$B$4</f>
        <v>0.7</v>
      </c>
      <c r="MH18">
        <f>70*constants!$B$2/constants!$B$4</f>
        <v>0.7</v>
      </c>
      <c r="MI18">
        <f>70*constants!$B$2/constants!$B$4</f>
        <v>0.7</v>
      </c>
      <c r="MJ18">
        <f>70*constants!$B$2/constants!$B$4</f>
        <v>0.7</v>
      </c>
      <c r="MK18">
        <f>70*constants!$B$2/constants!$B$4</f>
        <v>0.7</v>
      </c>
      <c r="ML18">
        <f>70*constants!$B$2/constants!$B$4</f>
        <v>0.7</v>
      </c>
      <c r="MM18">
        <f>70*constants!$B$2/constants!$B$4</f>
        <v>0.7</v>
      </c>
      <c r="MN18">
        <f>70*constants!$B$2/constants!$B$4</f>
        <v>0.7</v>
      </c>
      <c r="MO18">
        <f>70*constants!$B$2/constants!$B$4</f>
        <v>0.7</v>
      </c>
      <c r="MP18">
        <f>70*constants!$B$2/constants!$B$4</f>
        <v>0.7</v>
      </c>
      <c r="MQ18">
        <f>70*constants!$B$2/constants!$B$4</f>
        <v>0.7</v>
      </c>
      <c r="MR18">
        <f>70*constants!$B$2/constants!$B$4</f>
        <v>0.7</v>
      </c>
      <c r="MS18">
        <f>70*constants!$B$2/constants!$B$4</f>
        <v>0.7</v>
      </c>
      <c r="MT18">
        <f>70*constants!$B$2/constants!$B$4</f>
        <v>0.7</v>
      </c>
      <c r="MU18">
        <f>70*constants!$B$2/constants!$B$4</f>
        <v>0.7</v>
      </c>
      <c r="MV18">
        <f>70*constants!$B$2/constants!$B$4</f>
        <v>0.7</v>
      </c>
      <c r="MW18">
        <f>70*constants!$B$2/constants!$B$4</f>
        <v>0.7</v>
      </c>
      <c r="MX18">
        <f>70*constants!$B$2/constants!$B$4</f>
        <v>0.7</v>
      </c>
      <c r="MY18">
        <f>70*constants!$B$2/constants!$B$4</f>
        <v>0.7</v>
      </c>
      <c r="MZ18">
        <f>70*constants!$B$2/constants!$B$4</f>
        <v>0.7</v>
      </c>
      <c r="NA18">
        <f>70*constants!$B$2/constants!$B$4</f>
        <v>0.7</v>
      </c>
      <c r="NB18">
        <f>70*constants!$B$2/constants!$B$4</f>
        <v>0.7</v>
      </c>
      <c r="NC18">
        <f>70*constants!$B$2/constants!$B$4</f>
        <v>0.7</v>
      </c>
    </row>
    <row r="19" spans="1:367" x14ac:dyDescent="0.3">
      <c r="A19" t="s">
        <v>26</v>
      </c>
      <c r="B19">
        <f>50*constants!$B$2/constants!$B$4</f>
        <v>0.5</v>
      </c>
      <c r="C19">
        <f>50*constants!$B$2/constants!$B$4</f>
        <v>0.5</v>
      </c>
      <c r="D19">
        <f>50*constants!$B$2/constants!$B$4</f>
        <v>0.5</v>
      </c>
      <c r="E19">
        <f>50*constants!$B$2/constants!$B$4</f>
        <v>0.5</v>
      </c>
      <c r="F19">
        <f>50*constants!$B$2/constants!$B$4</f>
        <v>0.5</v>
      </c>
      <c r="G19">
        <f>50*constants!$B$2/constants!$B$4</f>
        <v>0.5</v>
      </c>
      <c r="H19">
        <f>50*constants!$B$2/constants!$B$4</f>
        <v>0.5</v>
      </c>
      <c r="I19">
        <f>50*constants!$B$2/constants!$B$4</f>
        <v>0.5</v>
      </c>
      <c r="J19">
        <f>50*constants!$B$2/constants!$B$4</f>
        <v>0.5</v>
      </c>
      <c r="K19">
        <f>50*constants!$B$2/constants!$B$4</f>
        <v>0.5</v>
      </c>
      <c r="L19">
        <f>50*constants!$B$2/constants!$B$4</f>
        <v>0.5</v>
      </c>
      <c r="M19">
        <f>50*constants!$B$2/constants!$B$4</f>
        <v>0.5</v>
      </c>
      <c r="N19">
        <f>50*constants!$B$2/constants!$B$4</f>
        <v>0.5</v>
      </c>
      <c r="O19">
        <f>50*constants!$B$2/constants!$B$4</f>
        <v>0.5</v>
      </c>
      <c r="P19">
        <f>50*constants!$B$2/constants!$B$4</f>
        <v>0.5</v>
      </c>
      <c r="Q19">
        <f>50*constants!$B$2/constants!$B$4</f>
        <v>0.5</v>
      </c>
      <c r="R19">
        <f>50*constants!$B$2/constants!$B$4</f>
        <v>0.5</v>
      </c>
      <c r="S19">
        <f>50*constants!$B$2/constants!$B$4</f>
        <v>0.5</v>
      </c>
      <c r="T19">
        <f>50*constants!$B$2/constants!$B$4</f>
        <v>0.5</v>
      </c>
      <c r="U19">
        <f>50*constants!$B$2/constants!$B$4</f>
        <v>0.5</v>
      </c>
      <c r="V19">
        <f>50*constants!$B$2/constants!$B$4</f>
        <v>0.5</v>
      </c>
      <c r="W19">
        <f>50*constants!$B$2/constants!$B$4</f>
        <v>0.5</v>
      </c>
      <c r="X19">
        <f>50*constants!$B$2/constants!$B$4</f>
        <v>0.5</v>
      </c>
      <c r="Y19">
        <f>50*constants!$B$2/constants!$B$4</f>
        <v>0.5</v>
      </c>
      <c r="Z19">
        <f>50*constants!$B$2/constants!$B$4</f>
        <v>0.5</v>
      </c>
      <c r="AA19">
        <f>50*constants!$B$2/constants!$B$4</f>
        <v>0.5</v>
      </c>
      <c r="AB19">
        <f>50*constants!$B$2/constants!$B$4</f>
        <v>0.5</v>
      </c>
      <c r="AC19">
        <f>50*constants!$B$2/constants!$B$4</f>
        <v>0.5</v>
      </c>
      <c r="AD19">
        <f>50*constants!$B$2/constants!$B$4</f>
        <v>0.5</v>
      </c>
      <c r="AE19">
        <f>50*constants!$B$2/constants!$B$4</f>
        <v>0.5</v>
      </c>
      <c r="AF19">
        <f>50*constants!$B$2/constants!$B$4</f>
        <v>0.5</v>
      </c>
      <c r="AG19">
        <f>50*constants!$B$2/constants!$B$4</f>
        <v>0.5</v>
      </c>
      <c r="AH19">
        <f>50*constants!$B$2/constants!$B$4</f>
        <v>0.5</v>
      </c>
      <c r="AI19">
        <f>50*constants!$B$2/constants!$B$4</f>
        <v>0.5</v>
      </c>
      <c r="AJ19">
        <f>50*constants!$B$2/constants!$B$4</f>
        <v>0.5</v>
      </c>
      <c r="AK19">
        <f>50*constants!$B$2/constants!$B$4</f>
        <v>0.5</v>
      </c>
      <c r="AL19">
        <f>50*constants!$B$2/constants!$B$4</f>
        <v>0.5</v>
      </c>
      <c r="AM19">
        <f>50*constants!$B$2/constants!$B$4</f>
        <v>0.5</v>
      </c>
      <c r="AN19">
        <f>50*constants!$B$2/constants!$B$4</f>
        <v>0.5</v>
      </c>
      <c r="AO19">
        <f>50*constants!$B$2/constants!$B$4</f>
        <v>0.5</v>
      </c>
      <c r="AP19">
        <f>50*constants!$B$2/constants!$B$4</f>
        <v>0.5</v>
      </c>
      <c r="AQ19">
        <f>50*constants!$B$2/constants!$B$4</f>
        <v>0.5</v>
      </c>
      <c r="AR19">
        <f>50*constants!$B$2/constants!$B$4</f>
        <v>0.5</v>
      </c>
      <c r="AS19">
        <f>50*constants!$B$2/constants!$B$4</f>
        <v>0.5</v>
      </c>
      <c r="AT19">
        <f>50*constants!$B$2/constants!$B$4</f>
        <v>0.5</v>
      </c>
      <c r="AU19">
        <f>50*constants!$B$2/constants!$B$4</f>
        <v>0.5</v>
      </c>
      <c r="AV19">
        <f>50*constants!$B$2/constants!$B$4</f>
        <v>0.5</v>
      </c>
      <c r="AW19">
        <f>50*constants!$B$2/constants!$B$4</f>
        <v>0.5</v>
      </c>
      <c r="AX19">
        <f>50*constants!$B$2/constants!$B$4</f>
        <v>0.5</v>
      </c>
      <c r="AY19">
        <f>50*constants!$B$2/constants!$B$4</f>
        <v>0.5</v>
      </c>
      <c r="AZ19">
        <f>50*constants!$B$2/constants!$B$4</f>
        <v>0.5</v>
      </c>
      <c r="BA19">
        <f>50*constants!$B$2/constants!$B$4</f>
        <v>0.5</v>
      </c>
      <c r="BB19">
        <f>50*constants!$B$2/constants!$B$4</f>
        <v>0.5</v>
      </c>
      <c r="BC19">
        <f>50*constants!$B$2/constants!$B$4</f>
        <v>0.5</v>
      </c>
      <c r="BD19">
        <f>50*constants!$B$2/constants!$B$4</f>
        <v>0.5</v>
      </c>
      <c r="BE19">
        <f>50*constants!$B$2/constants!$B$4</f>
        <v>0.5</v>
      </c>
      <c r="BF19">
        <f>50*constants!$B$2/constants!$B$4</f>
        <v>0.5</v>
      </c>
      <c r="BG19">
        <f>50*constants!$B$2/constants!$B$4</f>
        <v>0.5</v>
      </c>
      <c r="BH19">
        <f>50*constants!$B$2/constants!$B$4</f>
        <v>0.5</v>
      </c>
      <c r="BI19">
        <f>50*constants!$B$2/constants!$B$4</f>
        <v>0.5</v>
      </c>
      <c r="BJ19">
        <f>50*constants!$B$2/constants!$B$4</f>
        <v>0.5</v>
      </c>
      <c r="BK19">
        <f>50*constants!$B$2/constants!$B$4</f>
        <v>0.5</v>
      </c>
      <c r="BL19">
        <f>50*constants!$B$2/constants!$B$4</f>
        <v>0.5</v>
      </c>
      <c r="BM19">
        <f>50*constants!$B$2/constants!$B$4</f>
        <v>0.5</v>
      </c>
      <c r="BN19">
        <f>50*constants!$B$2/constants!$B$4</f>
        <v>0.5</v>
      </c>
      <c r="BO19">
        <f>50*constants!$B$2/constants!$B$4</f>
        <v>0.5</v>
      </c>
      <c r="BP19">
        <f>50*constants!$B$2/constants!$B$4</f>
        <v>0.5</v>
      </c>
      <c r="BQ19">
        <f>50*constants!$B$2/constants!$B$4</f>
        <v>0.5</v>
      </c>
      <c r="BR19">
        <f>50*constants!$B$2/constants!$B$4</f>
        <v>0.5</v>
      </c>
      <c r="BS19">
        <f>50*constants!$B$2/constants!$B$4</f>
        <v>0.5</v>
      </c>
      <c r="BT19">
        <f>50*constants!$B$2/constants!$B$4</f>
        <v>0.5</v>
      </c>
      <c r="BU19">
        <f>50*constants!$B$2/constants!$B$4</f>
        <v>0.5</v>
      </c>
      <c r="BV19">
        <f>50*constants!$B$2/constants!$B$4</f>
        <v>0.5</v>
      </c>
      <c r="BW19">
        <f>50*constants!$B$2/constants!$B$4</f>
        <v>0.5</v>
      </c>
      <c r="BX19">
        <f>50*constants!$B$2/constants!$B$4</f>
        <v>0.5</v>
      </c>
      <c r="BY19">
        <f>50*constants!$B$2/constants!$B$4</f>
        <v>0.5</v>
      </c>
      <c r="BZ19">
        <f>50*constants!$B$2/constants!$B$4</f>
        <v>0.5</v>
      </c>
      <c r="CA19">
        <f>50*constants!$B$2/constants!$B$4</f>
        <v>0.5</v>
      </c>
      <c r="CB19">
        <f>50*constants!$B$2/constants!$B$4</f>
        <v>0.5</v>
      </c>
      <c r="CC19">
        <f>50*constants!$B$2/constants!$B$4</f>
        <v>0.5</v>
      </c>
      <c r="CD19">
        <f>50*constants!$B$2/constants!$B$4</f>
        <v>0.5</v>
      </c>
      <c r="CE19">
        <f>50*constants!$B$2/constants!$B$4</f>
        <v>0.5</v>
      </c>
      <c r="CF19">
        <f>50*constants!$B$2/constants!$B$4</f>
        <v>0.5</v>
      </c>
      <c r="CG19">
        <f>50*constants!$B$2/constants!$B$4</f>
        <v>0.5</v>
      </c>
      <c r="CH19">
        <f>50*constants!$B$2/constants!$B$4</f>
        <v>0.5</v>
      </c>
      <c r="CI19">
        <f>50*constants!$B$2/constants!$B$4</f>
        <v>0.5</v>
      </c>
      <c r="CJ19">
        <f>50*constants!$B$2/constants!$B$4</f>
        <v>0.5</v>
      </c>
      <c r="CK19">
        <f>50*constants!$B$2/constants!$B$4</f>
        <v>0.5</v>
      </c>
      <c r="CL19">
        <f>50*constants!$B$2/constants!$B$4</f>
        <v>0.5</v>
      </c>
      <c r="CM19">
        <f>50*constants!$B$2/constants!$B$4</f>
        <v>0.5</v>
      </c>
      <c r="CN19">
        <f>50*constants!$B$2/constants!$B$4</f>
        <v>0.5</v>
      </c>
      <c r="CO19">
        <f>50*constants!$B$2/constants!$B$4</f>
        <v>0.5</v>
      </c>
      <c r="CP19">
        <f>50*constants!$B$2/constants!$B$4</f>
        <v>0.5</v>
      </c>
      <c r="CQ19">
        <f>50*constants!$B$2/constants!$B$4</f>
        <v>0.5</v>
      </c>
      <c r="CR19">
        <f>50*constants!$B$2/constants!$B$4</f>
        <v>0.5</v>
      </c>
      <c r="CS19">
        <f>50*constants!$B$2/constants!$B$4</f>
        <v>0.5</v>
      </c>
      <c r="CT19">
        <f>50*constants!$B$2/constants!$B$4</f>
        <v>0.5</v>
      </c>
      <c r="CU19">
        <f>50*constants!$B$2/constants!$B$4</f>
        <v>0.5</v>
      </c>
      <c r="CV19">
        <f>50*constants!$B$2/constants!$B$4</f>
        <v>0.5</v>
      </c>
      <c r="CW19">
        <f>50*constants!$B$2/constants!$B$4</f>
        <v>0.5</v>
      </c>
      <c r="CX19">
        <f>50*constants!$B$2/constants!$B$4</f>
        <v>0.5</v>
      </c>
      <c r="CY19">
        <f>50*constants!$B$2/constants!$B$4</f>
        <v>0.5</v>
      </c>
      <c r="CZ19">
        <f>50*constants!$B$2/constants!$B$4</f>
        <v>0.5</v>
      </c>
      <c r="DA19">
        <f>50*constants!$B$2/constants!$B$4</f>
        <v>0.5</v>
      </c>
      <c r="DB19">
        <f>50*constants!$B$2/constants!$B$4</f>
        <v>0.5</v>
      </c>
      <c r="DC19">
        <f>50*constants!$B$2/constants!$B$4</f>
        <v>0.5</v>
      </c>
      <c r="DD19">
        <f>50*constants!$B$2/constants!$B$4</f>
        <v>0.5</v>
      </c>
      <c r="DE19">
        <f>50*constants!$B$2/constants!$B$4</f>
        <v>0.5</v>
      </c>
      <c r="DF19">
        <f>50*constants!$B$2/constants!$B$4</f>
        <v>0.5</v>
      </c>
      <c r="DG19">
        <f>50*constants!$B$2/constants!$B$4</f>
        <v>0.5</v>
      </c>
      <c r="DH19">
        <f>50*constants!$B$2/constants!$B$4</f>
        <v>0.5</v>
      </c>
      <c r="DI19">
        <f>50*constants!$B$2/constants!$B$4</f>
        <v>0.5</v>
      </c>
      <c r="DJ19">
        <f>50*constants!$B$2/constants!$B$4</f>
        <v>0.5</v>
      </c>
      <c r="DK19">
        <f>50*constants!$B$2/constants!$B$4</f>
        <v>0.5</v>
      </c>
      <c r="DL19">
        <f>50*constants!$B$2/constants!$B$4</f>
        <v>0.5</v>
      </c>
      <c r="DM19">
        <f>50*constants!$B$2/constants!$B$4</f>
        <v>0.5</v>
      </c>
      <c r="DN19">
        <f>50*constants!$B$2/constants!$B$4</f>
        <v>0.5</v>
      </c>
      <c r="DO19">
        <f>50*constants!$B$2/constants!$B$4</f>
        <v>0.5</v>
      </c>
      <c r="DP19">
        <f>50*constants!$B$2/constants!$B$4</f>
        <v>0.5</v>
      </c>
      <c r="DQ19">
        <f>50*constants!$B$2/constants!$B$4</f>
        <v>0.5</v>
      </c>
      <c r="DR19">
        <f>50*constants!$B$2/constants!$B$4</f>
        <v>0.5</v>
      </c>
      <c r="DS19">
        <f>80*constants!$B$2/constants!$B$4</f>
        <v>0.79999999999999993</v>
      </c>
      <c r="DT19">
        <f>80*constants!$B$2/constants!$B$4</f>
        <v>0.79999999999999993</v>
      </c>
      <c r="DU19">
        <f>80*constants!$B$2/constants!$B$4</f>
        <v>0.79999999999999993</v>
      </c>
      <c r="DV19">
        <f>80*constants!$B$2/constants!$B$4</f>
        <v>0.79999999999999993</v>
      </c>
      <c r="DW19">
        <f>80*constants!$B$2/constants!$B$4</f>
        <v>0.79999999999999993</v>
      </c>
      <c r="DX19">
        <f>80*constants!$B$2/constants!$B$4</f>
        <v>0.79999999999999993</v>
      </c>
      <c r="DY19">
        <f>80*constants!$B$2/constants!$B$4</f>
        <v>0.79999999999999993</v>
      </c>
      <c r="DZ19">
        <f>80*constants!$B$2/constants!$B$4</f>
        <v>0.79999999999999993</v>
      </c>
      <c r="EA19">
        <f>80*constants!$B$2/constants!$B$4</f>
        <v>0.79999999999999993</v>
      </c>
      <c r="EB19">
        <f>80*constants!$B$2/constants!$B$4</f>
        <v>0.79999999999999993</v>
      </c>
      <c r="EC19">
        <f>80*constants!$B$2/constants!$B$4</f>
        <v>0.79999999999999993</v>
      </c>
      <c r="ED19">
        <f>80*constants!$B$2/constants!$B$4</f>
        <v>0.79999999999999993</v>
      </c>
      <c r="EE19">
        <f>80*constants!$B$2/constants!$B$4</f>
        <v>0.79999999999999993</v>
      </c>
      <c r="EF19">
        <f>80*constants!$B$2/constants!$B$4</f>
        <v>0.79999999999999993</v>
      </c>
      <c r="EG19">
        <f>80*constants!$B$2/constants!$B$4</f>
        <v>0.79999999999999993</v>
      </c>
      <c r="EH19">
        <f>80*constants!$B$2/constants!$B$4</f>
        <v>0.79999999999999993</v>
      </c>
      <c r="EI19">
        <f>80*constants!$B$2/constants!$B$4</f>
        <v>0.79999999999999993</v>
      </c>
      <c r="EJ19">
        <f>80*constants!$B$2/constants!$B$4</f>
        <v>0.79999999999999993</v>
      </c>
      <c r="EK19">
        <f>80*constants!$B$2/constants!$B$4</f>
        <v>0.79999999999999993</v>
      </c>
      <c r="EL19">
        <f>80*constants!$B$2/constants!$B$4</f>
        <v>0.79999999999999993</v>
      </c>
      <c r="EM19">
        <f>80*constants!$B$2/constants!$B$4</f>
        <v>0.79999999999999993</v>
      </c>
      <c r="EN19">
        <f>80*constants!$B$2/constants!$B$4</f>
        <v>0.79999999999999993</v>
      </c>
      <c r="EO19">
        <f>80*constants!$B$2/constants!$B$4</f>
        <v>0.79999999999999993</v>
      </c>
      <c r="EP19">
        <f>80*constants!$B$2/constants!$B$4</f>
        <v>0.79999999999999993</v>
      </c>
      <c r="EQ19">
        <f>80*constants!$B$2/constants!$B$4</f>
        <v>0.79999999999999993</v>
      </c>
      <c r="ER19">
        <f>80*constants!$B$2/constants!$B$4</f>
        <v>0.79999999999999993</v>
      </c>
      <c r="ES19">
        <f>80*constants!$B$2/constants!$B$4</f>
        <v>0.79999999999999993</v>
      </c>
      <c r="ET19">
        <f>80*constants!$B$2/constants!$B$4</f>
        <v>0.79999999999999993</v>
      </c>
      <c r="EU19">
        <f>80*constants!$B$2/constants!$B$4</f>
        <v>0.79999999999999993</v>
      </c>
      <c r="EV19">
        <f>80*constants!$B$2/constants!$B$4</f>
        <v>0.79999999999999993</v>
      </c>
      <c r="EW19">
        <f>80*constants!$B$2/constants!$B$4</f>
        <v>0.79999999999999993</v>
      </c>
      <c r="EX19">
        <f>100*constants!$B$2/constants!$B$4</f>
        <v>1</v>
      </c>
      <c r="EY19">
        <f>100*constants!$B$2/constants!$B$4</f>
        <v>1</v>
      </c>
      <c r="EZ19">
        <f>100*constants!$B$2/constants!$B$4</f>
        <v>1</v>
      </c>
      <c r="FA19">
        <f>100*constants!$B$2/constants!$B$4</f>
        <v>1</v>
      </c>
      <c r="FB19">
        <f>100*constants!$B$2/constants!$B$4</f>
        <v>1</v>
      </c>
      <c r="FC19">
        <f>100*constants!$B$2/constants!$B$4</f>
        <v>1</v>
      </c>
      <c r="FD19">
        <f>100*constants!$B$2/constants!$B$4</f>
        <v>1</v>
      </c>
      <c r="FE19">
        <f>100*constants!$B$2/constants!$B$4</f>
        <v>1</v>
      </c>
      <c r="FF19">
        <f>100*constants!$B$2/constants!$B$4</f>
        <v>1</v>
      </c>
      <c r="FG19">
        <f>100*constants!$B$2/constants!$B$4</f>
        <v>1</v>
      </c>
      <c r="FH19">
        <f>100*constants!$B$2/constants!$B$4</f>
        <v>1</v>
      </c>
      <c r="FI19">
        <f>100*constants!$B$2/constants!$B$4</f>
        <v>1</v>
      </c>
      <c r="FJ19">
        <f>100*constants!$B$2/constants!$B$4</f>
        <v>1</v>
      </c>
      <c r="FK19">
        <f>100*constants!$B$2/constants!$B$4</f>
        <v>1</v>
      </c>
      <c r="FL19">
        <f>100*constants!$B$2/constants!$B$4</f>
        <v>1</v>
      </c>
      <c r="FM19">
        <f>100*constants!$B$2/constants!$B$4</f>
        <v>1</v>
      </c>
      <c r="FN19">
        <f>100*constants!$B$2/constants!$B$4</f>
        <v>1</v>
      </c>
      <c r="FO19">
        <f>100*constants!$B$2/constants!$B$4</f>
        <v>1</v>
      </c>
      <c r="FP19">
        <f>100*constants!$B$2/constants!$B$4</f>
        <v>1</v>
      </c>
      <c r="FQ19">
        <f>100*constants!$B$2/constants!$B$4</f>
        <v>1</v>
      </c>
      <c r="FR19">
        <f>100*constants!$B$2/constants!$B$4</f>
        <v>1</v>
      </c>
      <c r="FS19">
        <f>100*constants!$B$2/constants!$B$4</f>
        <v>1</v>
      </c>
      <c r="FT19">
        <f>100*constants!$B$2/constants!$B$4</f>
        <v>1</v>
      </c>
      <c r="FU19">
        <f>100*constants!$B$2/constants!$B$4</f>
        <v>1</v>
      </c>
      <c r="FV19">
        <f>100*constants!$B$2/constants!$B$4</f>
        <v>1</v>
      </c>
      <c r="FW19">
        <f>100*constants!$B$2/constants!$B$4</f>
        <v>1</v>
      </c>
      <c r="FX19">
        <f>100*constants!$B$2/constants!$B$4</f>
        <v>1</v>
      </c>
      <c r="FY19">
        <f>100*constants!$B$2/constants!$B$4</f>
        <v>1</v>
      </c>
      <c r="FZ19">
        <f>100*constants!$B$2/constants!$B$4</f>
        <v>1</v>
      </c>
      <c r="GA19">
        <f>100*constants!$B$2/constants!$B$4</f>
        <v>1</v>
      </c>
      <c r="GB19">
        <f>100*constants!$B$2/constants!$B$4</f>
        <v>1</v>
      </c>
      <c r="GC19">
        <f>100*constants!$B$2/constants!$B$4</f>
        <v>1</v>
      </c>
      <c r="GD19">
        <f>100*constants!$B$2/constants!$B$4</f>
        <v>1</v>
      </c>
      <c r="GE19">
        <f>100*constants!$B$2/constants!$B$4</f>
        <v>1</v>
      </c>
      <c r="GF19">
        <f>100*constants!$B$2/constants!$B$4</f>
        <v>1</v>
      </c>
      <c r="GG19">
        <f>100*constants!$B$2/constants!$B$4</f>
        <v>1</v>
      </c>
      <c r="GH19">
        <f>100*constants!$B$2/constants!$B$4</f>
        <v>1</v>
      </c>
      <c r="GI19">
        <f>100*constants!$B$2/constants!$B$4</f>
        <v>1</v>
      </c>
      <c r="GJ19">
        <f>100*constants!$B$2/constants!$B$4</f>
        <v>1</v>
      </c>
      <c r="GK19">
        <f>100*constants!$B$2/constants!$B$4</f>
        <v>1</v>
      </c>
      <c r="GL19">
        <f>100*constants!$B$2/constants!$B$4</f>
        <v>1</v>
      </c>
      <c r="GM19">
        <f>100*constants!$B$2/constants!$B$4</f>
        <v>1</v>
      </c>
      <c r="GN19">
        <f>100*constants!$B$2/constants!$B$4</f>
        <v>1</v>
      </c>
      <c r="GO19">
        <f>100*constants!$B$2/constants!$B$4</f>
        <v>1</v>
      </c>
      <c r="GP19">
        <f>100*constants!$B$2/constants!$B$4</f>
        <v>1</v>
      </c>
      <c r="GQ19">
        <f>100*constants!$B$2/constants!$B$4</f>
        <v>1</v>
      </c>
      <c r="GR19">
        <f>100*constants!$B$2/constants!$B$4</f>
        <v>1</v>
      </c>
      <c r="GS19">
        <f>100*constants!$B$2/constants!$B$4</f>
        <v>1</v>
      </c>
      <c r="GT19">
        <f>100*constants!$B$2/constants!$B$4</f>
        <v>1</v>
      </c>
      <c r="GU19">
        <f>100*constants!$B$2/constants!$B$4</f>
        <v>1</v>
      </c>
      <c r="GV19">
        <f>100*constants!$B$2/constants!$B$4</f>
        <v>1</v>
      </c>
      <c r="GW19">
        <f>100*constants!$B$2/constants!$B$4</f>
        <v>1</v>
      </c>
      <c r="GX19">
        <f>100*constants!$B$2/constants!$B$4</f>
        <v>1</v>
      </c>
      <c r="GY19">
        <f>100*constants!$B$2/constants!$B$4</f>
        <v>1</v>
      </c>
      <c r="GZ19">
        <f>100*constants!$B$2/constants!$B$4</f>
        <v>1</v>
      </c>
      <c r="HA19">
        <f>100*constants!$B$2/constants!$B$4</f>
        <v>1</v>
      </c>
      <c r="HB19">
        <f>100*constants!$B$2/constants!$B$4</f>
        <v>1</v>
      </c>
      <c r="HC19">
        <f>100*constants!$B$2/constants!$B$4</f>
        <v>1</v>
      </c>
      <c r="HD19">
        <f>100*constants!$B$2/constants!$B$4</f>
        <v>1</v>
      </c>
      <c r="HE19">
        <f>100*constants!$B$2/constants!$B$4</f>
        <v>1</v>
      </c>
      <c r="HF19">
        <f>100*constants!$B$2/constants!$B$4</f>
        <v>1</v>
      </c>
      <c r="HG19">
        <f>100*constants!$B$2/constants!$B$4</f>
        <v>1</v>
      </c>
      <c r="HH19">
        <f>100*constants!$B$2/constants!$B$4</f>
        <v>1</v>
      </c>
      <c r="HI19">
        <f>100*constants!$B$2/constants!$B$4</f>
        <v>1</v>
      </c>
      <c r="HJ19">
        <f>100*constants!$B$2/constants!$B$4</f>
        <v>1</v>
      </c>
      <c r="HK19">
        <f>100*constants!$B$2/constants!$B$4</f>
        <v>1</v>
      </c>
      <c r="HL19">
        <f>100*constants!$B$2/constants!$B$4</f>
        <v>1</v>
      </c>
      <c r="HM19">
        <f>100*constants!$B$2/constants!$B$4</f>
        <v>1</v>
      </c>
      <c r="HN19">
        <f>100*constants!$B$2/constants!$B$4</f>
        <v>1</v>
      </c>
      <c r="HO19">
        <f>100*constants!$B$2/constants!$B$4</f>
        <v>1</v>
      </c>
      <c r="HP19">
        <f>100*constants!$B$2/constants!$B$4</f>
        <v>1</v>
      </c>
      <c r="HQ19">
        <f>100*constants!$B$2/constants!$B$4</f>
        <v>1</v>
      </c>
      <c r="HR19">
        <f>100*constants!$B$2/constants!$B$4</f>
        <v>1</v>
      </c>
      <c r="HS19">
        <f>100*constants!$B$2/constants!$B$4</f>
        <v>1</v>
      </c>
      <c r="HT19">
        <f>100*constants!$B$2/constants!$B$4</f>
        <v>1</v>
      </c>
      <c r="HU19">
        <f>100*constants!$B$2/constants!$B$4</f>
        <v>1</v>
      </c>
      <c r="HV19">
        <f>100*constants!$B$2/constants!$B$4</f>
        <v>1</v>
      </c>
      <c r="HW19">
        <f>100*constants!$B$2/constants!$B$4</f>
        <v>1</v>
      </c>
      <c r="HX19">
        <f>100*constants!$B$2/constants!$B$4</f>
        <v>1</v>
      </c>
      <c r="HY19">
        <f>100*constants!$B$2/constants!$B$4</f>
        <v>1</v>
      </c>
      <c r="HZ19">
        <f>100*constants!$B$2/constants!$B$4</f>
        <v>1</v>
      </c>
      <c r="IA19">
        <f>100*constants!$B$2/constants!$B$4</f>
        <v>1</v>
      </c>
      <c r="IB19">
        <f>100*constants!$B$2/constants!$B$4</f>
        <v>1</v>
      </c>
      <c r="IC19">
        <f>100*constants!$B$2/constants!$B$4</f>
        <v>1</v>
      </c>
      <c r="ID19">
        <f>100*constants!$B$2/constants!$B$4</f>
        <v>1</v>
      </c>
      <c r="IE19">
        <f>100*constants!$B$2/constants!$B$4</f>
        <v>1</v>
      </c>
      <c r="IF19">
        <f>100*constants!$B$2/constants!$B$4</f>
        <v>1</v>
      </c>
      <c r="IG19">
        <f>100*constants!$B$2/constants!$B$4</f>
        <v>1</v>
      </c>
      <c r="IH19">
        <f>100*constants!$B$2/constants!$B$4</f>
        <v>1</v>
      </c>
      <c r="II19">
        <f>100*constants!$B$2/constants!$B$4</f>
        <v>1</v>
      </c>
      <c r="IJ19">
        <f>100*constants!$B$2/constants!$B$4</f>
        <v>1</v>
      </c>
      <c r="IK19">
        <f>100*constants!$B$2/constants!$B$4</f>
        <v>1</v>
      </c>
      <c r="IL19">
        <f>90*constants!$B$2/constants!$B$4</f>
        <v>0.89999999999999991</v>
      </c>
      <c r="IM19">
        <f>90*constants!$B$2/constants!$B$4</f>
        <v>0.89999999999999991</v>
      </c>
      <c r="IN19">
        <f>90*constants!$B$2/constants!$B$4</f>
        <v>0.89999999999999991</v>
      </c>
      <c r="IO19">
        <f>90*constants!$B$2/constants!$B$4</f>
        <v>0.89999999999999991</v>
      </c>
      <c r="IP19">
        <f>90*constants!$B$2/constants!$B$4</f>
        <v>0.89999999999999991</v>
      </c>
      <c r="IQ19">
        <f>90*constants!$B$2/constants!$B$4</f>
        <v>0.89999999999999991</v>
      </c>
      <c r="IR19">
        <f>90*constants!$B$2/constants!$B$4</f>
        <v>0.89999999999999991</v>
      </c>
      <c r="IS19">
        <f>90*constants!$B$2/constants!$B$4</f>
        <v>0.89999999999999991</v>
      </c>
      <c r="IT19">
        <f>90*constants!$B$2/constants!$B$4</f>
        <v>0.89999999999999991</v>
      </c>
      <c r="IU19">
        <f>90*constants!$B$2/constants!$B$4</f>
        <v>0.89999999999999991</v>
      </c>
      <c r="IV19">
        <f>90*constants!$B$2/constants!$B$4</f>
        <v>0.89999999999999991</v>
      </c>
      <c r="IW19">
        <f>90*constants!$B$2/constants!$B$4</f>
        <v>0.89999999999999991</v>
      </c>
      <c r="IX19">
        <f>90*constants!$B$2/constants!$B$4</f>
        <v>0.89999999999999991</v>
      </c>
      <c r="IY19">
        <f>90*constants!$B$2/constants!$B$4</f>
        <v>0.89999999999999991</v>
      </c>
      <c r="IZ19">
        <f>90*constants!$B$2/constants!$B$4</f>
        <v>0.89999999999999991</v>
      </c>
      <c r="JA19">
        <f>60*constants!$B$2/constants!$B$4</f>
        <v>0.6</v>
      </c>
      <c r="JB19">
        <f>60*constants!$B$2/constants!$B$4</f>
        <v>0.6</v>
      </c>
      <c r="JC19">
        <f>60*constants!$B$2/constants!$B$4</f>
        <v>0.6</v>
      </c>
      <c r="JD19">
        <f>60*constants!$B$2/constants!$B$4</f>
        <v>0.6</v>
      </c>
      <c r="JE19">
        <f>60*constants!$B$2/constants!$B$4</f>
        <v>0.6</v>
      </c>
      <c r="JF19">
        <f>60*constants!$B$2/constants!$B$4</f>
        <v>0.6</v>
      </c>
      <c r="JG19">
        <f>60*constants!$B$2/constants!$B$4</f>
        <v>0.6</v>
      </c>
      <c r="JH19">
        <f>60*constants!$B$2/constants!$B$4</f>
        <v>0.6</v>
      </c>
      <c r="JI19">
        <f>60*constants!$B$2/constants!$B$4</f>
        <v>0.6</v>
      </c>
      <c r="JJ19">
        <f>60*constants!$B$2/constants!$B$4</f>
        <v>0.6</v>
      </c>
      <c r="JK19">
        <f>60*constants!$B$2/constants!$B$4</f>
        <v>0.6</v>
      </c>
      <c r="JL19">
        <f>60*constants!$B$2/constants!$B$4</f>
        <v>0.6</v>
      </c>
      <c r="JM19">
        <f>60*constants!$B$2/constants!$B$4</f>
        <v>0.6</v>
      </c>
      <c r="JN19">
        <f>60*constants!$B$2/constants!$B$4</f>
        <v>0.6</v>
      </c>
      <c r="JO19">
        <f>60*constants!$B$2/constants!$B$4</f>
        <v>0.6</v>
      </c>
      <c r="JP19">
        <f>50*constants!$B$2/constants!$B$4</f>
        <v>0.5</v>
      </c>
      <c r="JQ19">
        <f>50*constants!$B$2/constants!$B$4</f>
        <v>0.5</v>
      </c>
      <c r="JR19">
        <f>50*constants!$B$2/constants!$B$4</f>
        <v>0.5</v>
      </c>
      <c r="JS19">
        <f>50*constants!$B$2/constants!$B$4</f>
        <v>0.5</v>
      </c>
      <c r="JT19">
        <f>50*constants!$B$2/constants!$B$4</f>
        <v>0.5</v>
      </c>
      <c r="JU19">
        <f>50*constants!$B$2/constants!$B$4</f>
        <v>0.5</v>
      </c>
      <c r="JV19">
        <f>50*constants!$B$2/constants!$B$4</f>
        <v>0.5</v>
      </c>
      <c r="JW19">
        <f>50*constants!$B$2/constants!$B$4</f>
        <v>0.5</v>
      </c>
      <c r="JX19">
        <f>50*constants!$B$2/constants!$B$4</f>
        <v>0.5</v>
      </c>
      <c r="JY19">
        <f>50*constants!$B$2/constants!$B$4</f>
        <v>0.5</v>
      </c>
      <c r="JZ19">
        <f>50*constants!$B$2/constants!$B$4</f>
        <v>0.5</v>
      </c>
      <c r="KA19">
        <f>50*constants!$B$2/constants!$B$4</f>
        <v>0.5</v>
      </c>
      <c r="KB19">
        <f>50*constants!$B$2/constants!$B$4</f>
        <v>0.5</v>
      </c>
      <c r="KC19">
        <f>50*constants!$B$2/constants!$B$4</f>
        <v>0.5</v>
      </c>
      <c r="KD19">
        <f>50*constants!$B$2/constants!$B$4</f>
        <v>0.5</v>
      </c>
      <c r="KE19">
        <f>50*constants!$B$2/constants!$B$4</f>
        <v>0.5</v>
      </c>
      <c r="KF19">
        <f>50*constants!$B$2/constants!$B$4</f>
        <v>0.5</v>
      </c>
      <c r="KG19">
        <f>50*constants!$B$2/constants!$B$4</f>
        <v>0.5</v>
      </c>
      <c r="KH19">
        <f>50*constants!$B$2/constants!$B$4</f>
        <v>0.5</v>
      </c>
      <c r="KI19">
        <f>50*constants!$B$2/constants!$B$4</f>
        <v>0.5</v>
      </c>
      <c r="KJ19">
        <f>50*constants!$B$2/constants!$B$4</f>
        <v>0.5</v>
      </c>
      <c r="KK19">
        <f>50*constants!$B$2/constants!$B$4</f>
        <v>0.5</v>
      </c>
      <c r="KL19">
        <f>50*constants!$B$2/constants!$B$4</f>
        <v>0.5</v>
      </c>
      <c r="KM19">
        <f>50*constants!$B$2/constants!$B$4</f>
        <v>0.5</v>
      </c>
      <c r="KN19">
        <f>50*constants!$B$2/constants!$B$4</f>
        <v>0.5</v>
      </c>
      <c r="KO19">
        <f>50*constants!$B$2/constants!$B$4</f>
        <v>0.5</v>
      </c>
      <c r="KP19">
        <f>50*constants!$B$2/constants!$B$4</f>
        <v>0.5</v>
      </c>
      <c r="KQ19">
        <f>50*constants!$B$2/constants!$B$4</f>
        <v>0.5</v>
      </c>
      <c r="KR19">
        <f>50*constants!$B$2/constants!$B$4</f>
        <v>0.5</v>
      </c>
      <c r="KS19">
        <f>50*constants!$B$2/constants!$B$4</f>
        <v>0.5</v>
      </c>
      <c r="KT19">
        <f>50*constants!$B$2/constants!$B$4</f>
        <v>0.5</v>
      </c>
      <c r="KU19">
        <f>50*constants!$B$2/constants!$B$4</f>
        <v>0.5</v>
      </c>
      <c r="KV19">
        <f>50*constants!$B$2/constants!$B$4</f>
        <v>0.5</v>
      </c>
      <c r="KW19">
        <f>50*constants!$B$2/constants!$B$4</f>
        <v>0.5</v>
      </c>
      <c r="KX19">
        <f>50*constants!$B$2/constants!$B$4</f>
        <v>0.5</v>
      </c>
      <c r="KY19">
        <f>50*constants!$B$2/constants!$B$4</f>
        <v>0.5</v>
      </c>
      <c r="KZ19">
        <f>50*constants!$B$2/constants!$B$4</f>
        <v>0.5</v>
      </c>
      <c r="LA19">
        <f>50*constants!$B$2/constants!$B$4</f>
        <v>0.5</v>
      </c>
      <c r="LB19">
        <f>50*constants!$B$2/constants!$B$4</f>
        <v>0.5</v>
      </c>
      <c r="LC19">
        <f>50*constants!$B$2/constants!$B$4</f>
        <v>0.5</v>
      </c>
      <c r="LD19">
        <f>50*constants!$B$2/constants!$B$4</f>
        <v>0.5</v>
      </c>
      <c r="LE19">
        <f>50*constants!$B$2/constants!$B$4</f>
        <v>0.5</v>
      </c>
      <c r="LF19">
        <f>50*constants!$B$2/constants!$B$4</f>
        <v>0.5</v>
      </c>
      <c r="LG19">
        <f>50*constants!$B$2/constants!$B$4</f>
        <v>0.5</v>
      </c>
      <c r="LH19">
        <f>50*constants!$B$2/constants!$B$4</f>
        <v>0.5</v>
      </c>
      <c r="LI19">
        <f>50*constants!$B$2/constants!$B$4</f>
        <v>0.5</v>
      </c>
      <c r="LJ19">
        <f>50*constants!$B$2/constants!$B$4</f>
        <v>0.5</v>
      </c>
      <c r="LK19">
        <f>50*constants!$B$2/constants!$B$4</f>
        <v>0.5</v>
      </c>
      <c r="LL19">
        <f>50*constants!$B$2/constants!$B$4</f>
        <v>0.5</v>
      </c>
      <c r="LM19">
        <f>50*constants!$B$2/constants!$B$4</f>
        <v>0.5</v>
      </c>
      <c r="LN19">
        <f>50*constants!$B$2/constants!$B$4</f>
        <v>0.5</v>
      </c>
      <c r="LO19">
        <f>50*constants!$B$2/constants!$B$4</f>
        <v>0.5</v>
      </c>
      <c r="LP19">
        <f>50*constants!$B$2/constants!$B$4</f>
        <v>0.5</v>
      </c>
      <c r="LQ19">
        <f>50*constants!$B$2/constants!$B$4</f>
        <v>0.5</v>
      </c>
      <c r="LR19">
        <f>50*constants!$B$2/constants!$B$4</f>
        <v>0.5</v>
      </c>
      <c r="LS19">
        <f>50*constants!$B$2/constants!$B$4</f>
        <v>0.5</v>
      </c>
      <c r="LT19">
        <f>50*constants!$B$2/constants!$B$4</f>
        <v>0.5</v>
      </c>
      <c r="LU19">
        <f>50*constants!$B$2/constants!$B$4</f>
        <v>0.5</v>
      </c>
      <c r="LV19">
        <f>50*constants!$B$2/constants!$B$4</f>
        <v>0.5</v>
      </c>
      <c r="LW19">
        <f>50*constants!$B$2/constants!$B$4</f>
        <v>0.5</v>
      </c>
      <c r="LX19">
        <f>50*constants!$B$2/constants!$B$4</f>
        <v>0.5</v>
      </c>
      <c r="LY19">
        <f>50*constants!$B$2/constants!$B$4</f>
        <v>0.5</v>
      </c>
      <c r="LZ19">
        <f>50*constants!$B$2/constants!$B$4</f>
        <v>0.5</v>
      </c>
      <c r="MA19">
        <f>50*constants!$B$2/constants!$B$4</f>
        <v>0.5</v>
      </c>
      <c r="MB19">
        <f>50*constants!$B$2/constants!$B$4</f>
        <v>0.5</v>
      </c>
      <c r="MC19">
        <f>50*constants!$B$2/constants!$B$4</f>
        <v>0.5</v>
      </c>
      <c r="MD19">
        <f>50*constants!$B$2/constants!$B$4</f>
        <v>0.5</v>
      </c>
      <c r="ME19">
        <f>50*constants!$B$2/constants!$B$4</f>
        <v>0.5</v>
      </c>
      <c r="MF19">
        <f>50*constants!$B$2/constants!$B$4</f>
        <v>0.5</v>
      </c>
      <c r="MG19">
        <f>50*constants!$B$2/constants!$B$4</f>
        <v>0.5</v>
      </c>
      <c r="MH19">
        <f>50*constants!$B$2/constants!$B$4</f>
        <v>0.5</v>
      </c>
      <c r="MI19">
        <f>50*constants!$B$2/constants!$B$4</f>
        <v>0.5</v>
      </c>
      <c r="MJ19">
        <f>50*constants!$B$2/constants!$B$4</f>
        <v>0.5</v>
      </c>
      <c r="MK19">
        <f>50*constants!$B$2/constants!$B$4</f>
        <v>0.5</v>
      </c>
      <c r="ML19">
        <f>50*constants!$B$2/constants!$B$4</f>
        <v>0.5</v>
      </c>
      <c r="MM19">
        <f>50*constants!$B$2/constants!$B$4</f>
        <v>0.5</v>
      </c>
      <c r="MN19">
        <f>50*constants!$B$2/constants!$B$4</f>
        <v>0.5</v>
      </c>
      <c r="MO19">
        <f>50*constants!$B$2/constants!$B$4</f>
        <v>0.5</v>
      </c>
      <c r="MP19">
        <f>50*constants!$B$2/constants!$B$4</f>
        <v>0.5</v>
      </c>
      <c r="MQ19">
        <f>50*constants!$B$2/constants!$B$4</f>
        <v>0.5</v>
      </c>
      <c r="MR19">
        <f>50*constants!$B$2/constants!$B$4</f>
        <v>0.5</v>
      </c>
      <c r="MS19">
        <f>50*constants!$B$2/constants!$B$4</f>
        <v>0.5</v>
      </c>
      <c r="MT19">
        <f>50*constants!$B$2/constants!$B$4</f>
        <v>0.5</v>
      </c>
      <c r="MU19">
        <f>50*constants!$B$2/constants!$B$4</f>
        <v>0.5</v>
      </c>
      <c r="MV19">
        <f>50*constants!$B$2/constants!$B$4</f>
        <v>0.5</v>
      </c>
      <c r="MW19">
        <f>50*constants!$B$2/constants!$B$4</f>
        <v>0.5</v>
      </c>
      <c r="MX19">
        <f>50*constants!$B$2/constants!$B$4</f>
        <v>0.5</v>
      </c>
      <c r="MY19">
        <f>50*constants!$B$2/constants!$B$4</f>
        <v>0.5</v>
      </c>
      <c r="MZ19">
        <f>50*constants!$B$2/constants!$B$4</f>
        <v>0.5</v>
      </c>
      <c r="NA19">
        <f>50*constants!$B$2/constants!$B$4</f>
        <v>0.5</v>
      </c>
      <c r="NB19">
        <f>50*constants!$B$2/constants!$B$4</f>
        <v>0.5</v>
      </c>
      <c r="NC19">
        <f>50*constants!$B$2/constants!$B$4</f>
        <v>0.5</v>
      </c>
    </row>
    <row r="20" spans="1:367" x14ac:dyDescent="0.3">
      <c r="A20" t="s">
        <v>27</v>
      </c>
      <c r="B20">
        <f>45*constants!$B$2/constants!$B$4</f>
        <v>0.44999999999999996</v>
      </c>
      <c r="C20">
        <f>45*constants!$B$2/constants!$B$4</f>
        <v>0.44999999999999996</v>
      </c>
      <c r="D20">
        <f>45*constants!$B$2/constants!$B$4</f>
        <v>0.44999999999999996</v>
      </c>
      <c r="E20">
        <f>45*constants!$B$2/constants!$B$4</f>
        <v>0.44999999999999996</v>
      </c>
      <c r="F20">
        <f>45*constants!$B$2/constants!$B$4</f>
        <v>0.44999999999999996</v>
      </c>
      <c r="G20">
        <f>45*constants!$B$2/constants!$B$4</f>
        <v>0.44999999999999996</v>
      </c>
      <c r="H20">
        <f>45*constants!$B$2/constants!$B$4</f>
        <v>0.44999999999999996</v>
      </c>
      <c r="I20">
        <f>45*constants!$B$2/constants!$B$4</f>
        <v>0.44999999999999996</v>
      </c>
      <c r="J20">
        <f>45*constants!$B$2/constants!$B$4</f>
        <v>0.44999999999999996</v>
      </c>
      <c r="K20">
        <f>45*constants!$B$2/constants!$B$4</f>
        <v>0.44999999999999996</v>
      </c>
      <c r="L20">
        <f>45*constants!$B$2/constants!$B$4</f>
        <v>0.44999999999999996</v>
      </c>
      <c r="M20">
        <f>45*constants!$B$2/constants!$B$4</f>
        <v>0.44999999999999996</v>
      </c>
      <c r="N20">
        <f>45*constants!$B$2/constants!$B$4</f>
        <v>0.44999999999999996</v>
      </c>
      <c r="O20">
        <f>45*constants!$B$2/constants!$B$4</f>
        <v>0.44999999999999996</v>
      </c>
      <c r="P20">
        <f>45*constants!$B$2/constants!$B$4</f>
        <v>0.44999999999999996</v>
      </c>
      <c r="Q20">
        <f>45*constants!$B$2/constants!$B$4</f>
        <v>0.44999999999999996</v>
      </c>
      <c r="R20">
        <f>45*constants!$B$2/constants!$B$4</f>
        <v>0.44999999999999996</v>
      </c>
      <c r="S20">
        <f>45*constants!$B$2/constants!$B$4</f>
        <v>0.44999999999999996</v>
      </c>
      <c r="T20">
        <f>45*constants!$B$2/constants!$B$4</f>
        <v>0.44999999999999996</v>
      </c>
      <c r="U20">
        <f>45*constants!$B$2/constants!$B$4</f>
        <v>0.44999999999999996</v>
      </c>
      <c r="V20">
        <f>45*constants!$B$2/constants!$B$4</f>
        <v>0.44999999999999996</v>
      </c>
      <c r="W20">
        <f>45*constants!$B$2/constants!$B$4</f>
        <v>0.44999999999999996</v>
      </c>
      <c r="X20">
        <f>45*constants!$B$2/constants!$B$4</f>
        <v>0.44999999999999996</v>
      </c>
      <c r="Y20">
        <f>45*constants!$B$2/constants!$B$4</f>
        <v>0.44999999999999996</v>
      </c>
      <c r="Z20">
        <f>45*constants!$B$2/constants!$B$4</f>
        <v>0.44999999999999996</v>
      </c>
      <c r="AA20">
        <f>45*constants!$B$2/constants!$B$4</f>
        <v>0.44999999999999996</v>
      </c>
      <c r="AB20">
        <f>45*constants!$B$2/constants!$B$4</f>
        <v>0.44999999999999996</v>
      </c>
      <c r="AC20">
        <f>45*constants!$B$2/constants!$B$4</f>
        <v>0.44999999999999996</v>
      </c>
      <c r="AD20">
        <f>45*constants!$B$2/constants!$B$4</f>
        <v>0.44999999999999996</v>
      </c>
      <c r="AE20">
        <f>45*constants!$B$2/constants!$B$4</f>
        <v>0.44999999999999996</v>
      </c>
      <c r="AF20">
        <f>45*constants!$B$2/constants!$B$4</f>
        <v>0.44999999999999996</v>
      </c>
      <c r="AG20">
        <f>45*constants!$B$2/constants!$B$4</f>
        <v>0.44999999999999996</v>
      </c>
      <c r="AH20">
        <f>45*constants!$B$2/constants!$B$4</f>
        <v>0.44999999999999996</v>
      </c>
      <c r="AI20">
        <f>45*constants!$B$2/constants!$B$4</f>
        <v>0.44999999999999996</v>
      </c>
      <c r="AJ20">
        <f>45*constants!$B$2/constants!$B$4</f>
        <v>0.44999999999999996</v>
      </c>
      <c r="AK20">
        <f>45*constants!$B$2/constants!$B$4</f>
        <v>0.44999999999999996</v>
      </c>
      <c r="AL20">
        <f>45*constants!$B$2/constants!$B$4</f>
        <v>0.44999999999999996</v>
      </c>
      <c r="AM20">
        <f>45*constants!$B$2/constants!$B$4</f>
        <v>0.44999999999999996</v>
      </c>
      <c r="AN20">
        <f>45*constants!$B$2/constants!$B$4</f>
        <v>0.44999999999999996</v>
      </c>
      <c r="AO20">
        <f>45*constants!$B$2/constants!$B$4</f>
        <v>0.44999999999999996</v>
      </c>
      <c r="AP20">
        <f>45*constants!$B$2/constants!$B$4</f>
        <v>0.44999999999999996</v>
      </c>
      <c r="AQ20">
        <f>45*constants!$B$2/constants!$B$4</f>
        <v>0.44999999999999996</v>
      </c>
      <c r="AR20">
        <f>45*constants!$B$2/constants!$B$4</f>
        <v>0.44999999999999996</v>
      </c>
      <c r="AS20">
        <f>45*constants!$B$2/constants!$B$4</f>
        <v>0.44999999999999996</v>
      </c>
      <c r="AT20">
        <f>45*constants!$B$2/constants!$B$4</f>
        <v>0.44999999999999996</v>
      </c>
      <c r="AU20">
        <f>45*constants!$B$2/constants!$B$4</f>
        <v>0.44999999999999996</v>
      </c>
      <c r="AV20">
        <f>45*constants!$B$2/constants!$B$4</f>
        <v>0.44999999999999996</v>
      </c>
      <c r="AW20">
        <f>45*constants!$B$2/constants!$B$4</f>
        <v>0.44999999999999996</v>
      </c>
      <c r="AX20">
        <f>45*constants!$B$2/constants!$B$4</f>
        <v>0.44999999999999996</v>
      </c>
      <c r="AY20">
        <f>45*constants!$B$2/constants!$B$4</f>
        <v>0.44999999999999996</v>
      </c>
      <c r="AZ20">
        <f>45*constants!$B$2/constants!$B$4</f>
        <v>0.44999999999999996</v>
      </c>
      <c r="BA20">
        <f>45*constants!$B$2/constants!$B$4</f>
        <v>0.44999999999999996</v>
      </c>
      <c r="BB20">
        <f>45*constants!$B$2/constants!$B$4</f>
        <v>0.44999999999999996</v>
      </c>
      <c r="BC20">
        <f>45*constants!$B$2/constants!$B$4</f>
        <v>0.44999999999999996</v>
      </c>
      <c r="BD20">
        <f>45*constants!$B$2/constants!$B$4</f>
        <v>0.44999999999999996</v>
      </c>
      <c r="BE20">
        <f>45*constants!$B$2/constants!$B$4</f>
        <v>0.44999999999999996</v>
      </c>
      <c r="BF20">
        <f>45*constants!$B$2/constants!$B$4</f>
        <v>0.44999999999999996</v>
      </c>
      <c r="BG20">
        <f>45*constants!$B$2/constants!$B$4</f>
        <v>0.44999999999999996</v>
      </c>
      <c r="BH20">
        <f>45*constants!$B$2/constants!$B$4</f>
        <v>0.44999999999999996</v>
      </c>
      <c r="BI20">
        <f>45*constants!$B$2/constants!$B$4</f>
        <v>0.44999999999999996</v>
      </c>
      <c r="BJ20">
        <f>45*constants!$B$2/constants!$B$4</f>
        <v>0.44999999999999996</v>
      </c>
      <c r="BK20">
        <f>45*constants!$B$2/constants!$B$4</f>
        <v>0.44999999999999996</v>
      </c>
      <c r="BL20">
        <f>45*constants!$B$2/constants!$B$4</f>
        <v>0.44999999999999996</v>
      </c>
      <c r="BM20">
        <f>45*constants!$B$2/constants!$B$4</f>
        <v>0.44999999999999996</v>
      </c>
      <c r="BN20">
        <f>45*constants!$B$2/constants!$B$4</f>
        <v>0.44999999999999996</v>
      </c>
      <c r="BO20">
        <f>45*constants!$B$2/constants!$B$4</f>
        <v>0.44999999999999996</v>
      </c>
      <c r="BP20">
        <f>45*constants!$B$2/constants!$B$4</f>
        <v>0.44999999999999996</v>
      </c>
      <c r="BQ20">
        <f>45*constants!$B$2/constants!$B$4</f>
        <v>0.44999999999999996</v>
      </c>
      <c r="BR20">
        <f>45*constants!$B$2/constants!$B$4</f>
        <v>0.44999999999999996</v>
      </c>
      <c r="BS20">
        <f>45*constants!$B$2/constants!$B$4</f>
        <v>0.44999999999999996</v>
      </c>
      <c r="BT20">
        <f>45*constants!$B$2/constants!$B$4</f>
        <v>0.44999999999999996</v>
      </c>
      <c r="BU20">
        <f>45*constants!$B$2/constants!$B$4</f>
        <v>0.44999999999999996</v>
      </c>
      <c r="BV20">
        <f>45*constants!$B$2/constants!$B$4</f>
        <v>0.44999999999999996</v>
      </c>
      <c r="BW20">
        <f>45*constants!$B$2/constants!$B$4</f>
        <v>0.44999999999999996</v>
      </c>
      <c r="BX20">
        <f>45*constants!$B$2/constants!$B$4</f>
        <v>0.44999999999999996</v>
      </c>
      <c r="BY20">
        <f>45*constants!$B$2/constants!$B$4</f>
        <v>0.44999999999999996</v>
      </c>
      <c r="BZ20">
        <f>45*constants!$B$2/constants!$B$4</f>
        <v>0.44999999999999996</v>
      </c>
      <c r="CA20">
        <f>45*constants!$B$2/constants!$B$4</f>
        <v>0.44999999999999996</v>
      </c>
      <c r="CB20">
        <f>45*constants!$B$2/constants!$B$4</f>
        <v>0.44999999999999996</v>
      </c>
      <c r="CC20">
        <f>45*constants!$B$2/constants!$B$4</f>
        <v>0.44999999999999996</v>
      </c>
      <c r="CD20">
        <f>45*constants!$B$2/constants!$B$4</f>
        <v>0.44999999999999996</v>
      </c>
      <c r="CE20">
        <f>45*constants!$B$2/constants!$B$4</f>
        <v>0.44999999999999996</v>
      </c>
      <c r="CF20">
        <f>45*constants!$B$2/constants!$B$4</f>
        <v>0.44999999999999996</v>
      </c>
      <c r="CG20">
        <f>45*constants!$B$2/constants!$B$4</f>
        <v>0.44999999999999996</v>
      </c>
      <c r="CH20">
        <f>45*constants!$B$2/constants!$B$4</f>
        <v>0.44999999999999996</v>
      </c>
      <c r="CI20">
        <f>45*constants!$B$2/constants!$B$4</f>
        <v>0.44999999999999996</v>
      </c>
      <c r="CJ20">
        <f>45*constants!$B$2/constants!$B$4</f>
        <v>0.44999999999999996</v>
      </c>
      <c r="CK20">
        <f>45*constants!$B$2/constants!$B$4</f>
        <v>0.44999999999999996</v>
      </c>
      <c r="CL20">
        <f>45*constants!$B$2/constants!$B$4</f>
        <v>0.44999999999999996</v>
      </c>
      <c r="CM20">
        <f>45*constants!$B$2/constants!$B$4</f>
        <v>0.44999999999999996</v>
      </c>
      <c r="CN20">
        <f>45*constants!$B$2/constants!$B$4</f>
        <v>0.44999999999999996</v>
      </c>
      <c r="CO20">
        <f>45*constants!$B$2/constants!$B$4</f>
        <v>0.44999999999999996</v>
      </c>
      <c r="CP20">
        <f>45*constants!$B$2/constants!$B$4</f>
        <v>0.44999999999999996</v>
      </c>
      <c r="CQ20">
        <f>45*constants!$B$2/constants!$B$4</f>
        <v>0.44999999999999996</v>
      </c>
      <c r="CR20">
        <f>45*constants!$B$2/constants!$B$4</f>
        <v>0.44999999999999996</v>
      </c>
      <c r="CS20">
        <f>45*constants!$B$2/constants!$B$4</f>
        <v>0.44999999999999996</v>
      </c>
      <c r="CT20">
        <f>45*constants!$B$2/constants!$B$4</f>
        <v>0.44999999999999996</v>
      </c>
      <c r="CU20">
        <f>45*constants!$B$2/constants!$B$4</f>
        <v>0.44999999999999996</v>
      </c>
      <c r="CV20">
        <f>45*constants!$B$2/constants!$B$4</f>
        <v>0.44999999999999996</v>
      </c>
      <c r="CW20">
        <f>45*constants!$B$2/constants!$B$4</f>
        <v>0.44999999999999996</v>
      </c>
      <c r="CX20">
        <f>45*constants!$B$2/constants!$B$4</f>
        <v>0.44999999999999996</v>
      </c>
      <c r="CY20">
        <f>45*constants!$B$2/constants!$B$4</f>
        <v>0.44999999999999996</v>
      </c>
      <c r="CZ20">
        <f>45*constants!$B$2/constants!$B$4</f>
        <v>0.44999999999999996</v>
      </c>
      <c r="DA20">
        <f>45*constants!$B$2/constants!$B$4</f>
        <v>0.44999999999999996</v>
      </c>
      <c r="DB20">
        <f>45*constants!$B$2/constants!$B$4</f>
        <v>0.44999999999999996</v>
      </c>
      <c r="DC20">
        <f>45*constants!$B$2/constants!$B$4</f>
        <v>0.44999999999999996</v>
      </c>
      <c r="DD20">
        <f>45*constants!$B$2/constants!$B$4</f>
        <v>0.44999999999999996</v>
      </c>
      <c r="DE20">
        <f>45*constants!$B$2/constants!$B$4</f>
        <v>0.44999999999999996</v>
      </c>
      <c r="DF20">
        <f>45*constants!$B$2/constants!$B$4</f>
        <v>0.44999999999999996</v>
      </c>
      <c r="DG20">
        <f>45*constants!$B$2/constants!$B$4</f>
        <v>0.44999999999999996</v>
      </c>
      <c r="DH20">
        <f>45*constants!$B$2/constants!$B$4</f>
        <v>0.44999999999999996</v>
      </c>
      <c r="DI20">
        <f>45*constants!$B$2/constants!$B$4</f>
        <v>0.44999999999999996</v>
      </c>
      <c r="DJ20">
        <f>45*constants!$B$2/constants!$B$4</f>
        <v>0.44999999999999996</v>
      </c>
      <c r="DK20">
        <f>45*constants!$B$2/constants!$B$4</f>
        <v>0.44999999999999996</v>
      </c>
      <c r="DL20">
        <f>45*constants!$B$2/constants!$B$4</f>
        <v>0.44999999999999996</v>
      </c>
      <c r="DM20">
        <f>45*constants!$B$2/constants!$B$4</f>
        <v>0.44999999999999996</v>
      </c>
      <c r="DN20">
        <f>45*constants!$B$2/constants!$B$4</f>
        <v>0.44999999999999996</v>
      </c>
      <c r="DO20">
        <f>45*constants!$B$2/constants!$B$4</f>
        <v>0.44999999999999996</v>
      </c>
      <c r="DP20">
        <f>45*constants!$B$2/constants!$B$4</f>
        <v>0.44999999999999996</v>
      </c>
      <c r="DQ20">
        <f>45*constants!$B$2/constants!$B$4</f>
        <v>0.44999999999999996</v>
      </c>
      <c r="DR20">
        <f>45*constants!$B$2/constants!$B$4</f>
        <v>0.44999999999999996</v>
      </c>
      <c r="DS20">
        <f>60*constants!$B$2/constants!$B$4</f>
        <v>0.6</v>
      </c>
      <c r="DT20">
        <f>60*constants!$B$2/constants!$B$4</f>
        <v>0.6</v>
      </c>
      <c r="DU20">
        <f>60*constants!$B$2/constants!$B$4</f>
        <v>0.6</v>
      </c>
      <c r="DV20">
        <f>60*constants!$B$2/constants!$B$4</f>
        <v>0.6</v>
      </c>
      <c r="DW20">
        <f>60*constants!$B$2/constants!$B$4</f>
        <v>0.6</v>
      </c>
      <c r="DX20">
        <f>60*constants!$B$2/constants!$B$4</f>
        <v>0.6</v>
      </c>
      <c r="DY20">
        <f>60*constants!$B$2/constants!$B$4</f>
        <v>0.6</v>
      </c>
      <c r="DZ20">
        <f>60*constants!$B$2/constants!$B$4</f>
        <v>0.6</v>
      </c>
      <c r="EA20">
        <f>60*constants!$B$2/constants!$B$4</f>
        <v>0.6</v>
      </c>
      <c r="EB20">
        <f>60*constants!$B$2/constants!$B$4</f>
        <v>0.6</v>
      </c>
      <c r="EC20">
        <f>60*constants!$B$2/constants!$B$4</f>
        <v>0.6</v>
      </c>
      <c r="ED20">
        <f>60*constants!$B$2/constants!$B$4</f>
        <v>0.6</v>
      </c>
      <c r="EE20">
        <f>60*constants!$B$2/constants!$B$4</f>
        <v>0.6</v>
      </c>
      <c r="EF20">
        <f>60*constants!$B$2/constants!$B$4</f>
        <v>0.6</v>
      </c>
      <c r="EG20">
        <f>60*constants!$B$2/constants!$B$4</f>
        <v>0.6</v>
      </c>
      <c r="EH20">
        <f>60*constants!$B$2/constants!$B$4</f>
        <v>0.6</v>
      </c>
      <c r="EI20">
        <f>60*constants!$B$2/constants!$B$4</f>
        <v>0.6</v>
      </c>
      <c r="EJ20">
        <f>60*constants!$B$2/constants!$B$4</f>
        <v>0.6</v>
      </c>
      <c r="EK20">
        <f>60*constants!$B$2/constants!$B$4</f>
        <v>0.6</v>
      </c>
      <c r="EL20">
        <f>60*constants!$B$2/constants!$B$4</f>
        <v>0.6</v>
      </c>
      <c r="EM20">
        <f>60*constants!$B$2/constants!$B$4</f>
        <v>0.6</v>
      </c>
      <c r="EN20">
        <f>60*constants!$B$2/constants!$B$4</f>
        <v>0.6</v>
      </c>
      <c r="EO20">
        <f>60*constants!$B$2/constants!$B$4</f>
        <v>0.6</v>
      </c>
      <c r="EP20">
        <f>60*constants!$B$2/constants!$B$4</f>
        <v>0.6</v>
      </c>
      <c r="EQ20">
        <f>60*constants!$B$2/constants!$B$4</f>
        <v>0.6</v>
      </c>
      <c r="ER20">
        <f>60*constants!$B$2/constants!$B$4</f>
        <v>0.6</v>
      </c>
      <c r="ES20">
        <f>60*constants!$B$2/constants!$B$4</f>
        <v>0.6</v>
      </c>
      <c r="ET20">
        <f>60*constants!$B$2/constants!$B$4</f>
        <v>0.6</v>
      </c>
      <c r="EU20">
        <f>60*constants!$B$2/constants!$B$4</f>
        <v>0.6</v>
      </c>
      <c r="EV20">
        <f>60*constants!$B$2/constants!$B$4</f>
        <v>0.6</v>
      </c>
      <c r="EW20">
        <f>60*constants!$B$2/constants!$B$4</f>
        <v>0.6</v>
      </c>
      <c r="EX20">
        <f>75*constants!$B$2/constants!$B$4</f>
        <v>0.75</v>
      </c>
      <c r="EY20">
        <f>75*constants!$B$2/constants!$B$4</f>
        <v>0.75</v>
      </c>
      <c r="EZ20">
        <f>75*constants!$B$2/constants!$B$4</f>
        <v>0.75</v>
      </c>
      <c r="FA20">
        <f>75*constants!$B$2/constants!$B$4</f>
        <v>0.75</v>
      </c>
      <c r="FB20">
        <f>75*constants!$B$2/constants!$B$4</f>
        <v>0.75</v>
      </c>
      <c r="FC20">
        <f>75*constants!$B$2/constants!$B$4</f>
        <v>0.75</v>
      </c>
      <c r="FD20">
        <f>75*constants!$B$2/constants!$B$4</f>
        <v>0.75</v>
      </c>
      <c r="FE20">
        <f>75*constants!$B$2/constants!$B$4</f>
        <v>0.75</v>
      </c>
      <c r="FF20">
        <f>75*constants!$B$2/constants!$B$4</f>
        <v>0.75</v>
      </c>
      <c r="FG20">
        <f>75*constants!$B$2/constants!$B$4</f>
        <v>0.75</v>
      </c>
      <c r="FH20">
        <f>75*constants!$B$2/constants!$B$4</f>
        <v>0.75</v>
      </c>
      <c r="FI20">
        <f>75*constants!$B$2/constants!$B$4</f>
        <v>0.75</v>
      </c>
      <c r="FJ20">
        <f>75*constants!$B$2/constants!$B$4</f>
        <v>0.75</v>
      </c>
      <c r="FK20">
        <f>75*constants!$B$2/constants!$B$4</f>
        <v>0.75</v>
      </c>
      <c r="FL20">
        <f>75*constants!$B$2/constants!$B$4</f>
        <v>0.75</v>
      </c>
      <c r="FM20">
        <f>75*constants!$B$2/constants!$B$4</f>
        <v>0.75</v>
      </c>
      <c r="FN20">
        <f>75*constants!$B$2/constants!$B$4</f>
        <v>0.75</v>
      </c>
      <c r="FO20">
        <f>75*constants!$B$2/constants!$B$4</f>
        <v>0.75</v>
      </c>
      <c r="FP20">
        <f>75*constants!$B$2/constants!$B$4</f>
        <v>0.75</v>
      </c>
      <c r="FQ20">
        <f>75*constants!$B$2/constants!$B$4</f>
        <v>0.75</v>
      </c>
      <c r="FR20">
        <f>75*constants!$B$2/constants!$B$4</f>
        <v>0.75</v>
      </c>
      <c r="FS20">
        <f>75*constants!$B$2/constants!$B$4</f>
        <v>0.75</v>
      </c>
      <c r="FT20">
        <f>75*constants!$B$2/constants!$B$4</f>
        <v>0.75</v>
      </c>
      <c r="FU20">
        <f>75*constants!$B$2/constants!$B$4</f>
        <v>0.75</v>
      </c>
      <c r="FV20">
        <f>75*constants!$B$2/constants!$B$4</f>
        <v>0.75</v>
      </c>
      <c r="FW20">
        <f>75*constants!$B$2/constants!$B$4</f>
        <v>0.75</v>
      </c>
      <c r="FX20">
        <f>75*constants!$B$2/constants!$B$4</f>
        <v>0.75</v>
      </c>
      <c r="FY20">
        <f>75*constants!$B$2/constants!$B$4</f>
        <v>0.75</v>
      </c>
      <c r="FZ20">
        <f>75*constants!$B$2/constants!$B$4</f>
        <v>0.75</v>
      </c>
      <c r="GA20">
        <f>75*constants!$B$2/constants!$B$4</f>
        <v>0.75</v>
      </c>
      <c r="GB20">
        <f>75*constants!$B$2/constants!$B$4</f>
        <v>0.75</v>
      </c>
      <c r="GC20">
        <f>75*constants!$B$2/constants!$B$4</f>
        <v>0.75</v>
      </c>
      <c r="GD20">
        <f>75*constants!$B$2/constants!$B$4</f>
        <v>0.75</v>
      </c>
      <c r="GE20">
        <f>75*constants!$B$2/constants!$B$4</f>
        <v>0.75</v>
      </c>
      <c r="GF20">
        <f>75*constants!$B$2/constants!$B$4</f>
        <v>0.75</v>
      </c>
      <c r="GG20">
        <f>75*constants!$B$2/constants!$B$4</f>
        <v>0.75</v>
      </c>
      <c r="GH20">
        <f>75*constants!$B$2/constants!$B$4</f>
        <v>0.75</v>
      </c>
      <c r="GI20">
        <f>75*constants!$B$2/constants!$B$4</f>
        <v>0.75</v>
      </c>
      <c r="GJ20">
        <f>75*constants!$B$2/constants!$B$4</f>
        <v>0.75</v>
      </c>
      <c r="GK20">
        <f>75*constants!$B$2/constants!$B$4</f>
        <v>0.75</v>
      </c>
      <c r="GL20">
        <f>75*constants!$B$2/constants!$B$4</f>
        <v>0.75</v>
      </c>
      <c r="GM20">
        <f>75*constants!$B$2/constants!$B$4</f>
        <v>0.75</v>
      </c>
      <c r="GN20">
        <f>75*constants!$B$2/constants!$B$4</f>
        <v>0.75</v>
      </c>
      <c r="GO20">
        <f>75*constants!$B$2/constants!$B$4</f>
        <v>0.75</v>
      </c>
      <c r="GP20">
        <f>75*constants!$B$2/constants!$B$4</f>
        <v>0.75</v>
      </c>
      <c r="GQ20">
        <f>75*constants!$B$2/constants!$B$4</f>
        <v>0.75</v>
      </c>
      <c r="GR20">
        <f>75*constants!$B$2/constants!$B$4</f>
        <v>0.75</v>
      </c>
      <c r="GS20">
        <f>75*constants!$B$2/constants!$B$4</f>
        <v>0.75</v>
      </c>
      <c r="GT20">
        <f>75*constants!$B$2/constants!$B$4</f>
        <v>0.75</v>
      </c>
      <c r="GU20">
        <f>75*constants!$B$2/constants!$B$4</f>
        <v>0.75</v>
      </c>
      <c r="GV20">
        <f>75*constants!$B$2/constants!$B$4</f>
        <v>0.75</v>
      </c>
      <c r="GW20">
        <f>75*constants!$B$2/constants!$B$4</f>
        <v>0.75</v>
      </c>
      <c r="GX20">
        <f>75*constants!$B$2/constants!$B$4</f>
        <v>0.75</v>
      </c>
      <c r="GY20">
        <f>75*constants!$B$2/constants!$B$4</f>
        <v>0.75</v>
      </c>
      <c r="GZ20">
        <f>75*constants!$B$2/constants!$B$4</f>
        <v>0.75</v>
      </c>
      <c r="HA20">
        <f>75*constants!$B$2/constants!$B$4</f>
        <v>0.75</v>
      </c>
      <c r="HB20">
        <f>75*constants!$B$2/constants!$B$4</f>
        <v>0.75</v>
      </c>
      <c r="HC20">
        <f>75*constants!$B$2/constants!$B$4</f>
        <v>0.75</v>
      </c>
      <c r="HD20">
        <f>75*constants!$B$2/constants!$B$4</f>
        <v>0.75</v>
      </c>
      <c r="HE20">
        <f>75*constants!$B$2/constants!$B$4</f>
        <v>0.75</v>
      </c>
      <c r="HF20">
        <f>75*constants!$B$2/constants!$B$4</f>
        <v>0.75</v>
      </c>
      <c r="HG20">
        <f>75*constants!$B$2/constants!$B$4</f>
        <v>0.75</v>
      </c>
      <c r="HH20">
        <f>75*constants!$B$2/constants!$B$4</f>
        <v>0.75</v>
      </c>
      <c r="HI20">
        <f>75*constants!$B$2/constants!$B$4</f>
        <v>0.75</v>
      </c>
      <c r="HJ20">
        <f>75*constants!$B$2/constants!$B$4</f>
        <v>0.75</v>
      </c>
      <c r="HK20">
        <f>75*constants!$B$2/constants!$B$4</f>
        <v>0.75</v>
      </c>
      <c r="HL20">
        <f>75*constants!$B$2/constants!$B$4</f>
        <v>0.75</v>
      </c>
      <c r="HM20">
        <f>75*constants!$B$2/constants!$B$4</f>
        <v>0.75</v>
      </c>
      <c r="HN20">
        <f>75*constants!$B$2/constants!$B$4</f>
        <v>0.75</v>
      </c>
      <c r="HO20">
        <f>75*constants!$B$2/constants!$B$4</f>
        <v>0.75</v>
      </c>
      <c r="HP20">
        <f>75*constants!$B$2/constants!$B$4</f>
        <v>0.75</v>
      </c>
      <c r="HQ20">
        <f>75*constants!$B$2/constants!$B$4</f>
        <v>0.75</v>
      </c>
      <c r="HR20">
        <f>75*constants!$B$2/constants!$B$4</f>
        <v>0.75</v>
      </c>
      <c r="HS20">
        <f>75*constants!$B$2/constants!$B$4</f>
        <v>0.75</v>
      </c>
      <c r="HT20">
        <f>75*constants!$B$2/constants!$B$4</f>
        <v>0.75</v>
      </c>
      <c r="HU20">
        <f>75*constants!$B$2/constants!$B$4</f>
        <v>0.75</v>
      </c>
      <c r="HV20">
        <f>75*constants!$B$2/constants!$B$4</f>
        <v>0.75</v>
      </c>
      <c r="HW20">
        <f>75*constants!$B$2/constants!$B$4</f>
        <v>0.75</v>
      </c>
      <c r="HX20">
        <f>75*constants!$B$2/constants!$B$4</f>
        <v>0.75</v>
      </c>
      <c r="HY20">
        <f>75*constants!$B$2/constants!$B$4</f>
        <v>0.75</v>
      </c>
      <c r="HZ20">
        <f>75*constants!$B$2/constants!$B$4</f>
        <v>0.75</v>
      </c>
      <c r="IA20">
        <f>75*constants!$B$2/constants!$B$4</f>
        <v>0.75</v>
      </c>
      <c r="IB20">
        <f>75*constants!$B$2/constants!$B$4</f>
        <v>0.75</v>
      </c>
      <c r="IC20">
        <f>75*constants!$B$2/constants!$B$4</f>
        <v>0.75</v>
      </c>
      <c r="ID20">
        <f>75*constants!$B$2/constants!$B$4</f>
        <v>0.75</v>
      </c>
      <c r="IE20">
        <f>75*constants!$B$2/constants!$B$4</f>
        <v>0.75</v>
      </c>
      <c r="IF20">
        <f>75*constants!$B$2/constants!$B$4</f>
        <v>0.75</v>
      </c>
      <c r="IG20">
        <f>75*constants!$B$2/constants!$B$4</f>
        <v>0.75</v>
      </c>
      <c r="IH20">
        <f>75*constants!$B$2/constants!$B$4</f>
        <v>0.75</v>
      </c>
      <c r="II20">
        <f>75*constants!$B$2/constants!$B$4</f>
        <v>0.75</v>
      </c>
      <c r="IJ20">
        <f>75*constants!$B$2/constants!$B$4</f>
        <v>0.75</v>
      </c>
      <c r="IK20">
        <f>75*constants!$B$2/constants!$B$4</f>
        <v>0.75</v>
      </c>
      <c r="IL20">
        <f>45*constants!$B$2/constants!$B$4</f>
        <v>0.44999999999999996</v>
      </c>
      <c r="IM20">
        <f>45*constants!$B$2/constants!$B$4</f>
        <v>0.44999999999999996</v>
      </c>
      <c r="IN20">
        <f>45*constants!$B$2/constants!$B$4</f>
        <v>0.44999999999999996</v>
      </c>
      <c r="IO20">
        <f>45*constants!$B$2/constants!$B$4</f>
        <v>0.44999999999999996</v>
      </c>
      <c r="IP20">
        <f>45*constants!$B$2/constants!$B$4</f>
        <v>0.44999999999999996</v>
      </c>
      <c r="IQ20">
        <f>45*constants!$B$2/constants!$B$4</f>
        <v>0.44999999999999996</v>
      </c>
      <c r="IR20">
        <f>45*constants!$B$2/constants!$B$4</f>
        <v>0.44999999999999996</v>
      </c>
      <c r="IS20">
        <f>45*constants!$B$2/constants!$B$4</f>
        <v>0.44999999999999996</v>
      </c>
      <c r="IT20">
        <f>45*constants!$B$2/constants!$B$4</f>
        <v>0.44999999999999996</v>
      </c>
      <c r="IU20">
        <f>45*constants!$B$2/constants!$B$4</f>
        <v>0.44999999999999996</v>
      </c>
      <c r="IV20">
        <f>45*constants!$B$2/constants!$B$4</f>
        <v>0.44999999999999996</v>
      </c>
      <c r="IW20">
        <f>45*constants!$B$2/constants!$B$4</f>
        <v>0.44999999999999996</v>
      </c>
      <c r="IX20">
        <f>45*constants!$B$2/constants!$B$4</f>
        <v>0.44999999999999996</v>
      </c>
      <c r="IY20">
        <f>45*constants!$B$2/constants!$B$4</f>
        <v>0.44999999999999996</v>
      </c>
      <c r="IZ20">
        <f>45*constants!$B$2/constants!$B$4</f>
        <v>0.44999999999999996</v>
      </c>
      <c r="JA20">
        <f>45*constants!$B$2/constants!$B$4</f>
        <v>0.44999999999999996</v>
      </c>
      <c r="JB20">
        <f>45*constants!$B$2/constants!$B$4</f>
        <v>0.44999999999999996</v>
      </c>
      <c r="JC20">
        <f>45*constants!$B$2/constants!$B$4</f>
        <v>0.44999999999999996</v>
      </c>
      <c r="JD20">
        <f>45*constants!$B$2/constants!$B$4</f>
        <v>0.44999999999999996</v>
      </c>
      <c r="JE20">
        <f>45*constants!$B$2/constants!$B$4</f>
        <v>0.44999999999999996</v>
      </c>
      <c r="JF20">
        <f>45*constants!$B$2/constants!$B$4</f>
        <v>0.44999999999999996</v>
      </c>
      <c r="JG20">
        <f>45*constants!$B$2/constants!$B$4</f>
        <v>0.44999999999999996</v>
      </c>
      <c r="JH20">
        <f>45*constants!$B$2/constants!$B$4</f>
        <v>0.44999999999999996</v>
      </c>
      <c r="JI20">
        <f>45*constants!$B$2/constants!$B$4</f>
        <v>0.44999999999999996</v>
      </c>
      <c r="JJ20">
        <f>45*constants!$B$2/constants!$B$4</f>
        <v>0.44999999999999996</v>
      </c>
      <c r="JK20">
        <f>45*constants!$B$2/constants!$B$4</f>
        <v>0.44999999999999996</v>
      </c>
      <c r="JL20">
        <f>45*constants!$B$2/constants!$B$4</f>
        <v>0.44999999999999996</v>
      </c>
      <c r="JM20">
        <f>45*constants!$B$2/constants!$B$4</f>
        <v>0.44999999999999996</v>
      </c>
      <c r="JN20">
        <f>45*constants!$B$2/constants!$B$4</f>
        <v>0.44999999999999996</v>
      </c>
      <c r="JO20">
        <f>45*constants!$B$2/constants!$B$4</f>
        <v>0.44999999999999996</v>
      </c>
      <c r="JP20">
        <f>45*constants!$B$2/constants!$B$4</f>
        <v>0.44999999999999996</v>
      </c>
      <c r="JQ20">
        <f>45*constants!$B$2/constants!$B$4</f>
        <v>0.44999999999999996</v>
      </c>
      <c r="JR20">
        <f>45*constants!$B$2/constants!$B$4</f>
        <v>0.44999999999999996</v>
      </c>
      <c r="JS20">
        <f>45*constants!$B$2/constants!$B$4</f>
        <v>0.44999999999999996</v>
      </c>
      <c r="JT20">
        <f>45*constants!$B$2/constants!$B$4</f>
        <v>0.44999999999999996</v>
      </c>
      <c r="JU20">
        <f>45*constants!$B$2/constants!$B$4</f>
        <v>0.44999999999999996</v>
      </c>
      <c r="JV20">
        <f>45*constants!$B$2/constants!$B$4</f>
        <v>0.44999999999999996</v>
      </c>
      <c r="JW20">
        <f>45*constants!$B$2/constants!$B$4</f>
        <v>0.44999999999999996</v>
      </c>
      <c r="JX20">
        <f>45*constants!$B$2/constants!$B$4</f>
        <v>0.44999999999999996</v>
      </c>
      <c r="JY20">
        <f>45*constants!$B$2/constants!$B$4</f>
        <v>0.44999999999999996</v>
      </c>
      <c r="JZ20">
        <f>45*constants!$B$2/constants!$B$4</f>
        <v>0.44999999999999996</v>
      </c>
      <c r="KA20">
        <f>45*constants!$B$2/constants!$B$4</f>
        <v>0.44999999999999996</v>
      </c>
      <c r="KB20">
        <f>45*constants!$B$2/constants!$B$4</f>
        <v>0.44999999999999996</v>
      </c>
      <c r="KC20">
        <f>45*constants!$B$2/constants!$B$4</f>
        <v>0.44999999999999996</v>
      </c>
      <c r="KD20">
        <f>45*constants!$B$2/constants!$B$4</f>
        <v>0.44999999999999996</v>
      </c>
      <c r="KE20">
        <f>45*constants!$B$2/constants!$B$4</f>
        <v>0.44999999999999996</v>
      </c>
      <c r="KF20">
        <f>45*constants!$B$2/constants!$B$4</f>
        <v>0.44999999999999996</v>
      </c>
      <c r="KG20">
        <f>45*constants!$B$2/constants!$B$4</f>
        <v>0.44999999999999996</v>
      </c>
      <c r="KH20">
        <f>45*constants!$B$2/constants!$B$4</f>
        <v>0.44999999999999996</v>
      </c>
      <c r="KI20">
        <f>45*constants!$B$2/constants!$B$4</f>
        <v>0.44999999999999996</v>
      </c>
      <c r="KJ20">
        <f>45*constants!$B$2/constants!$B$4</f>
        <v>0.44999999999999996</v>
      </c>
      <c r="KK20">
        <f>45*constants!$B$2/constants!$B$4</f>
        <v>0.44999999999999996</v>
      </c>
      <c r="KL20">
        <f>45*constants!$B$2/constants!$B$4</f>
        <v>0.44999999999999996</v>
      </c>
      <c r="KM20">
        <f>45*constants!$B$2/constants!$B$4</f>
        <v>0.44999999999999996</v>
      </c>
      <c r="KN20">
        <f>45*constants!$B$2/constants!$B$4</f>
        <v>0.44999999999999996</v>
      </c>
      <c r="KO20">
        <f>45*constants!$B$2/constants!$B$4</f>
        <v>0.44999999999999996</v>
      </c>
      <c r="KP20">
        <f>45*constants!$B$2/constants!$B$4</f>
        <v>0.44999999999999996</v>
      </c>
      <c r="KQ20">
        <f>45*constants!$B$2/constants!$B$4</f>
        <v>0.44999999999999996</v>
      </c>
      <c r="KR20">
        <f>45*constants!$B$2/constants!$B$4</f>
        <v>0.44999999999999996</v>
      </c>
      <c r="KS20">
        <f>45*constants!$B$2/constants!$B$4</f>
        <v>0.44999999999999996</v>
      </c>
      <c r="KT20">
        <f>45*constants!$B$2/constants!$B$4</f>
        <v>0.44999999999999996</v>
      </c>
      <c r="KU20">
        <f>45*constants!$B$2/constants!$B$4</f>
        <v>0.44999999999999996</v>
      </c>
      <c r="KV20">
        <f>45*constants!$B$2/constants!$B$4</f>
        <v>0.44999999999999996</v>
      </c>
      <c r="KW20">
        <f>45*constants!$B$2/constants!$B$4</f>
        <v>0.44999999999999996</v>
      </c>
      <c r="KX20">
        <f>45*constants!$B$2/constants!$B$4</f>
        <v>0.44999999999999996</v>
      </c>
      <c r="KY20">
        <f>45*constants!$B$2/constants!$B$4</f>
        <v>0.44999999999999996</v>
      </c>
      <c r="KZ20">
        <f>45*constants!$B$2/constants!$B$4</f>
        <v>0.44999999999999996</v>
      </c>
      <c r="LA20">
        <f>45*constants!$B$2/constants!$B$4</f>
        <v>0.44999999999999996</v>
      </c>
      <c r="LB20">
        <f>45*constants!$B$2/constants!$B$4</f>
        <v>0.44999999999999996</v>
      </c>
      <c r="LC20">
        <f>45*constants!$B$2/constants!$B$4</f>
        <v>0.44999999999999996</v>
      </c>
      <c r="LD20">
        <f>45*constants!$B$2/constants!$B$4</f>
        <v>0.44999999999999996</v>
      </c>
      <c r="LE20">
        <f>45*constants!$B$2/constants!$B$4</f>
        <v>0.44999999999999996</v>
      </c>
      <c r="LF20">
        <f>45*constants!$B$2/constants!$B$4</f>
        <v>0.44999999999999996</v>
      </c>
      <c r="LG20">
        <f>45*constants!$B$2/constants!$B$4</f>
        <v>0.44999999999999996</v>
      </c>
      <c r="LH20">
        <f>45*constants!$B$2/constants!$B$4</f>
        <v>0.44999999999999996</v>
      </c>
      <c r="LI20">
        <f>45*constants!$B$2/constants!$B$4</f>
        <v>0.44999999999999996</v>
      </c>
      <c r="LJ20">
        <f>45*constants!$B$2/constants!$B$4</f>
        <v>0.44999999999999996</v>
      </c>
      <c r="LK20">
        <f>45*constants!$B$2/constants!$B$4</f>
        <v>0.44999999999999996</v>
      </c>
      <c r="LL20">
        <f>45*constants!$B$2/constants!$B$4</f>
        <v>0.44999999999999996</v>
      </c>
      <c r="LM20">
        <f>45*constants!$B$2/constants!$B$4</f>
        <v>0.44999999999999996</v>
      </c>
      <c r="LN20">
        <f>45*constants!$B$2/constants!$B$4</f>
        <v>0.44999999999999996</v>
      </c>
      <c r="LO20">
        <f>45*constants!$B$2/constants!$B$4</f>
        <v>0.44999999999999996</v>
      </c>
      <c r="LP20">
        <f>45*constants!$B$2/constants!$B$4</f>
        <v>0.44999999999999996</v>
      </c>
      <c r="LQ20">
        <f>45*constants!$B$2/constants!$B$4</f>
        <v>0.44999999999999996</v>
      </c>
      <c r="LR20">
        <f>45*constants!$B$2/constants!$B$4</f>
        <v>0.44999999999999996</v>
      </c>
      <c r="LS20">
        <f>45*constants!$B$2/constants!$B$4</f>
        <v>0.44999999999999996</v>
      </c>
      <c r="LT20">
        <f>45*constants!$B$2/constants!$B$4</f>
        <v>0.44999999999999996</v>
      </c>
      <c r="LU20">
        <f>45*constants!$B$2/constants!$B$4</f>
        <v>0.44999999999999996</v>
      </c>
      <c r="LV20">
        <f>45*constants!$B$2/constants!$B$4</f>
        <v>0.44999999999999996</v>
      </c>
      <c r="LW20">
        <f>45*constants!$B$2/constants!$B$4</f>
        <v>0.44999999999999996</v>
      </c>
      <c r="LX20">
        <f>45*constants!$B$2/constants!$B$4</f>
        <v>0.44999999999999996</v>
      </c>
      <c r="LY20">
        <f>45*constants!$B$2/constants!$B$4</f>
        <v>0.44999999999999996</v>
      </c>
      <c r="LZ20">
        <f>45*constants!$B$2/constants!$B$4</f>
        <v>0.44999999999999996</v>
      </c>
      <c r="MA20">
        <f>45*constants!$B$2/constants!$B$4</f>
        <v>0.44999999999999996</v>
      </c>
      <c r="MB20">
        <f>45*constants!$B$2/constants!$B$4</f>
        <v>0.44999999999999996</v>
      </c>
      <c r="MC20">
        <f>45*constants!$B$2/constants!$B$4</f>
        <v>0.44999999999999996</v>
      </c>
      <c r="MD20">
        <f>45*constants!$B$2/constants!$B$4</f>
        <v>0.44999999999999996</v>
      </c>
      <c r="ME20">
        <f>45*constants!$B$2/constants!$B$4</f>
        <v>0.44999999999999996</v>
      </c>
      <c r="MF20">
        <f>45*constants!$B$2/constants!$B$4</f>
        <v>0.44999999999999996</v>
      </c>
      <c r="MG20">
        <f>45*constants!$B$2/constants!$B$4</f>
        <v>0.44999999999999996</v>
      </c>
      <c r="MH20">
        <f>45*constants!$B$2/constants!$B$4</f>
        <v>0.44999999999999996</v>
      </c>
      <c r="MI20">
        <f>45*constants!$B$2/constants!$B$4</f>
        <v>0.44999999999999996</v>
      </c>
      <c r="MJ20">
        <f>45*constants!$B$2/constants!$B$4</f>
        <v>0.44999999999999996</v>
      </c>
      <c r="MK20">
        <f>45*constants!$B$2/constants!$B$4</f>
        <v>0.44999999999999996</v>
      </c>
      <c r="ML20">
        <f>45*constants!$B$2/constants!$B$4</f>
        <v>0.44999999999999996</v>
      </c>
      <c r="MM20">
        <f>45*constants!$B$2/constants!$B$4</f>
        <v>0.44999999999999996</v>
      </c>
      <c r="MN20">
        <f>45*constants!$B$2/constants!$B$4</f>
        <v>0.44999999999999996</v>
      </c>
      <c r="MO20">
        <f>45*constants!$B$2/constants!$B$4</f>
        <v>0.44999999999999996</v>
      </c>
      <c r="MP20">
        <f>45*constants!$B$2/constants!$B$4</f>
        <v>0.44999999999999996</v>
      </c>
      <c r="MQ20">
        <f>45*constants!$B$2/constants!$B$4</f>
        <v>0.44999999999999996</v>
      </c>
      <c r="MR20">
        <f>45*constants!$B$2/constants!$B$4</f>
        <v>0.44999999999999996</v>
      </c>
      <c r="MS20">
        <f>45*constants!$B$2/constants!$B$4</f>
        <v>0.44999999999999996</v>
      </c>
      <c r="MT20">
        <f>45*constants!$B$2/constants!$B$4</f>
        <v>0.44999999999999996</v>
      </c>
      <c r="MU20">
        <f>45*constants!$B$2/constants!$B$4</f>
        <v>0.44999999999999996</v>
      </c>
      <c r="MV20">
        <f>45*constants!$B$2/constants!$B$4</f>
        <v>0.44999999999999996</v>
      </c>
      <c r="MW20">
        <f>45*constants!$B$2/constants!$B$4</f>
        <v>0.44999999999999996</v>
      </c>
      <c r="MX20">
        <f>45*constants!$B$2/constants!$B$4</f>
        <v>0.44999999999999996</v>
      </c>
      <c r="MY20">
        <f>45*constants!$B$2/constants!$B$4</f>
        <v>0.44999999999999996</v>
      </c>
      <c r="MZ20">
        <f>45*constants!$B$2/constants!$B$4</f>
        <v>0.44999999999999996</v>
      </c>
      <c r="NA20">
        <f>45*constants!$B$2/constants!$B$4</f>
        <v>0.44999999999999996</v>
      </c>
      <c r="NB20">
        <f>45*constants!$B$2/constants!$B$4</f>
        <v>0.44999999999999996</v>
      </c>
      <c r="NC20">
        <f>45*constants!$B$2/constants!$B$4</f>
        <v>0.44999999999999996</v>
      </c>
    </row>
    <row r="21" spans="1:367" x14ac:dyDescent="0.3">
      <c r="A21" t="s">
        <v>28</v>
      </c>
      <c r="B21">
        <f>40*constants!$B$2/constants!$B$4</f>
        <v>0.39999999999999997</v>
      </c>
      <c r="C21">
        <f>40*constants!$B$2/constants!$B$4</f>
        <v>0.39999999999999997</v>
      </c>
      <c r="D21">
        <f>40*constants!$B$2/constants!$B$4</f>
        <v>0.39999999999999997</v>
      </c>
      <c r="E21">
        <f>40*constants!$B$2/constants!$B$4</f>
        <v>0.39999999999999997</v>
      </c>
      <c r="F21">
        <f>40*constants!$B$2/constants!$B$4</f>
        <v>0.39999999999999997</v>
      </c>
      <c r="G21">
        <f>40*constants!$B$2/constants!$B$4</f>
        <v>0.39999999999999997</v>
      </c>
      <c r="H21">
        <f>40*constants!$B$2/constants!$B$4</f>
        <v>0.39999999999999997</v>
      </c>
      <c r="I21">
        <f>40*constants!$B$2/constants!$B$4</f>
        <v>0.39999999999999997</v>
      </c>
      <c r="J21">
        <f>40*constants!$B$2/constants!$B$4</f>
        <v>0.39999999999999997</v>
      </c>
      <c r="K21">
        <f>40*constants!$B$2/constants!$B$4</f>
        <v>0.39999999999999997</v>
      </c>
      <c r="L21">
        <f>40*constants!$B$2/constants!$B$4</f>
        <v>0.39999999999999997</v>
      </c>
      <c r="M21">
        <f>40*constants!$B$2/constants!$B$4</f>
        <v>0.39999999999999997</v>
      </c>
      <c r="N21">
        <f>40*constants!$B$2/constants!$B$4</f>
        <v>0.39999999999999997</v>
      </c>
      <c r="O21">
        <f>40*constants!$B$2/constants!$B$4</f>
        <v>0.39999999999999997</v>
      </c>
      <c r="P21">
        <f>40*constants!$B$2/constants!$B$4</f>
        <v>0.39999999999999997</v>
      </c>
      <c r="Q21">
        <f>40*constants!$B$2/constants!$B$4</f>
        <v>0.39999999999999997</v>
      </c>
      <c r="R21">
        <f>40*constants!$B$2/constants!$B$4</f>
        <v>0.39999999999999997</v>
      </c>
      <c r="S21">
        <f>40*constants!$B$2/constants!$B$4</f>
        <v>0.39999999999999997</v>
      </c>
      <c r="T21">
        <f>40*constants!$B$2/constants!$B$4</f>
        <v>0.39999999999999997</v>
      </c>
      <c r="U21">
        <f>40*constants!$B$2/constants!$B$4</f>
        <v>0.39999999999999997</v>
      </c>
      <c r="V21">
        <f>40*constants!$B$2/constants!$B$4</f>
        <v>0.39999999999999997</v>
      </c>
      <c r="W21">
        <f>40*constants!$B$2/constants!$B$4</f>
        <v>0.39999999999999997</v>
      </c>
      <c r="X21">
        <f>40*constants!$B$2/constants!$B$4</f>
        <v>0.39999999999999997</v>
      </c>
      <c r="Y21">
        <f>40*constants!$B$2/constants!$B$4</f>
        <v>0.39999999999999997</v>
      </c>
      <c r="Z21">
        <f>40*constants!$B$2/constants!$B$4</f>
        <v>0.39999999999999997</v>
      </c>
      <c r="AA21">
        <f>40*constants!$B$2/constants!$B$4</f>
        <v>0.39999999999999997</v>
      </c>
      <c r="AB21">
        <f>40*constants!$B$2/constants!$B$4</f>
        <v>0.39999999999999997</v>
      </c>
      <c r="AC21">
        <f>40*constants!$B$2/constants!$B$4</f>
        <v>0.39999999999999997</v>
      </c>
      <c r="AD21">
        <f>40*constants!$B$2/constants!$B$4</f>
        <v>0.39999999999999997</v>
      </c>
      <c r="AE21">
        <f>40*constants!$B$2/constants!$B$4</f>
        <v>0.39999999999999997</v>
      </c>
      <c r="AF21">
        <f>40*constants!$B$2/constants!$B$4</f>
        <v>0.39999999999999997</v>
      </c>
      <c r="AG21">
        <f>40*constants!$B$2/constants!$B$4</f>
        <v>0.39999999999999997</v>
      </c>
      <c r="AH21">
        <f>40*constants!$B$2/constants!$B$4</f>
        <v>0.39999999999999997</v>
      </c>
      <c r="AI21">
        <f>40*constants!$B$2/constants!$B$4</f>
        <v>0.39999999999999997</v>
      </c>
      <c r="AJ21">
        <f>40*constants!$B$2/constants!$B$4</f>
        <v>0.39999999999999997</v>
      </c>
      <c r="AK21">
        <f>40*constants!$B$2/constants!$B$4</f>
        <v>0.39999999999999997</v>
      </c>
      <c r="AL21">
        <f>40*constants!$B$2/constants!$B$4</f>
        <v>0.39999999999999997</v>
      </c>
      <c r="AM21">
        <f>40*constants!$B$2/constants!$B$4</f>
        <v>0.39999999999999997</v>
      </c>
      <c r="AN21">
        <f>40*constants!$B$2/constants!$B$4</f>
        <v>0.39999999999999997</v>
      </c>
      <c r="AO21">
        <f>40*constants!$B$2/constants!$B$4</f>
        <v>0.39999999999999997</v>
      </c>
      <c r="AP21">
        <f>40*constants!$B$2/constants!$B$4</f>
        <v>0.39999999999999997</v>
      </c>
      <c r="AQ21">
        <f>40*constants!$B$2/constants!$B$4</f>
        <v>0.39999999999999997</v>
      </c>
      <c r="AR21">
        <f>40*constants!$B$2/constants!$B$4</f>
        <v>0.39999999999999997</v>
      </c>
      <c r="AS21">
        <f>40*constants!$B$2/constants!$B$4</f>
        <v>0.39999999999999997</v>
      </c>
      <c r="AT21">
        <f>40*constants!$B$2/constants!$B$4</f>
        <v>0.39999999999999997</v>
      </c>
      <c r="AU21">
        <f>40*constants!$B$2/constants!$B$4</f>
        <v>0.39999999999999997</v>
      </c>
      <c r="AV21">
        <f>40*constants!$B$2/constants!$B$4</f>
        <v>0.39999999999999997</v>
      </c>
      <c r="AW21">
        <f>40*constants!$B$2/constants!$B$4</f>
        <v>0.39999999999999997</v>
      </c>
      <c r="AX21">
        <f>40*constants!$B$2/constants!$B$4</f>
        <v>0.39999999999999997</v>
      </c>
      <c r="AY21">
        <f>40*constants!$B$2/constants!$B$4</f>
        <v>0.39999999999999997</v>
      </c>
      <c r="AZ21">
        <f>40*constants!$B$2/constants!$B$4</f>
        <v>0.39999999999999997</v>
      </c>
      <c r="BA21">
        <f>40*constants!$B$2/constants!$B$4</f>
        <v>0.39999999999999997</v>
      </c>
      <c r="BB21">
        <f>40*constants!$B$2/constants!$B$4</f>
        <v>0.39999999999999997</v>
      </c>
      <c r="BC21">
        <f>40*constants!$B$2/constants!$B$4</f>
        <v>0.39999999999999997</v>
      </c>
      <c r="BD21">
        <f>40*constants!$B$2/constants!$B$4</f>
        <v>0.39999999999999997</v>
      </c>
      <c r="BE21">
        <f>40*constants!$B$2/constants!$B$4</f>
        <v>0.39999999999999997</v>
      </c>
      <c r="BF21">
        <f>40*constants!$B$2/constants!$B$4</f>
        <v>0.39999999999999997</v>
      </c>
      <c r="BG21">
        <f>40*constants!$B$2/constants!$B$4</f>
        <v>0.39999999999999997</v>
      </c>
      <c r="BH21">
        <f>40*constants!$B$2/constants!$B$4</f>
        <v>0.39999999999999997</v>
      </c>
      <c r="BI21">
        <f>40*constants!$B$2/constants!$B$4</f>
        <v>0.39999999999999997</v>
      </c>
      <c r="BJ21">
        <f>40*constants!$B$2/constants!$B$4</f>
        <v>0.39999999999999997</v>
      </c>
      <c r="BK21">
        <f>40*constants!$B$2/constants!$B$4</f>
        <v>0.39999999999999997</v>
      </c>
      <c r="BL21">
        <f>40*constants!$B$2/constants!$B$4</f>
        <v>0.39999999999999997</v>
      </c>
      <c r="BM21">
        <f>40*constants!$B$2/constants!$B$4</f>
        <v>0.39999999999999997</v>
      </c>
      <c r="BN21">
        <f>40*constants!$B$2/constants!$B$4</f>
        <v>0.39999999999999997</v>
      </c>
      <c r="BO21">
        <f>40*constants!$B$2/constants!$B$4</f>
        <v>0.39999999999999997</v>
      </c>
      <c r="BP21">
        <f>40*constants!$B$2/constants!$B$4</f>
        <v>0.39999999999999997</v>
      </c>
      <c r="BQ21">
        <f>40*constants!$B$2/constants!$B$4</f>
        <v>0.39999999999999997</v>
      </c>
      <c r="BR21">
        <f>40*constants!$B$2/constants!$B$4</f>
        <v>0.39999999999999997</v>
      </c>
      <c r="BS21">
        <f>40*constants!$B$2/constants!$B$4</f>
        <v>0.39999999999999997</v>
      </c>
      <c r="BT21">
        <f>40*constants!$B$2/constants!$B$4</f>
        <v>0.39999999999999997</v>
      </c>
      <c r="BU21">
        <f>40*constants!$B$2/constants!$B$4</f>
        <v>0.39999999999999997</v>
      </c>
      <c r="BV21">
        <f>40*constants!$B$2/constants!$B$4</f>
        <v>0.39999999999999997</v>
      </c>
      <c r="BW21">
        <f>40*constants!$B$2/constants!$B$4</f>
        <v>0.39999999999999997</v>
      </c>
      <c r="BX21">
        <f>40*constants!$B$2/constants!$B$4</f>
        <v>0.39999999999999997</v>
      </c>
      <c r="BY21">
        <f>40*constants!$B$2/constants!$B$4</f>
        <v>0.39999999999999997</v>
      </c>
      <c r="BZ21">
        <f>40*constants!$B$2/constants!$B$4</f>
        <v>0.39999999999999997</v>
      </c>
      <c r="CA21">
        <f>40*constants!$B$2/constants!$B$4</f>
        <v>0.39999999999999997</v>
      </c>
      <c r="CB21">
        <f>40*constants!$B$2/constants!$B$4</f>
        <v>0.39999999999999997</v>
      </c>
      <c r="CC21">
        <f>40*constants!$B$2/constants!$B$4</f>
        <v>0.39999999999999997</v>
      </c>
      <c r="CD21">
        <f>40*constants!$B$2/constants!$B$4</f>
        <v>0.39999999999999997</v>
      </c>
      <c r="CE21">
        <f>40*constants!$B$2/constants!$B$4</f>
        <v>0.39999999999999997</v>
      </c>
      <c r="CF21">
        <f>40*constants!$B$2/constants!$B$4</f>
        <v>0.39999999999999997</v>
      </c>
      <c r="CG21">
        <f>40*constants!$B$2/constants!$B$4</f>
        <v>0.39999999999999997</v>
      </c>
      <c r="CH21">
        <f>40*constants!$B$2/constants!$B$4</f>
        <v>0.39999999999999997</v>
      </c>
      <c r="CI21">
        <f>40*constants!$B$2/constants!$B$4</f>
        <v>0.39999999999999997</v>
      </c>
      <c r="CJ21">
        <f>40*constants!$B$2/constants!$B$4</f>
        <v>0.39999999999999997</v>
      </c>
      <c r="CK21">
        <f>40*constants!$B$2/constants!$B$4</f>
        <v>0.39999999999999997</v>
      </c>
      <c r="CL21">
        <f>40*constants!$B$2/constants!$B$4</f>
        <v>0.39999999999999997</v>
      </c>
      <c r="CM21">
        <f>40*constants!$B$2/constants!$B$4</f>
        <v>0.39999999999999997</v>
      </c>
      <c r="CN21">
        <f>40*constants!$B$2/constants!$B$4</f>
        <v>0.39999999999999997</v>
      </c>
      <c r="CO21">
        <f>40*constants!$B$2/constants!$B$4</f>
        <v>0.39999999999999997</v>
      </c>
      <c r="CP21">
        <f>40*constants!$B$2/constants!$B$4</f>
        <v>0.39999999999999997</v>
      </c>
      <c r="CQ21">
        <f>40*constants!$B$2/constants!$B$4</f>
        <v>0.39999999999999997</v>
      </c>
      <c r="CR21">
        <f>40*constants!$B$2/constants!$B$4</f>
        <v>0.39999999999999997</v>
      </c>
      <c r="CS21">
        <f>40*constants!$B$2/constants!$B$4</f>
        <v>0.39999999999999997</v>
      </c>
      <c r="CT21">
        <f>40*constants!$B$2/constants!$B$4</f>
        <v>0.39999999999999997</v>
      </c>
      <c r="CU21">
        <f>40*constants!$B$2/constants!$B$4</f>
        <v>0.39999999999999997</v>
      </c>
      <c r="CV21">
        <f>40*constants!$B$2/constants!$B$4</f>
        <v>0.39999999999999997</v>
      </c>
      <c r="CW21">
        <f>40*constants!$B$2/constants!$B$4</f>
        <v>0.39999999999999997</v>
      </c>
      <c r="CX21">
        <f>40*constants!$B$2/constants!$B$4</f>
        <v>0.39999999999999997</v>
      </c>
      <c r="CY21">
        <f>40*constants!$B$2/constants!$B$4</f>
        <v>0.39999999999999997</v>
      </c>
      <c r="CZ21">
        <f>40*constants!$B$2/constants!$B$4</f>
        <v>0.39999999999999997</v>
      </c>
      <c r="DA21">
        <f>40*constants!$B$2/constants!$B$4</f>
        <v>0.39999999999999997</v>
      </c>
      <c r="DB21">
        <f>40*constants!$B$2/constants!$B$4</f>
        <v>0.39999999999999997</v>
      </c>
      <c r="DC21">
        <f>40*constants!$B$2/constants!$B$4</f>
        <v>0.39999999999999997</v>
      </c>
      <c r="DD21">
        <f>40*constants!$B$2/constants!$B$4</f>
        <v>0.39999999999999997</v>
      </c>
      <c r="DE21">
        <f>40*constants!$B$2/constants!$B$4</f>
        <v>0.39999999999999997</v>
      </c>
      <c r="DF21">
        <f>40*constants!$B$2/constants!$B$4</f>
        <v>0.39999999999999997</v>
      </c>
      <c r="DG21">
        <f>40*constants!$B$2/constants!$B$4</f>
        <v>0.39999999999999997</v>
      </c>
      <c r="DH21">
        <f>40*constants!$B$2/constants!$B$4</f>
        <v>0.39999999999999997</v>
      </c>
      <c r="DI21">
        <f>40*constants!$B$2/constants!$B$4</f>
        <v>0.39999999999999997</v>
      </c>
      <c r="DJ21">
        <f>40*constants!$B$2/constants!$B$4</f>
        <v>0.39999999999999997</v>
      </c>
      <c r="DK21">
        <f>40*constants!$B$2/constants!$B$4</f>
        <v>0.39999999999999997</v>
      </c>
      <c r="DL21">
        <f>40*constants!$B$2/constants!$B$4</f>
        <v>0.39999999999999997</v>
      </c>
      <c r="DM21">
        <f>40*constants!$B$2/constants!$B$4</f>
        <v>0.39999999999999997</v>
      </c>
      <c r="DN21">
        <f>40*constants!$B$2/constants!$B$4</f>
        <v>0.39999999999999997</v>
      </c>
      <c r="DO21">
        <f>40*constants!$B$2/constants!$B$4</f>
        <v>0.39999999999999997</v>
      </c>
      <c r="DP21">
        <f>40*constants!$B$2/constants!$B$4</f>
        <v>0.39999999999999997</v>
      </c>
      <c r="DQ21">
        <f>40*constants!$B$2/constants!$B$4</f>
        <v>0.39999999999999997</v>
      </c>
      <c r="DR21">
        <f>40*constants!$B$2/constants!$B$4</f>
        <v>0.39999999999999997</v>
      </c>
      <c r="DS21">
        <f>50*constants!$B$2/constants!$B$4</f>
        <v>0.5</v>
      </c>
      <c r="DT21">
        <f>50*constants!$B$2/constants!$B$4</f>
        <v>0.5</v>
      </c>
      <c r="DU21">
        <f>50*constants!$B$2/constants!$B$4</f>
        <v>0.5</v>
      </c>
      <c r="DV21">
        <f>50*constants!$B$2/constants!$B$4</f>
        <v>0.5</v>
      </c>
      <c r="DW21">
        <f>50*constants!$B$2/constants!$B$4</f>
        <v>0.5</v>
      </c>
      <c r="DX21">
        <f>50*constants!$B$2/constants!$B$4</f>
        <v>0.5</v>
      </c>
      <c r="DY21">
        <f>50*constants!$B$2/constants!$B$4</f>
        <v>0.5</v>
      </c>
      <c r="DZ21">
        <f>50*constants!$B$2/constants!$B$4</f>
        <v>0.5</v>
      </c>
      <c r="EA21">
        <f>50*constants!$B$2/constants!$B$4</f>
        <v>0.5</v>
      </c>
      <c r="EB21">
        <f>50*constants!$B$2/constants!$B$4</f>
        <v>0.5</v>
      </c>
      <c r="EC21">
        <f>50*constants!$B$2/constants!$B$4</f>
        <v>0.5</v>
      </c>
      <c r="ED21">
        <f>50*constants!$B$2/constants!$B$4</f>
        <v>0.5</v>
      </c>
      <c r="EE21">
        <f>50*constants!$B$2/constants!$B$4</f>
        <v>0.5</v>
      </c>
      <c r="EF21">
        <f>50*constants!$B$2/constants!$B$4</f>
        <v>0.5</v>
      </c>
      <c r="EG21">
        <f>50*constants!$B$2/constants!$B$4</f>
        <v>0.5</v>
      </c>
      <c r="EH21">
        <f>50*constants!$B$2/constants!$B$4</f>
        <v>0.5</v>
      </c>
      <c r="EI21">
        <f>50*constants!$B$2/constants!$B$4</f>
        <v>0.5</v>
      </c>
      <c r="EJ21">
        <f>50*constants!$B$2/constants!$B$4</f>
        <v>0.5</v>
      </c>
      <c r="EK21">
        <f>50*constants!$B$2/constants!$B$4</f>
        <v>0.5</v>
      </c>
      <c r="EL21">
        <f>50*constants!$B$2/constants!$B$4</f>
        <v>0.5</v>
      </c>
      <c r="EM21">
        <f>50*constants!$B$2/constants!$B$4</f>
        <v>0.5</v>
      </c>
      <c r="EN21">
        <f>50*constants!$B$2/constants!$B$4</f>
        <v>0.5</v>
      </c>
      <c r="EO21">
        <f>50*constants!$B$2/constants!$B$4</f>
        <v>0.5</v>
      </c>
      <c r="EP21">
        <f>50*constants!$B$2/constants!$B$4</f>
        <v>0.5</v>
      </c>
      <c r="EQ21">
        <f>50*constants!$B$2/constants!$B$4</f>
        <v>0.5</v>
      </c>
      <c r="ER21">
        <f>50*constants!$B$2/constants!$B$4</f>
        <v>0.5</v>
      </c>
      <c r="ES21">
        <f>50*constants!$B$2/constants!$B$4</f>
        <v>0.5</v>
      </c>
      <c r="ET21">
        <f>50*constants!$B$2/constants!$B$4</f>
        <v>0.5</v>
      </c>
      <c r="EU21">
        <f>50*constants!$B$2/constants!$B$4</f>
        <v>0.5</v>
      </c>
      <c r="EV21">
        <f>50*constants!$B$2/constants!$B$4</f>
        <v>0.5</v>
      </c>
      <c r="EW21">
        <f>50*constants!$B$2/constants!$B$4</f>
        <v>0.5</v>
      </c>
      <c r="EX21">
        <f>65*constants!$B$2/constants!$B$4</f>
        <v>0.65</v>
      </c>
      <c r="EY21">
        <f>65*constants!$B$2/constants!$B$4</f>
        <v>0.65</v>
      </c>
      <c r="EZ21">
        <f>65*constants!$B$2/constants!$B$4</f>
        <v>0.65</v>
      </c>
      <c r="FA21">
        <f>65*constants!$B$2/constants!$B$4</f>
        <v>0.65</v>
      </c>
      <c r="FB21">
        <f>65*constants!$B$2/constants!$B$4</f>
        <v>0.65</v>
      </c>
      <c r="FC21">
        <f>65*constants!$B$2/constants!$B$4</f>
        <v>0.65</v>
      </c>
      <c r="FD21">
        <f>65*constants!$B$2/constants!$B$4</f>
        <v>0.65</v>
      </c>
      <c r="FE21">
        <f>65*constants!$B$2/constants!$B$4</f>
        <v>0.65</v>
      </c>
      <c r="FF21">
        <f>65*constants!$B$2/constants!$B$4</f>
        <v>0.65</v>
      </c>
      <c r="FG21">
        <f>65*constants!$B$2/constants!$B$4</f>
        <v>0.65</v>
      </c>
      <c r="FH21">
        <f>65*constants!$B$2/constants!$B$4</f>
        <v>0.65</v>
      </c>
      <c r="FI21">
        <f>65*constants!$B$2/constants!$B$4</f>
        <v>0.65</v>
      </c>
      <c r="FJ21">
        <f>65*constants!$B$2/constants!$B$4</f>
        <v>0.65</v>
      </c>
      <c r="FK21">
        <f>65*constants!$B$2/constants!$B$4</f>
        <v>0.65</v>
      </c>
      <c r="FL21">
        <f>65*constants!$B$2/constants!$B$4</f>
        <v>0.65</v>
      </c>
      <c r="FM21">
        <f>65*constants!$B$2/constants!$B$4</f>
        <v>0.65</v>
      </c>
      <c r="FN21">
        <f>65*constants!$B$2/constants!$B$4</f>
        <v>0.65</v>
      </c>
      <c r="FO21">
        <f>65*constants!$B$2/constants!$B$4</f>
        <v>0.65</v>
      </c>
      <c r="FP21">
        <f>65*constants!$B$2/constants!$B$4</f>
        <v>0.65</v>
      </c>
      <c r="FQ21">
        <f>65*constants!$B$2/constants!$B$4</f>
        <v>0.65</v>
      </c>
      <c r="FR21">
        <f>65*constants!$B$2/constants!$B$4</f>
        <v>0.65</v>
      </c>
      <c r="FS21">
        <f>65*constants!$B$2/constants!$B$4</f>
        <v>0.65</v>
      </c>
      <c r="FT21">
        <f>65*constants!$B$2/constants!$B$4</f>
        <v>0.65</v>
      </c>
      <c r="FU21">
        <f>65*constants!$B$2/constants!$B$4</f>
        <v>0.65</v>
      </c>
      <c r="FV21">
        <f>65*constants!$B$2/constants!$B$4</f>
        <v>0.65</v>
      </c>
      <c r="FW21">
        <f>65*constants!$B$2/constants!$B$4</f>
        <v>0.65</v>
      </c>
      <c r="FX21">
        <f>65*constants!$B$2/constants!$B$4</f>
        <v>0.65</v>
      </c>
      <c r="FY21">
        <f>65*constants!$B$2/constants!$B$4</f>
        <v>0.65</v>
      </c>
      <c r="FZ21">
        <f>65*constants!$B$2/constants!$B$4</f>
        <v>0.65</v>
      </c>
      <c r="GA21">
        <f>65*constants!$B$2/constants!$B$4</f>
        <v>0.65</v>
      </c>
      <c r="GB21">
        <f>65*constants!$B$2/constants!$B$4</f>
        <v>0.65</v>
      </c>
      <c r="GC21">
        <f>65*constants!$B$2/constants!$B$4</f>
        <v>0.65</v>
      </c>
      <c r="GD21">
        <f>65*constants!$B$2/constants!$B$4</f>
        <v>0.65</v>
      </c>
      <c r="GE21">
        <f>65*constants!$B$2/constants!$B$4</f>
        <v>0.65</v>
      </c>
      <c r="GF21">
        <f>65*constants!$B$2/constants!$B$4</f>
        <v>0.65</v>
      </c>
      <c r="GG21">
        <f>65*constants!$B$2/constants!$B$4</f>
        <v>0.65</v>
      </c>
      <c r="GH21">
        <f>65*constants!$B$2/constants!$B$4</f>
        <v>0.65</v>
      </c>
      <c r="GI21">
        <f>65*constants!$B$2/constants!$B$4</f>
        <v>0.65</v>
      </c>
      <c r="GJ21">
        <f>65*constants!$B$2/constants!$B$4</f>
        <v>0.65</v>
      </c>
      <c r="GK21">
        <f>65*constants!$B$2/constants!$B$4</f>
        <v>0.65</v>
      </c>
      <c r="GL21">
        <f>65*constants!$B$2/constants!$B$4</f>
        <v>0.65</v>
      </c>
      <c r="GM21">
        <f>65*constants!$B$2/constants!$B$4</f>
        <v>0.65</v>
      </c>
      <c r="GN21">
        <f>65*constants!$B$2/constants!$B$4</f>
        <v>0.65</v>
      </c>
      <c r="GO21">
        <f>65*constants!$B$2/constants!$B$4</f>
        <v>0.65</v>
      </c>
      <c r="GP21">
        <f>65*constants!$B$2/constants!$B$4</f>
        <v>0.65</v>
      </c>
      <c r="GQ21">
        <f>65*constants!$B$2/constants!$B$4</f>
        <v>0.65</v>
      </c>
      <c r="GR21">
        <f>65*constants!$B$2/constants!$B$4</f>
        <v>0.65</v>
      </c>
      <c r="GS21">
        <f>65*constants!$B$2/constants!$B$4</f>
        <v>0.65</v>
      </c>
      <c r="GT21">
        <f>65*constants!$B$2/constants!$B$4</f>
        <v>0.65</v>
      </c>
      <c r="GU21">
        <f>65*constants!$B$2/constants!$B$4</f>
        <v>0.65</v>
      </c>
      <c r="GV21">
        <f>65*constants!$B$2/constants!$B$4</f>
        <v>0.65</v>
      </c>
      <c r="GW21">
        <f>65*constants!$B$2/constants!$B$4</f>
        <v>0.65</v>
      </c>
      <c r="GX21">
        <f>65*constants!$B$2/constants!$B$4</f>
        <v>0.65</v>
      </c>
      <c r="GY21">
        <f>65*constants!$B$2/constants!$B$4</f>
        <v>0.65</v>
      </c>
      <c r="GZ21">
        <f>65*constants!$B$2/constants!$B$4</f>
        <v>0.65</v>
      </c>
      <c r="HA21">
        <f>65*constants!$B$2/constants!$B$4</f>
        <v>0.65</v>
      </c>
      <c r="HB21">
        <f>65*constants!$B$2/constants!$B$4</f>
        <v>0.65</v>
      </c>
      <c r="HC21">
        <f>65*constants!$B$2/constants!$B$4</f>
        <v>0.65</v>
      </c>
      <c r="HD21">
        <f>65*constants!$B$2/constants!$B$4</f>
        <v>0.65</v>
      </c>
      <c r="HE21">
        <f>65*constants!$B$2/constants!$B$4</f>
        <v>0.65</v>
      </c>
      <c r="HF21">
        <f>65*constants!$B$2/constants!$B$4</f>
        <v>0.65</v>
      </c>
      <c r="HG21">
        <f>65*constants!$B$2/constants!$B$4</f>
        <v>0.65</v>
      </c>
      <c r="HH21">
        <f>65*constants!$B$2/constants!$B$4</f>
        <v>0.65</v>
      </c>
      <c r="HI21">
        <f>65*constants!$B$2/constants!$B$4</f>
        <v>0.65</v>
      </c>
      <c r="HJ21">
        <f>65*constants!$B$2/constants!$B$4</f>
        <v>0.65</v>
      </c>
      <c r="HK21">
        <f>65*constants!$B$2/constants!$B$4</f>
        <v>0.65</v>
      </c>
      <c r="HL21">
        <f>65*constants!$B$2/constants!$B$4</f>
        <v>0.65</v>
      </c>
      <c r="HM21">
        <f>65*constants!$B$2/constants!$B$4</f>
        <v>0.65</v>
      </c>
      <c r="HN21">
        <f>65*constants!$B$2/constants!$B$4</f>
        <v>0.65</v>
      </c>
      <c r="HO21">
        <f>65*constants!$B$2/constants!$B$4</f>
        <v>0.65</v>
      </c>
      <c r="HP21">
        <f>65*constants!$B$2/constants!$B$4</f>
        <v>0.65</v>
      </c>
      <c r="HQ21">
        <f>65*constants!$B$2/constants!$B$4</f>
        <v>0.65</v>
      </c>
      <c r="HR21">
        <f>65*constants!$B$2/constants!$B$4</f>
        <v>0.65</v>
      </c>
      <c r="HS21">
        <f>65*constants!$B$2/constants!$B$4</f>
        <v>0.65</v>
      </c>
      <c r="HT21">
        <f>65*constants!$B$2/constants!$B$4</f>
        <v>0.65</v>
      </c>
      <c r="HU21">
        <f>65*constants!$B$2/constants!$B$4</f>
        <v>0.65</v>
      </c>
      <c r="HV21">
        <f>65*constants!$B$2/constants!$B$4</f>
        <v>0.65</v>
      </c>
      <c r="HW21">
        <f>65*constants!$B$2/constants!$B$4</f>
        <v>0.65</v>
      </c>
      <c r="HX21">
        <f>65*constants!$B$2/constants!$B$4</f>
        <v>0.65</v>
      </c>
      <c r="HY21">
        <f>65*constants!$B$2/constants!$B$4</f>
        <v>0.65</v>
      </c>
      <c r="HZ21">
        <f>65*constants!$B$2/constants!$B$4</f>
        <v>0.65</v>
      </c>
      <c r="IA21">
        <f>65*constants!$B$2/constants!$B$4</f>
        <v>0.65</v>
      </c>
      <c r="IB21">
        <f>65*constants!$B$2/constants!$B$4</f>
        <v>0.65</v>
      </c>
      <c r="IC21">
        <f>65*constants!$B$2/constants!$B$4</f>
        <v>0.65</v>
      </c>
      <c r="ID21">
        <f>65*constants!$B$2/constants!$B$4</f>
        <v>0.65</v>
      </c>
      <c r="IE21">
        <f>65*constants!$B$2/constants!$B$4</f>
        <v>0.65</v>
      </c>
      <c r="IF21">
        <f>65*constants!$B$2/constants!$B$4</f>
        <v>0.65</v>
      </c>
      <c r="IG21">
        <f>65*constants!$B$2/constants!$B$4</f>
        <v>0.65</v>
      </c>
      <c r="IH21">
        <f>65*constants!$B$2/constants!$B$4</f>
        <v>0.65</v>
      </c>
      <c r="II21">
        <f>65*constants!$B$2/constants!$B$4</f>
        <v>0.65</v>
      </c>
      <c r="IJ21">
        <f>65*constants!$B$2/constants!$B$4</f>
        <v>0.65</v>
      </c>
      <c r="IK21">
        <f>65*constants!$B$2/constants!$B$4</f>
        <v>0.65</v>
      </c>
      <c r="IL21">
        <f>40*constants!$B$2/constants!$B$4</f>
        <v>0.39999999999999997</v>
      </c>
      <c r="IM21">
        <f>40*constants!$B$2/constants!$B$4</f>
        <v>0.39999999999999997</v>
      </c>
      <c r="IN21">
        <f>40*constants!$B$2/constants!$B$4</f>
        <v>0.39999999999999997</v>
      </c>
      <c r="IO21">
        <f>40*constants!$B$2/constants!$B$4</f>
        <v>0.39999999999999997</v>
      </c>
      <c r="IP21">
        <f>40*constants!$B$2/constants!$B$4</f>
        <v>0.39999999999999997</v>
      </c>
      <c r="IQ21">
        <f>40*constants!$B$2/constants!$B$4</f>
        <v>0.39999999999999997</v>
      </c>
      <c r="IR21">
        <f>40*constants!$B$2/constants!$B$4</f>
        <v>0.39999999999999997</v>
      </c>
      <c r="IS21">
        <f>40*constants!$B$2/constants!$B$4</f>
        <v>0.39999999999999997</v>
      </c>
      <c r="IT21">
        <f>40*constants!$B$2/constants!$B$4</f>
        <v>0.39999999999999997</v>
      </c>
      <c r="IU21">
        <f>40*constants!$B$2/constants!$B$4</f>
        <v>0.39999999999999997</v>
      </c>
      <c r="IV21">
        <f>40*constants!$B$2/constants!$B$4</f>
        <v>0.39999999999999997</v>
      </c>
      <c r="IW21">
        <f>40*constants!$B$2/constants!$B$4</f>
        <v>0.39999999999999997</v>
      </c>
      <c r="IX21">
        <f>40*constants!$B$2/constants!$B$4</f>
        <v>0.39999999999999997</v>
      </c>
      <c r="IY21">
        <f>40*constants!$B$2/constants!$B$4</f>
        <v>0.39999999999999997</v>
      </c>
      <c r="IZ21">
        <f>40*constants!$B$2/constants!$B$4</f>
        <v>0.39999999999999997</v>
      </c>
      <c r="JA21">
        <f>40*constants!$B$2/constants!$B$4</f>
        <v>0.39999999999999997</v>
      </c>
      <c r="JB21">
        <f>40*constants!$B$2/constants!$B$4</f>
        <v>0.39999999999999997</v>
      </c>
      <c r="JC21">
        <f>40*constants!$B$2/constants!$B$4</f>
        <v>0.39999999999999997</v>
      </c>
      <c r="JD21">
        <f>40*constants!$B$2/constants!$B$4</f>
        <v>0.39999999999999997</v>
      </c>
      <c r="JE21">
        <f>40*constants!$B$2/constants!$B$4</f>
        <v>0.39999999999999997</v>
      </c>
      <c r="JF21">
        <f>40*constants!$B$2/constants!$B$4</f>
        <v>0.39999999999999997</v>
      </c>
      <c r="JG21">
        <f>40*constants!$B$2/constants!$B$4</f>
        <v>0.39999999999999997</v>
      </c>
      <c r="JH21">
        <f>40*constants!$B$2/constants!$B$4</f>
        <v>0.39999999999999997</v>
      </c>
      <c r="JI21">
        <f>40*constants!$B$2/constants!$B$4</f>
        <v>0.39999999999999997</v>
      </c>
      <c r="JJ21">
        <f>40*constants!$B$2/constants!$B$4</f>
        <v>0.39999999999999997</v>
      </c>
      <c r="JK21">
        <f>40*constants!$B$2/constants!$B$4</f>
        <v>0.39999999999999997</v>
      </c>
      <c r="JL21">
        <f>40*constants!$B$2/constants!$B$4</f>
        <v>0.39999999999999997</v>
      </c>
      <c r="JM21">
        <f>40*constants!$B$2/constants!$B$4</f>
        <v>0.39999999999999997</v>
      </c>
      <c r="JN21">
        <f>40*constants!$B$2/constants!$B$4</f>
        <v>0.39999999999999997</v>
      </c>
      <c r="JO21">
        <f>40*constants!$B$2/constants!$B$4</f>
        <v>0.39999999999999997</v>
      </c>
      <c r="JP21">
        <f>40*constants!$B$2/constants!$B$4</f>
        <v>0.39999999999999997</v>
      </c>
      <c r="JQ21">
        <f>40*constants!$B$2/constants!$B$4</f>
        <v>0.39999999999999997</v>
      </c>
      <c r="JR21">
        <f>40*constants!$B$2/constants!$B$4</f>
        <v>0.39999999999999997</v>
      </c>
      <c r="JS21">
        <f>40*constants!$B$2/constants!$B$4</f>
        <v>0.39999999999999997</v>
      </c>
      <c r="JT21">
        <f>40*constants!$B$2/constants!$B$4</f>
        <v>0.39999999999999997</v>
      </c>
      <c r="JU21">
        <f>40*constants!$B$2/constants!$B$4</f>
        <v>0.39999999999999997</v>
      </c>
      <c r="JV21">
        <f>40*constants!$B$2/constants!$B$4</f>
        <v>0.39999999999999997</v>
      </c>
      <c r="JW21">
        <f>40*constants!$B$2/constants!$B$4</f>
        <v>0.39999999999999997</v>
      </c>
      <c r="JX21">
        <f>40*constants!$B$2/constants!$B$4</f>
        <v>0.39999999999999997</v>
      </c>
      <c r="JY21">
        <f>40*constants!$B$2/constants!$B$4</f>
        <v>0.39999999999999997</v>
      </c>
      <c r="JZ21">
        <f>40*constants!$B$2/constants!$B$4</f>
        <v>0.39999999999999997</v>
      </c>
      <c r="KA21">
        <f>40*constants!$B$2/constants!$B$4</f>
        <v>0.39999999999999997</v>
      </c>
      <c r="KB21">
        <f>40*constants!$B$2/constants!$B$4</f>
        <v>0.39999999999999997</v>
      </c>
      <c r="KC21">
        <f>40*constants!$B$2/constants!$B$4</f>
        <v>0.39999999999999997</v>
      </c>
      <c r="KD21">
        <f>40*constants!$B$2/constants!$B$4</f>
        <v>0.39999999999999997</v>
      </c>
      <c r="KE21">
        <f>40*constants!$B$2/constants!$B$4</f>
        <v>0.39999999999999997</v>
      </c>
      <c r="KF21">
        <f>40*constants!$B$2/constants!$B$4</f>
        <v>0.39999999999999997</v>
      </c>
      <c r="KG21">
        <f>40*constants!$B$2/constants!$B$4</f>
        <v>0.39999999999999997</v>
      </c>
      <c r="KH21">
        <f>40*constants!$B$2/constants!$B$4</f>
        <v>0.39999999999999997</v>
      </c>
      <c r="KI21">
        <f>40*constants!$B$2/constants!$B$4</f>
        <v>0.39999999999999997</v>
      </c>
      <c r="KJ21">
        <f>40*constants!$B$2/constants!$B$4</f>
        <v>0.39999999999999997</v>
      </c>
      <c r="KK21">
        <f>40*constants!$B$2/constants!$B$4</f>
        <v>0.39999999999999997</v>
      </c>
      <c r="KL21">
        <f>40*constants!$B$2/constants!$B$4</f>
        <v>0.39999999999999997</v>
      </c>
      <c r="KM21">
        <f>40*constants!$B$2/constants!$B$4</f>
        <v>0.39999999999999997</v>
      </c>
      <c r="KN21">
        <f>40*constants!$B$2/constants!$B$4</f>
        <v>0.39999999999999997</v>
      </c>
      <c r="KO21">
        <f>40*constants!$B$2/constants!$B$4</f>
        <v>0.39999999999999997</v>
      </c>
      <c r="KP21">
        <f>40*constants!$B$2/constants!$B$4</f>
        <v>0.39999999999999997</v>
      </c>
      <c r="KQ21">
        <f>40*constants!$B$2/constants!$B$4</f>
        <v>0.39999999999999997</v>
      </c>
      <c r="KR21">
        <f>40*constants!$B$2/constants!$B$4</f>
        <v>0.39999999999999997</v>
      </c>
      <c r="KS21">
        <f>40*constants!$B$2/constants!$B$4</f>
        <v>0.39999999999999997</v>
      </c>
      <c r="KT21">
        <f>40*constants!$B$2/constants!$B$4</f>
        <v>0.39999999999999997</v>
      </c>
      <c r="KU21">
        <f>40*constants!$B$2/constants!$B$4</f>
        <v>0.39999999999999997</v>
      </c>
      <c r="KV21">
        <f>40*constants!$B$2/constants!$B$4</f>
        <v>0.39999999999999997</v>
      </c>
      <c r="KW21">
        <f>40*constants!$B$2/constants!$B$4</f>
        <v>0.39999999999999997</v>
      </c>
      <c r="KX21">
        <f>40*constants!$B$2/constants!$B$4</f>
        <v>0.39999999999999997</v>
      </c>
      <c r="KY21">
        <f>40*constants!$B$2/constants!$B$4</f>
        <v>0.39999999999999997</v>
      </c>
      <c r="KZ21">
        <f>40*constants!$B$2/constants!$B$4</f>
        <v>0.39999999999999997</v>
      </c>
      <c r="LA21">
        <f>40*constants!$B$2/constants!$B$4</f>
        <v>0.39999999999999997</v>
      </c>
      <c r="LB21">
        <f>40*constants!$B$2/constants!$B$4</f>
        <v>0.39999999999999997</v>
      </c>
      <c r="LC21">
        <f>40*constants!$B$2/constants!$B$4</f>
        <v>0.39999999999999997</v>
      </c>
      <c r="LD21">
        <f>40*constants!$B$2/constants!$B$4</f>
        <v>0.39999999999999997</v>
      </c>
      <c r="LE21">
        <f>40*constants!$B$2/constants!$B$4</f>
        <v>0.39999999999999997</v>
      </c>
      <c r="LF21">
        <f>40*constants!$B$2/constants!$B$4</f>
        <v>0.39999999999999997</v>
      </c>
      <c r="LG21">
        <f>40*constants!$B$2/constants!$B$4</f>
        <v>0.39999999999999997</v>
      </c>
      <c r="LH21">
        <f>40*constants!$B$2/constants!$B$4</f>
        <v>0.39999999999999997</v>
      </c>
      <c r="LI21">
        <f>40*constants!$B$2/constants!$B$4</f>
        <v>0.39999999999999997</v>
      </c>
      <c r="LJ21">
        <f>40*constants!$B$2/constants!$B$4</f>
        <v>0.39999999999999997</v>
      </c>
      <c r="LK21">
        <f>40*constants!$B$2/constants!$B$4</f>
        <v>0.39999999999999997</v>
      </c>
      <c r="LL21">
        <f>40*constants!$B$2/constants!$B$4</f>
        <v>0.39999999999999997</v>
      </c>
      <c r="LM21">
        <f>40*constants!$B$2/constants!$B$4</f>
        <v>0.39999999999999997</v>
      </c>
      <c r="LN21">
        <f>40*constants!$B$2/constants!$B$4</f>
        <v>0.39999999999999997</v>
      </c>
      <c r="LO21">
        <f>40*constants!$B$2/constants!$B$4</f>
        <v>0.39999999999999997</v>
      </c>
      <c r="LP21">
        <f>40*constants!$B$2/constants!$B$4</f>
        <v>0.39999999999999997</v>
      </c>
      <c r="LQ21">
        <f>40*constants!$B$2/constants!$B$4</f>
        <v>0.39999999999999997</v>
      </c>
      <c r="LR21">
        <f>40*constants!$B$2/constants!$B$4</f>
        <v>0.39999999999999997</v>
      </c>
      <c r="LS21">
        <f>40*constants!$B$2/constants!$B$4</f>
        <v>0.39999999999999997</v>
      </c>
      <c r="LT21">
        <f>40*constants!$B$2/constants!$B$4</f>
        <v>0.39999999999999997</v>
      </c>
      <c r="LU21">
        <f>40*constants!$B$2/constants!$B$4</f>
        <v>0.39999999999999997</v>
      </c>
      <c r="LV21">
        <f>40*constants!$B$2/constants!$B$4</f>
        <v>0.39999999999999997</v>
      </c>
      <c r="LW21">
        <f>40*constants!$B$2/constants!$B$4</f>
        <v>0.39999999999999997</v>
      </c>
      <c r="LX21">
        <f>40*constants!$B$2/constants!$B$4</f>
        <v>0.39999999999999997</v>
      </c>
      <c r="LY21">
        <f>40*constants!$B$2/constants!$B$4</f>
        <v>0.39999999999999997</v>
      </c>
      <c r="LZ21">
        <f>40*constants!$B$2/constants!$B$4</f>
        <v>0.39999999999999997</v>
      </c>
      <c r="MA21">
        <f>40*constants!$B$2/constants!$B$4</f>
        <v>0.39999999999999997</v>
      </c>
      <c r="MB21">
        <f>40*constants!$B$2/constants!$B$4</f>
        <v>0.39999999999999997</v>
      </c>
      <c r="MC21">
        <f>40*constants!$B$2/constants!$B$4</f>
        <v>0.39999999999999997</v>
      </c>
      <c r="MD21">
        <f>40*constants!$B$2/constants!$B$4</f>
        <v>0.39999999999999997</v>
      </c>
      <c r="ME21">
        <f>40*constants!$B$2/constants!$B$4</f>
        <v>0.39999999999999997</v>
      </c>
      <c r="MF21">
        <f>40*constants!$B$2/constants!$B$4</f>
        <v>0.39999999999999997</v>
      </c>
      <c r="MG21">
        <f>40*constants!$B$2/constants!$B$4</f>
        <v>0.39999999999999997</v>
      </c>
      <c r="MH21">
        <f>40*constants!$B$2/constants!$B$4</f>
        <v>0.39999999999999997</v>
      </c>
      <c r="MI21">
        <f>40*constants!$B$2/constants!$B$4</f>
        <v>0.39999999999999997</v>
      </c>
      <c r="MJ21">
        <f>40*constants!$B$2/constants!$B$4</f>
        <v>0.39999999999999997</v>
      </c>
      <c r="MK21">
        <f>40*constants!$B$2/constants!$B$4</f>
        <v>0.39999999999999997</v>
      </c>
      <c r="ML21">
        <f>40*constants!$B$2/constants!$B$4</f>
        <v>0.39999999999999997</v>
      </c>
      <c r="MM21">
        <f>40*constants!$B$2/constants!$B$4</f>
        <v>0.39999999999999997</v>
      </c>
      <c r="MN21">
        <f>40*constants!$B$2/constants!$B$4</f>
        <v>0.39999999999999997</v>
      </c>
      <c r="MO21">
        <f>40*constants!$B$2/constants!$B$4</f>
        <v>0.39999999999999997</v>
      </c>
      <c r="MP21">
        <f>40*constants!$B$2/constants!$B$4</f>
        <v>0.39999999999999997</v>
      </c>
      <c r="MQ21">
        <f>40*constants!$B$2/constants!$B$4</f>
        <v>0.39999999999999997</v>
      </c>
      <c r="MR21">
        <f>40*constants!$B$2/constants!$B$4</f>
        <v>0.39999999999999997</v>
      </c>
      <c r="MS21">
        <f>40*constants!$B$2/constants!$B$4</f>
        <v>0.39999999999999997</v>
      </c>
      <c r="MT21">
        <f>40*constants!$B$2/constants!$B$4</f>
        <v>0.39999999999999997</v>
      </c>
      <c r="MU21">
        <f>40*constants!$B$2/constants!$B$4</f>
        <v>0.39999999999999997</v>
      </c>
      <c r="MV21">
        <f>40*constants!$B$2/constants!$B$4</f>
        <v>0.39999999999999997</v>
      </c>
      <c r="MW21">
        <f>40*constants!$B$2/constants!$B$4</f>
        <v>0.39999999999999997</v>
      </c>
      <c r="MX21">
        <f>40*constants!$B$2/constants!$B$4</f>
        <v>0.39999999999999997</v>
      </c>
      <c r="MY21">
        <f>40*constants!$B$2/constants!$B$4</f>
        <v>0.39999999999999997</v>
      </c>
      <c r="MZ21">
        <f>40*constants!$B$2/constants!$B$4</f>
        <v>0.39999999999999997</v>
      </c>
      <c r="NA21">
        <f>40*constants!$B$2/constants!$B$4</f>
        <v>0.39999999999999997</v>
      </c>
      <c r="NB21">
        <f>40*constants!$B$2/constants!$B$4</f>
        <v>0.39999999999999997</v>
      </c>
      <c r="NC21">
        <f>40*constants!$B$2/constants!$B$4</f>
        <v>0.39999999999999997</v>
      </c>
    </row>
    <row r="22" spans="1:367" x14ac:dyDescent="0.3">
      <c r="A22" t="s">
        <v>29</v>
      </c>
      <c r="B22">
        <f>35*constants!$B$2/constants!$B$4</f>
        <v>0.35</v>
      </c>
      <c r="C22">
        <f>35*constants!$B$2/constants!$B$4</f>
        <v>0.35</v>
      </c>
      <c r="D22">
        <f>35*constants!$B$2/constants!$B$4</f>
        <v>0.35</v>
      </c>
      <c r="E22">
        <f>35*constants!$B$2/constants!$B$4</f>
        <v>0.35</v>
      </c>
      <c r="F22">
        <f>35*constants!$B$2/constants!$B$4</f>
        <v>0.35</v>
      </c>
      <c r="G22">
        <f>35*constants!$B$2/constants!$B$4</f>
        <v>0.35</v>
      </c>
      <c r="H22">
        <f>35*constants!$B$2/constants!$B$4</f>
        <v>0.35</v>
      </c>
      <c r="I22">
        <f>35*constants!$B$2/constants!$B$4</f>
        <v>0.35</v>
      </c>
      <c r="J22">
        <f>35*constants!$B$2/constants!$B$4</f>
        <v>0.35</v>
      </c>
      <c r="K22">
        <f>35*constants!$B$2/constants!$B$4</f>
        <v>0.35</v>
      </c>
      <c r="L22">
        <f>35*constants!$B$2/constants!$B$4</f>
        <v>0.35</v>
      </c>
      <c r="M22">
        <f>35*constants!$B$2/constants!$B$4</f>
        <v>0.35</v>
      </c>
      <c r="N22">
        <f>35*constants!$B$2/constants!$B$4</f>
        <v>0.35</v>
      </c>
      <c r="O22">
        <f>35*constants!$B$2/constants!$B$4</f>
        <v>0.35</v>
      </c>
      <c r="P22">
        <f>35*constants!$B$2/constants!$B$4</f>
        <v>0.35</v>
      </c>
      <c r="Q22">
        <f>35*constants!$B$2/constants!$B$4</f>
        <v>0.35</v>
      </c>
      <c r="R22">
        <f>35*constants!$B$2/constants!$B$4</f>
        <v>0.35</v>
      </c>
      <c r="S22">
        <f>35*constants!$B$2/constants!$B$4</f>
        <v>0.35</v>
      </c>
      <c r="T22">
        <f>35*constants!$B$2/constants!$B$4</f>
        <v>0.35</v>
      </c>
      <c r="U22">
        <f>35*constants!$B$2/constants!$B$4</f>
        <v>0.35</v>
      </c>
      <c r="V22">
        <f>35*constants!$B$2/constants!$B$4</f>
        <v>0.35</v>
      </c>
      <c r="W22">
        <f>35*constants!$B$2/constants!$B$4</f>
        <v>0.35</v>
      </c>
      <c r="X22">
        <f>35*constants!$B$2/constants!$B$4</f>
        <v>0.35</v>
      </c>
      <c r="Y22">
        <f>35*constants!$B$2/constants!$B$4</f>
        <v>0.35</v>
      </c>
      <c r="Z22">
        <f>35*constants!$B$2/constants!$B$4</f>
        <v>0.35</v>
      </c>
      <c r="AA22">
        <f>35*constants!$B$2/constants!$B$4</f>
        <v>0.35</v>
      </c>
      <c r="AB22">
        <f>35*constants!$B$2/constants!$B$4</f>
        <v>0.35</v>
      </c>
      <c r="AC22">
        <f>35*constants!$B$2/constants!$B$4</f>
        <v>0.35</v>
      </c>
      <c r="AD22">
        <f>35*constants!$B$2/constants!$B$4</f>
        <v>0.35</v>
      </c>
      <c r="AE22">
        <f>35*constants!$B$2/constants!$B$4</f>
        <v>0.35</v>
      </c>
      <c r="AF22">
        <f>35*constants!$B$2/constants!$B$4</f>
        <v>0.35</v>
      </c>
      <c r="AG22">
        <f>35*constants!$B$2/constants!$B$4</f>
        <v>0.35</v>
      </c>
      <c r="AH22">
        <f>35*constants!$B$2/constants!$B$4</f>
        <v>0.35</v>
      </c>
      <c r="AI22">
        <f>35*constants!$B$2/constants!$B$4</f>
        <v>0.35</v>
      </c>
      <c r="AJ22">
        <f>35*constants!$B$2/constants!$B$4</f>
        <v>0.35</v>
      </c>
      <c r="AK22">
        <f>35*constants!$B$2/constants!$B$4</f>
        <v>0.35</v>
      </c>
      <c r="AL22">
        <f>35*constants!$B$2/constants!$B$4</f>
        <v>0.35</v>
      </c>
      <c r="AM22">
        <f>35*constants!$B$2/constants!$B$4</f>
        <v>0.35</v>
      </c>
      <c r="AN22">
        <f>35*constants!$B$2/constants!$B$4</f>
        <v>0.35</v>
      </c>
      <c r="AO22">
        <f>35*constants!$B$2/constants!$B$4</f>
        <v>0.35</v>
      </c>
      <c r="AP22">
        <f>35*constants!$B$2/constants!$B$4</f>
        <v>0.35</v>
      </c>
      <c r="AQ22">
        <f>35*constants!$B$2/constants!$B$4</f>
        <v>0.35</v>
      </c>
      <c r="AR22">
        <f>35*constants!$B$2/constants!$B$4</f>
        <v>0.35</v>
      </c>
      <c r="AS22">
        <f>35*constants!$B$2/constants!$B$4</f>
        <v>0.35</v>
      </c>
      <c r="AT22">
        <f>35*constants!$B$2/constants!$B$4</f>
        <v>0.35</v>
      </c>
      <c r="AU22">
        <f>35*constants!$B$2/constants!$B$4</f>
        <v>0.35</v>
      </c>
      <c r="AV22">
        <f>35*constants!$B$2/constants!$B$4</f>
        <v>0.35</v>
      </c>
      <c r="AW22">
        <f>35*constants!$B$2/constants!$B$4</f>
        <v>0.35</v>
      </c>
      <c r="AX22">
        <f>35*constants!$B$2/constants!$B$4</f>
        <v>0.35</v>
      </c>
      <c r="AY22">
        <f>35*constants!$B$2/constants!$B$4</f>
        <v>0.35</v>
      </c>
      <c r="AZ22">
        <f>35*constants!$B$2/constants!$B$4</f>
        <v>0.35</v>
      </c>
      <c r="BA22">
        <f>35*constants!$B$2/constants!$B$4</f>
        <v>0.35</v>
      </c>
      <c r="BB22">
        <f>35*constants!$B$2/constants!$B$4</f>
        <v>0.35</v>
      </c>
      <c r="BC22">
        <f>35*constants!$B$2/constants!$B$4</f>
        <v>0.35</v>
      </c>
      <c r="BD22">
        <f>35*constants!$B$2/constants!$B$4</f>
        <v>0.35</v>
      </c>
      <c r="BE22">
        <f>35*constants!$B$2/constants!$B$4</f>
        <v>0.35</v>
      </c>
      <c r="BF22">
        <f>35*constants!$B$2/constants!$B$4</f>
        <v>0.35</v>
      </c>
      <c r="BG22">
        <f>35*constants!$B$2/constants!$B$4</f>
        <v>0.35</v>
      </c>
      <c r="BH22">
        <f>35*constants!$B$2/constants!$B$4</f>
        <v>0.35</v>
      </c>
      <c r="BI22">
        <f>35*constants!$B$2/constants!$B$4</f>
        <v>0.35</v>
      </c>
      <c r="BJ22">
        <f>35*constants!$B$2/constants!$B$4</f>
        <v>0.35</v>
      </c>
      <c r="BK22">
        <f>35*constants!$B$2/constants!$B$4</f>
        <v>0.35</v>
      </c>
      <c r="BL22">
        <f>35*constants!$B$2/constants!$B$4</f>
        <v>0.35</v>
      </c>
      <c r="BM22">
        <f>35*constants!$B$2/constants!$B$4</f>
        <v>0.35</v>
      </c>
      <c r="BN22">
        <f>35*constants!$B$2/constants!$B$4</f>
        <v>0.35</v>
      </c>
      <c r="BO22">
        <f>35*constants!$B$2/constants!$B$4</f>
        <v>0.35</v>
      </c>
      <c r="BP22">
        <f>35*constants!$B$2/constants!$B$4</f>
        <v>0.35</v>
      </c>
      <c r="BQ22">
        <f>35*constants!$B$2/constants!$B$4</f>
        <v>0.35</v>
      </c>
      <c r="BR22">
        <f>35*constants!$B$2/constants!$B$4</f>
        <v>0.35</v>
      </c>
      <c r="BS22">
        <f>35*constants!$B$2/constants!$B$4</f>
        <v>0.35</v>
      </c>
      <c r="BT22">
        <f>35*constants!$B$2/constants!$B$4</f>
        <v>0.35</v>
      </c>
      <c r="BU22">
        <f>35*constants!$B$2/constants!$B$4</f>
        <v>0.35</v>
      </c>
      <c r="BV22">
        <f>35*constants!$B$2/constants!$B$4</f>
        <v>0.35</v>
      </c>
      <c r="BW22">
        <f>35*constants!$B$2/constants!$B$4</f>
        <v>0.35</v>
      </c>
      <c r="BX22">
        <f>35*constants!$B$2/constants!$B$4</f>
        <v>0.35</v>
      </c>
      <c r="BY22">
        <f>35*constants!$B$2/constants!$B$4</f>
        <v>0.35</v>
      </c>
      <c r="BZ22">
        <f>35*constants!$B$2/constants!$B$4</f>
        <v>0.35</v>
      </c>
      <c r="CA22">
        <f>35*constants!$B$2/constants!$B$4</f>
        <v>0.35</v>
      </c>
      <c r="CB22">
        <f>35*constants!$B$2/constants!$B$4</f>
        <v>0.35</v>
      </c>
      <c r="CC22">
        <f>35*constants!$B$2/constants!$B$4</f>
        <v>0.35</v>
      </c>
      <c r="CD22">
        <f>35*constants!$B$2/constants!$B$4</f>
        <v>0.35</v>
      </c>
      <c r="CE22">
        <f>35*constants!$B$2/constants!$B$4</f>
        <v>0.35</v>
      </c>
      <c r="CF22">
        <f>35*constants!$B$2/constants!$B$4</f>
        <v>0.35</v>
      </c>
      <c r="CG22">
        <f>35*constants!$B$2/constants!$B$4</f>
        <v>0.35</v>
      </c>
      <c r="CH22">
        <f>35*constants!$B$2/constants!$B$4</f>
        <v>0.35</v>
      </c>
      <c r="CI22">
        <f>35*constants!$B$2/constants!$B$4</f>
        <v>0.35</v>
      </c>
      <c r="CJ22">
        <f>35*constants!$B$2/constants!$B$4</f>
        <v>0.35</v>
      </c>
      <c r="CK22">
        <f>35*constants!$B$2/constants!$B$4</f>
        <v>0.35</v>
      </c>
      <c r="CL22">
        <f>35*constants!$B$2/constants!$B$4</f>
        <v>0.35</v>
      </c>
      <c r="CM22">
        <f>35*constants!$B$2/constants!$B$4</f>
        <v>0.35</v>
      </c>
      <c r="CN22">
        <f>35*constants!$B$2/constants!$B$4</f>
        <v>0.35</v>
      </c>
      <c r="CO22">
        <f>35*constants!$B$2/constants!$B$4</f>
        <v>0.35</v>
      </c>
      <c r="CP22">
        <f>35*constants!$B$2/constants!$B$4</f>
        <v>0.35</v>
      </c>
      <c r="CQ22">
        <f>35*constants!$B$2/constants!$B$4</f>
        <v>0.35</v>
      </c>
      <c r="CR22">
        <f>35*constants!$B$2/constants!$B$4</f>
        <v>0.35</v>
      </c>
      <c r="CS22">
        <f>35*constants!$B$2/constants!$B$4</f>
        <v>0.35</v>
      </c>
      <c r="CT22">
        <f>35*constants!$B$2/constants!$B$4</f>
        <v>0.35</v>
      </c>
      <c r="CU22">
        <f>35*constants!$B$2/constants!$B$4</f>
        <v>0.35</v>
      </c>
      <c r="CV22">
        <f>35*constants!$B$2/constants!$B$4</f>
        <v>0.35</v>
      </c>
      <c r="CW22">
        <f>35*constants!$B$2/constants!$B$4</f>
        <v>0.35</v>
      </c>
      <c r="CX22">
        <f>35*constants!$B$2/constants!$B$4</f>
        <v>0.35</v>
      </c>
      <c r="CY22">
        <f>35*constants!$B$2/constants!$B$4</f>
        <v>0.35</v>
      </c>
      <c r="CZ22">
        <f>35*constants!$B$2/constants!$B$4</f>
        <v>0.35</v>
      </c>
      <c r="DA22">
        <f>35*constants!$B$2/constants!$B$4</f>
        <v>0.35</v>
      </c>
      <c r="DB22">
        <f>35*constants!$B$2/constants!$B$4</f>
        <v>0.35</v>
      </c>
      <c r="DC22">
        <f>35*constants!$B$2/constants!$B$4</f>
        <v>0.35</v>
      </c>
      <c r="DD22">
        <f>35*constants!$B$2/constants!$B$4</f>
        <v>0.35</v>
      </c>
      <c r="DE22">
        <f>35*constants!$B$2/constants!$B$4</f>
        <v>0.35</v>
      </c>
      <c r="DF22">
        <f>35*constants!$B$2/constants!$B$4</f>
        <v>0.35</v>
      </c>
      <c r="DG22">
        <f>35*constants!$B$2/constants!$B$4</f>
        <v>0.35</v>
      </c>
      <c r="DH22">
        <f>35*constants!$B$2/constants!$B$4</f>
        <v>0.35</v>
      </c>
      <c r="DI22">
        <f>35*constants!$B$2/constants!$B$4</f>
        <v>0.35</v>
      </c>
      <c r="DJ22">
        <f>35*constants!$B$2/constants!$B$4</f>
        <v>0.35</v>
      </c>
      <c r="DK22">
        <f>35*constants!$B$2/constants!$B$4</f>
        <v>0.35</v>
      </c>
      <c r="DL22">
        <f>35*constants!$B$2/constants!$B$4</f>
        <v>0.35</v>
      </c>
      <c r="DM22">
        <f>35*constants!$B$2/constants!$B$4</f>
        <v>0.35</v>
      </c>
      <c r="DN22">
        <f>35*constants!$B$2/constants!$B$4</f>
        <v>0.35</v>
      </c>
      <c r="DO22">
        <f>35*constants!$B$2/constants!$B$4</f>
        <v>0.35</v>
      </c>
      <c r="DP22">
        <f>35*constants!$B$2/constants!$B$4</f>
        <v>0.35</v>
      </c>
      <c r="DQ22">
        <f>35*constants!$B$2/constants!$B$4</f>
        <v>0.35</v>
      </c>
      <c r="DR22">
        <f>35*constants!$B$2/constants!$B$4</f>
        <v>0.35</v>
      </c>
      <c r="DS22">
        <f>35*constants!$B$2/constants!$B$4</f>
        <v>0.35</v>
      </c>
      <c r="DT22">
        <f>35*constants!$B$2/constants!$B$4</f>
        <v>0.35</v>
      </c>
      <c r="DU22">
        <f>35*constants!$B$2/constants!$B$4</f>
        <v>0.35</v>
      </c>
      <c r="DV22">
        <f>35*constants!$B$2/constants!$B$4</f>
        <v>0.35</v>
      </c>
      <c r="DW22">
        <f>35*constants!$B$2/constants!$B$4</f>
        <v>0.35</v>
      </c>
      <c r="DX22">
        <f>35*constants!$B$2/constants!$B$4</f>
        <v>0.35</v>
      </c>
      <c r="DY22">
        <f>35*constants!$B$2/constants!$B$4</f>
        <v>0.35</v>
      </c>
      <c r="DZ22">
        <f>35*constants!$B$2/constants!$B$4</f>
        <v>0.35</v>
      </c>
      <c r="EA22">
        <f>35*constants!$B$2/constants!$B$4</f>
        <v>0.35</v>
      </c>
      <c r="EB22">
        <f>35*constants!$B$2/constants!$B$4</f>
        <v>0.35</v>
      </c>
      <c r="EC22">
        <f>35*constants!$B$2/constants!$B$4</f>
        <v>0.35</v>
      </c>
      <c r="ED22">
        <f>35*constants!$B$2/constants!$B$4</f>
        <v>0.35</v>
      </c>
      <c r="EE22">
        <f>35*constants!$B$2/constants!$B$4</f>
        <v>0.35</v>
      </c>
      <c r="EF22">
        <f>35*constants!$B$2/constants!$B$4</f>
        <v>0.35</v>
      </c>
      <c r="EG22">
        <f>35*constants!$B$2/constants!$B$4</f>
        <v>0.35</v>
      </c>
      <c r="EH22">
        <f>35*constants!$B$2/constants!$B$4</f>
        <v>0.35</v>
      </c>
      <c r="EI22">
        <f>35*constants!$B$2/constants!$B$4</f>
        <v>0.35</v>
      </c>
      <c r="EJ22">
        <f>35*constants!$B$2/constants!$B$4</f>
        <v>0.35</v>
      </c>
      <c r="EK22">
        <f>35*constants!$B$2/constants!$B$4</f>
        <v>0.35</v>
      </c>
      <c r="EL22">
        <f>35*constants!$B$2/constants!$B$4</f>
        <v>0.35</v>
      </c>
      <c r="EM22">
        <f>35*constants!$B$2/constants!$B$4</f>
        <v>0.35</v>
      </c>
      <c r="EN22">
        <f>35*constants!$B$2/constants!$B$4</f>
        <v>0.35</v>
      </c>
      <c r="EO22">
        <f>35*constants!$B$2/constants!$B$4</f>
        <v>0.35</v>
      </c>
      <c r="EP22">
        <f>35*constants!$B$2/constants!$B$4</f>
        <v>0.35</v>
      </c>
      <c r="EQ22">
        <f>35*constants!$B$2/constants!$B$4</f>
        <v>0.35</v>
      </c>
      <c r="ER22">
        <f>35*constants!$B$2/constants!$B$4</f>
        <v>0.35</v>
      </c>
      <c r="ES22">
        <f>35*constants!$B$2/constants!$B$4</f>
        <v>0.35</v>
      </c>
      <c r="ET22">
        <f>35*constants!$B$2/constants!$B$4</f>
        <v>0.35</v>
      </c>
      <c r="EU22">
        <f>35*constants!$B$2/constants!$B$4</f>
        <v>0.35</v>
      </c>
      <c r="EV22">
        <f>35*constants!$B$2/constants!$B$4</f>
        <v>0.35</v>
      </c>
      <c r="EW22">
        <f>35*constants!$B$2/constants!$B$4</f>
        <v>0.35</v>
      </c>
      <c r="EX22">
        <f>60*constants!$B$2/constants!$B$4</f>
        <v>0.6</v>
      </c>
      <c r="EY22">
        <f>60*constants!$B$2/constants!$B$4</f>
        <v>0.6</v>
      </c>
      <c r="EZ22">
        <f>60*constants!$B$2/constants!$B$4</f>
        <v>0.6</v>
      </c>
      <c r="FA22">
        <f>60*constants!$B$2/constants!$B$4</f>
        <v>0.6</v>
      </c>
      <c r="FB22">
        <f>60*constants!$B$2/constants!$B$4</f>
        <v>0.6</v>
      </c>
      <c r="FC22">
        <f>60*constants!$B$2/constants!$B$4</f>
        <v>0.6</v>
      </c>
      <c r="FD22">
        <f>60*constants!$B$2/constants!$B$4</f>
        <v>0.6</v>
      </c>
      <c r="FE22">
        <f>60*constants!$B$2/constants!$B$4</f>
        <v>0.6</v>
      </c>
      <c r="FF22">
        <f>60*constants!$B$2/constants!$B$4</f>
        <v>0.6</v>
      </c>
      <c r="FG22">
        <f>60*constants!$B$2/constants!$B$4</f>
        <v>0.6</v>
      </c>
      <c r="FH22">
        <f>60*constants!$B$2/constants!$B$4</f>
        <v>0.6</v>
      </c>
      <c r="FI22">
        <f>60*constants!$B$2/constants!$B$4</f>
        <v>0.6</v>
      </c>
      <c r="FJ22">
        <f>60*constants!$B$2/constants!$B$4</f>
        <v>0.6</v>
      </c>
      <c r="FK22">
        <f>60*constants!$B$2/constants!$B$4</f>
        <v>0.6</v>
      </c>
      <c r="FL22">
        <f>60*constants!$B$2/constants!$B$4</f>
        <v>0.6</v>
      </c>
      <c r="FM22">
        <f>60*constants!$B$2/constants!$B$4</f>
        <v>0.6</v>
      </c>
      <c r="FN22">
        <f>60*constants!$B$2/constants!$B$4</f>
        <v>0.6</v>
      </c>
      <c r="FO22">
        <f>60*constants!$B$2/constants!$B$4</f>
        <v>0.6</v>
      </c>
      <c r="FP22">
        <f>60*constants!$B$2/constants!$B$4</f>
        <v>0.6</v>
      </c>
      <c r="FQ22">
        <f>60*constants!$B$2/constants!$B$4</f>
        <v>0.6</v>
      </c>
      <c r="FR22">
        <f>60*constants!$B$2/constants!$B$4</f>
        <v>0.6</v>
      </c>
      <c r="FS22">
        <f>60*constants!$B$2/constants!$B$4</f>
        <v>0.6</v>
      </c>
      <c r="FT22">
        <f>60*constants!$B$2/constants!$B$4</f>
        <v>0.6</v>
      </c>
      <c r="FU22">
        <f>60*constants!$B$2/constants!$B$4</f>
        <v>0.6</v>
      </c>
      <c r="FV22">
        <f>60*constants!$B$2/constants!$B$4</f>
        <v>0.6</v>
      </c>
      <c r="FW22">
        <f>60*constants!$B$2/constants!$B$4</f>
        <v>0.6</v>
      </c>
      <c r="FX22">
        <f>60*constants!$B$2/constants!$B$4</f>
        <v>0.6</v>
      </c>
      <c r="FY22">
        <f>60*constants!$B$2/constants!$B$4</f>
        <v>0.6</v>
      </c>
      <c r="FZ22">
        <f>60*constants!$B$2/constants!$B$4</f>
        <v>0.6</v>
      </c>
      <c r="GA22">
        <f>60*constants!$B$2/constants!$B$4</f>
        <v>0.6</v>
      </c>
      <c r="GB22">
        <f>60*constants!$B$2/constants!$B$4</f>
        <v>0.6</v>
      </c>
      <c r="GC22">
        <f>60*constants!$B$2/constants!$B$4</f>
        <v>0.6</v>
      </c>
      <c r="GD22">
        <f>60*constants!$B$2/constants!$B$4</f>
        <v>0.6</v>
      </c>
      <c r="GE22">
        <f>60*constants!$B$2/constants!$B$4</f>
        <v>0.6</v>
      </c>
      <c r="GF22">
        <f>60*constants!$B$2/constants!$B$4</f>
        <v>0.6</v>
      </c>
      <c r="GG22">
        <f>60*constants!$B$2/constants!$B$4</f>
        <v>0.6</v>
      </c>
      <c r="GH22">
        <f>60*constants!$B$2/constants!$B$4</f>
        <v>0.6</v>
      </c>
      <c r="GI22">
        <f>60*constants!$B$2/constants!$B$4</f>
        <v>0.6</v>
      </c>
      <c r="GJ22">
        <f>60*constants!$B$2/constants!$B$4</f>
        <v>0.6</v>
      </c>
      <c r="GK22">
        <f>60*constants!$B$2/constants!$B$4</f>
        <v>0.6</v>
      </c>
      <c r="GL22">
        <f>60*constants!$B$2/constants!$B$4</f>
        <v>0.6</v>
      </c>
      <c r="GM22">
        <f>60*constants!$B$2/constants!$B$4</f>
        <v>0.6</v>
      </c>
      <c r="GN22">
        <f>60*constants!$B$2/constants!$B$4</f>
        <v>0.6</v>
      </c>
      <c r="GO22">
        <f>60*constants!$B$2/constants!$B$4</f>
        <v>0.6</v>
      </c>
      <c r="GP22">
        <f>60*constants!$B$2/constants!$B$4</f>
        <v>0.6</v>
      </c>
      <c r="GQ22">
        <f>60*constants!$B$2/constants!$B$4</f>
        <v>0.6</v>
      </c>
      <c r="GR22">
        <f>60*constants!$B$2/constants!$B$4</f>
        <v>0.6</v>
      </c>
      <c r="GS22">
        <f>60*constants!$B$2/constants!$B$4</f>
        <v>0.6</v>
      </c>
      <c r="GT22">
        <f>60*constants!$B$2/constants!$B$4</f>
        <v>0.6</v>
      </c>
      <c r="GU22">
        <f>60*constants!$B$2/constants!$B$4</f>
        <v>0.6</v>
      </c>
      <c r="GV22">
        <f>60*constants!$B$2/constants!$B$4</f>
        <v>0.6</v>
      </c>
      <c r="GW22">
        <f>60*constants!$B$2/constants!$B$4</f>
        <v>0.6</v>
      </c>
      <c r="GX22">
        <f>60*constants!$B$2/constants!$B$4</f>
        <v>0.6</v>
      </c>
      <c r="GY22">
        <f>60*constants!$B$2/constants!$B$4</f>
        <v>0.6</v>
      </c>
      <c r="GZ22">
        <f>60*constants!$B$2/constants!$B$4</f>
        <v>0.6</v>
      </c>
      <c r="HA22">
        <f>60*constants!$B$2/constants!$B$4</f>
        <v>0.6</v>
      </c>
      <c r="HB22">
        <f>60*constants!$B$2/constants!$B$4</f>
        <v>0.6</v>
      </c>
      <c r="HC22">
        <f>60*constants!$B$2/constants!$B$4</f>
        <v>0.6</v>
      </c>
      <c r="HD22">
        <f>60*constants!$B$2/constants!$B$4</f>
        <v>0.6</v>
      </c>
      <c r="HE22">
        <f>60*constants!$B$2/constants!$B$4</f>
        <v>0.6</v>
      </c>
      <c r="HF22">
        <f>60*constants!$B$2/constants!$B$4</f>
        <v>0.6</v>
      </c>
      <c r="HG22">
        <f>60*constants!$B$2/constants!$B$4</f>
        <v>0.6</v>
      </c>
      <c r="HH22">
        <f>60*constants!$B$2/constants!$B$4</f>
        <v>0.6</v>
      </c>
      <c r="HI22">
        <f>60*constants!$B$2/constants!$B$4</f>
        <v>0.6</v>
      </c>
      <c r="HJ22">
        <f>60*constants!$B$2/constants!$B$4</f>
        <v>0.6</v>
      </c>
      <c r="HK22">
        <f>60*constants!$B$2/constants!$B$4</f>
        <v>0.6</v>
      </c>
      <c r="HL22">
        <f>60*constants!$B$2/constants!$B$4</f>
        <v>0.6</v>
      </c>
      <c r="HM22">
        <f>60*constants!$B$2/constants!$B$4</f>
        <v>0.6</v>
      </c>
      <c r="HN22">
        <f>60*constants!$B$2/constants!$B$4</f>
        <v>0.6</v>
      </c>
      <c r="HO22">
        <f>60*constants!$B$2/constants!$B$4</f>
        <v>0.6</v>
      </c>
      <c r="HP22">
        <f>60*constants!$B$2/constants!$B$4</f>
        <v>0.6</v>
      </c>
      <c r="HQ22">
        <f>60*constants!$B$2/constants!$B$4</f>
        <v>0.6</v>
      </c>
      <c r="HR22">
        <f>60*constants!$B$2/constants!$B$4</f>
        <v>0.6</v>
      </c>
      <c r="HS22">
        <f>60*constants!$B$2/constants!$B$4</f>
        <v>0.6</v>
      </c>
      <c r="HT22">
        <f>60*constants!$B$2/constants!$B$4</f>
        <v>0.6</v>
      </c>
      <c r="HU22">
        <f>60*constants!$B$2/constants!$B$4</f>
        <v>0.6</v>
      </c>
      <c r="HV22">
        <f>60*constants!$B$2/constants!$B$4</f>
        <v>0.6</v>
      </c>
      <c r="HW22">
        <f>60*constants!$B$2/constants!$B$4</f>
        <v>0.6</v>
      </c>
      <c r="HX22">
        <f>60*constants!$B$2/constants!$B$4</f>
        <v>0.6</v>
      </c>
      <c r="HY22">
        <f>60*constants!$B$2/constants!$B$4</f>
        <v>0.6</v>
      </c>
      <c r="HZ22">
        <f>60*constants!$B$2/constants!$B$4</f>
        <v>0.6</v>
      </c>
      <c r="IA22">
        <f>60*constants!$B$2/constants!$B$4</f>
        <v>0.6</v>
      </c>
      <c r="IB22">
        <f>60*constants!$B$2/constants!$B$4</f>
        <v>0.6</v>
      </c>
      <c r="IC22">
        <f>60*constants!$B$2/constants!$B$4</f>
        <v>0.6</v>
      </c>
      <c r="ID22">
        <f>60*constants!$B$2/constants!$B$4</f>
        <v>0.6</v>
      </c>
      <c r="IE22">
        <f>60*constants!$B$2/constants!$B$4</f>
        <v>0.6</v>
      </c>
      <c r="IF22">
        <f>60*constants!$B$2/constants!$B$4</f>
        <v>0.6</v>
      </c>
      <c r="IG22">
        <f>60*constants!$B$2/constants!$B$4</f>
        <v>0.6</v>
      </c>
      <c r="IH22">
        <f>60*constants!$B$2/constants!$B$4</f>
        <v>0.6</v>
      </c>
      <c r="II22">
        <f>60*constants!$B$2/constants!$B$4</f>
        <v>0.6</v>
      </c>
      <c r="IJ22">
        <f>60*constants!$B$2/constants!$B$4</f>
        <v>0.6</v>
      </c>
      <c r="IK22">
        <f>60*constants!$B$2/constants!$B$4</f>
        <v>0.6</v>
      </c>
      <c r="IL22">
        <f>35*constants!$B$2/constants!$B$4</f>
        <v>0.35</v>
      </c>
      <c r="IM22">
        <f>35*constants!$B$2/constants!$B$4</f>
        <v>0.35</v>
      </c>
      <c r="IN22">
        <f>35*constants!$B$2/constants!$B$4</f>
        <v>0.35</v>
      </c>
      <c r="IO22">
        <f>35*constants!$B$2/constants!$B$4</f>
        <v>0.35</v>
      </c>
      <c r="IP22">
        <f>35*constants!$B$2/constants!$B$4</f>
        <v>0.35</v>
      </c>
      <c r="IQ22">
        <f>35*constants!$B$2/constants!$B$4</f>
        <v>0.35</v>
      </c>
      <c r="IR22">
        <f>35*constants!$B$2/constants!$B$4</f>
        <v>0.35</v>
      </c>
      <c r="IS22">
        <f>35*constants!$B$2/constants!$B$4</f>
        <v>0.35</v>
      </c>
      <c r="IT22">
        <f>35*constants!$B$2/constants!$B$4</f>
        <v>0.35</v>
      </c>
      <c r="IU22">
        <f>35*constants!$B$2/constants!$B$4</f>
        <v>0.35</v>
      </c>
      <c r="IV22">
        <f>35*constants!$B$2/constants!$B$4</f>
        <v>0.35</v>
      </c>
      <c r="IW22">
        <f>35*constants!$B$2/constants!$B$4</f>
        <v>0.35</v>
      </c>
      <c r="IX22">
        <f>35*constants!$B$2/constants!$B$4</f>
        <v>0.35</v>
      </c>
      <c r="IY22">
        <f>35*constants!$B$2/constants!$B$4</f>
        <v>0.35</v>
      </c>
      <c r="IZ22">
        <f>35*constants!$B$2/constants!$B$4</f>
        <v>0.35</v>
      </c>
      <c r="JA22">
        <f>35*constants!$B$2/constants!$B$4</f>
        <v>0.35</v>
      </c>
      <c r="JB22">
        <f>35*constants!$B$2/constants!$B$4</f>
        <v>0.35</v>
      </c>
      <c r="JC22">
        <f>35*constants!$B$2/constants!$B$4</f>
        <v>0.35</v>
      </c>
      <c r="JD22">
        <f>35*constants!$B$2/constants!$B$4</f>
        <v>0.35</v>
      </c>
      <c r="JE22">
        <f>35*constants!$B$2/constants!$B$4</f>
        <v>0.35</v>
      </c>
      <c r="JF22">
        <f>35*constants!$B$2/constants!$B$4</f>
        <v>0.35</v>
      </c>
      <c r="JG22">
        <f>35*constants!$B$2/constants!$B$4</f>
        <v>0.35</v>
      </c>
      <c r="JH22">
        <f>35*constants!$B$2/constants!$B$4</f>
        <v>0.35</v>
      </c>
      <c r="JI22">
        <f>35*constants!$B$2/constants!$B$4</f>
        <v>0.35</v>
      </c>
      <c r="JJ22">
        <f>35*constants!$B$2/constants!$B$4</f>
        <v>0.35</v>
      </c>
      <c r="JK22">
        <f>35*constants!$B$2/constants!$B$4</f>
        <v>0.35</v>
      </c>
      <c r="JL22">
        <f>35*constants!$B$2/constants!$B$4</f>
        <v>0.35</v>
      </c>
      <c r="JM22">
        <f>35*constants!$B$2/constants!$B$4</f>
        <v>0.35</v>
      </c>
      <c r="JN22">
        <f>35*constants!$B$2/constants!$B$4</f>
        <v>0.35</v>
      </c>
      <c r="JO22">
        <f>35*constants!$B$2/constants!$B$4</f>
        <v>0.35</v>
      </c>
      <c r="JP22">
        <f>35*constants!$B$2/constants!$B$4</f>
        <v>0.35</v>
      </c>
      <c r="JQ22">
        <f>35*constants!$B$2/constants!$B$4</f>
        <v>0.35</v>
      </c>
      <c r="JR22">
        <f>35*constants!$B$2/constants!$B$4</f>
        <v>0.35</v>
      </c>
      <c r="JS22">
        <f>35*constants!$B$2/constants!$B$4</f>
        <v>0.35</v>
      </c>
      <c r="JT22">
        <f>35*constants!$B$2/constants!$B$4</f>
        <v>0.35</v>
      </c>
      <c r="JU22">
        <f>35*constants!$B$2/constants!$B$4</f>
        <v>0.35</v>
      </c>
      <c r="JV22">
        <f>35*constants!$B$2/constants!$B$4</f>
        <v>0.35</v>
      </c>
      <c r="JW22">
        <f>35*constants!$B$2/constants!$B$4</f>
        <v>0.35</v>
      </c>
      <c r="JX22">
        <f>35*constants!$B$2/constants!$B$4</f>
        <v>0.35</v>
      </c>
      <c r="JY22">
        <f>35*constants!$B$2/constants!$B$4</f>
        <v>0.35</v>
      </c>
      <c r="JZ22">
        <f>35*constants!$B$2/constants!$B$4</f>
        <v>0.35</v>
      </c>
      <c r="KA22">
        <f>35*constants!$B$2/constants!$B$4</f>
        <v>0.35</v>
      </c>
      <c r="KB22">
        <f>35*constants!$B$2/constants!$B$4</f>
        <v>0.35</v>
      </c>
      <c r="KC22">
        <f>35*constants!$B$2/constants!$B$4</f>
        <v>0.35</v>
      </c>
      <c r="KD22">
        <f>35*constants!$B$2/constants!$B$4</f>
        <v>0.35</v>
      </c>
      <c r="KE22">
        <f>35*constants!$B$2/constants!$B$4</f>
        <v>0.35</v>
      </c>
      <c r="KF22">
        <f>35*constants!$B$2/constants!$B$4</f>
        <v>0.35</v>
      </c>
      <c r="KG22">
        <f>35*constants!$B$2/constants!$B$4</f>
        <v>0.35</v>
      </c>
      <c r="KH22">
        <f>35*constants!$B$2/constants!$B$4</f>
        <v>0.35</v>
      </c>
      <c r="KI22">
        <f>35*constants!$B$2/constants!$B$4</f>
        <v>0.35</v>
      </c>
      <c r="KJ22">
        <f>35*constants!$B$2/constants!$B$4</f>
        <v>0.35</v>
      </c>
      <c r="KK22">
        <f>35*constants!$B$2/constants!$B$4</f>
        <v>0.35</v>
      </c>
      <c r="KL22">
        <f>35*constants!$B$2/constants!$B$4</f>
        <v>0.35</v>
      </c>
      <c r="KM22">
        <f>35*constants!$B$2/constants!$B$4</f>
        <v>0.35</v>
      </c>
      <c r="KN22">
        <f>35*constants!$B$2/constants!$B$4</f>
        <v>0.35</v>
      </c>
      <c r="KO22">
        <f>35*constants!$B$2/constants!$B$4</f>
        <v>0.35</v>
      </c>
      <c r="KP22">
        <f>35*constants!$B$2/constants!$B$4</f>
        <v>0.35</v>
      </c>
      <c r="KQ22">
        <f>35*constants!$B$2/constants!$B$4</f>
        <v>0.35</v>
      </c>
      <c r="KR22">
        <f>35*constants!$B$2/constants!$B$4</f>
        <v>0.35</v>
      </c>
      <c r="KS22">
        <f>35*constants!$B$2/constants!$B$4</f>
        <v>0.35</v>
      </c>
      <c r="KT22">
        <f>35*constants!$B$2/constants!$B$4</f>
        <v>0.35</v>
      </c>
      <c r="KU22">
        <f>35*constants!$B$2/constants!$B$4</f>
        <v>0.35</v>
      </c>
      <c r="KV22">
        <f>35*constants!$B$2/constants!$B$4</f>
        <v>0.35</v>
      </c>
      <c r="KW22">
        <f>35*constants!$B$2/constants!$B$4</f>
        <v>0.35</v>
      </c>
      <c r="KX22">
        <f>35*constants!$B$2/constants!$B$4</f>
        <v>0.35</v>
      </c>
      <c r="KY22">
        <f>35*constants!$B$2/constants!$B$4</f>
        <v>0.35</v>
      </c>
      <c r="KZ22">
        <f>35*constants!$B$2/constants!$B$4</f>
        <v>0.35</v>
      </c>
      <c r="LA22">
        <f>35*constants!$B$2/constants!$B$4</f>
        <v>0.35</v>
      </c>
      <c r="LB22">
        <f>35*constants!$B$2/constants!$B$4</f>
        <v>0.35</v>
      </c>
      <c r="LC22">
        <f>35*constants!$B$2/constants!$B$4</f>
        <v>0.35</v>
      </c>
      <c r="LD22">
        <f>35*constants!$B$2/constants!$B$4</f>
        <v>0.35</v>
      </c>
      <c r="LE22">
        <f>35*constants!$B$2/constants!$B$4</f>
        <v>0.35</v>
      </c>
      <c r="LF22">
        <f>35*constants!$B$2/constants!$B$4</f>
        <v>0.35</v>
      </c>
      <c r="LG22">
        <f>35*constants!$B$2/constants!$B$4</f>
        <v>0.35</v>
      </c>
      <c r="LH22">
        <f>35*constants!$B$2/constants!$B$4</f>
        <v>0.35</v>
      </c>
      <c r="LI22">
        <f>35*constants!$B$2/constants!$B$4</f>
        <v>0.35</v>
      </c>
      <c r="LJ22">
        <f>35*constants!$B$2/constants!$B$4</f>
        <v>0.35</v>
      </c>
      <c r="LK22">
        <f>35*constants!$B$2/constants!$B$4</f>
        <v>0.35</v>
      </c>
      <c r="LL22">
        <f>35*constants!$B$2/constants!$B$4</f>
        <v>0.35</v>
      </c>
      <c r="LM22">
        <f>35*constants!$B$2/constants!$B$4</f>
        <v>0.35</v>
      </c>
      <c r="LN22">
        <f>35*constants!$B$2/constants!$B$4</f>
        <v>0.35</v>
      </c>
      <c r="LO22">
        <f>35*constants!$B$2/constants!$B$4</f>
        <v>0.35</v>
      </c>
      <c r="LP22">
        <f>35*constants!$B$2/constants!$B$4</f>
        <v>0.35</v>
      </c>
      <c r="LQ22">
        <f>35*constants!$B$2/constants!$B$4</f>
        <v>0.35</v>
      </c>
      <c r="LR22">
        <f>35*constants!$B$2/constants!$B$4</f>
        <v>0.35</v>
      </c>
      <c r="LS22">
        <f>35*constants!$B$2/constants!$B$4</f>
        <v>0.35</v>
      </c>
      <c r="LT22">
        <f>35*constants!$B$2/constants!$B$4</f>
        <v>0.35</v>
      </c>
      <c r="LU22">
        <f>35*constants!$B$2/constants!$B$4</f>
        <v>0.35</v>
      </c>
      <c r="LV22">
        <f>35*constants!$B$2/constants!$B$4</f>
        <v>0.35</v>
      </c>
      <c r="LW22">
        <f>35*constants!$B$2/constants!$B$4</f>
        <v>0.35</v>
      </c>
      <c r="LX22">
        <f>35*constants!$B$2/constants!$B$4</f>
        <v>0.35</v>
      </c>
      <c r="LY22">
        <f>35*constants!$B$2/constants!$B$4</f>
        <v>0.35</v>
      </c>
      <c r="LZ22">
        <f>35*constants!$B$2/constants!$B$4</f>
        <v>0.35</v>
      </c>
      <c r="MA22">
        <f>35*constants!$B$2/constants!$B$4</f>
        <v>0.35</v>
      </c>
      <c r="MB22">
        <f>35*constants!$B$2/constants!$B$4</f>
        <v>0.35</v>
      </c>
      <c r="MC22">
        <f>35*constants!$B$2/constants!$B$4</f>
        <v>0.35</v>
      </c>
      <c r="MD22">
        <f>35*constants!$B$2/constants!$B$4</f>
        <v>0.35</v>
      </c>
      <c r="ME22">
        <f>35*constants!$B$2/constants!$B$4</f>
        <v>0.35</v>
      </c>
      <c r="MF22">
        <f>35*constants!$B$2/constants!$B$4</f>
        <v>0.35</v>
      </c>
      <c r="MG22">
        <f>35*constants!$B$2/constants!$B$4</f>
        <v>0.35</v>
      </c>
      <c r="MH22">
        <f>35*constants!$B$2/constants!$B$4</f>
        <v>0.35</v>
      </c>
      <c r="MI22">
        <f>35*constants!$B$2/constants!$B$4</f>
        <v>0.35</v>
      </c>
      <c r="MJ22">
        <f>35*constants!$B$2/constants!$B$4</f>
        <v>0.35</v>
      </c>
      <c r="MK22">
        <f>35*constants!$B$2/constants!$B$4</f>
        <v>0.35</v>
      </c>
      <c r="ML22">
        <f>35*constants!$B$2/constants!$B$4</f>
        <v>0.35</v>
      </c>
      <c r="MM22">
        <f>35*constants!$B$2/constants!$B$4</f>
        <v>0.35</v>
      </c>
      <c r="MN22">
        <f>35*constants!$B$2/constants!$B$4</f>
        <v>0.35</v>
      </c>
      <c r="MO22">
        <f>35*constants!$B$2/constants!$B$4</f>
        <v>0.35</v>
      </c>
      <c r="MP22">
        <f>35*constants!$B$2/constants!$B$4</f>
        <v>0.35</v>
      </c>
      <c r="MQ22">
        <f>35*constants!$B$2/constants!$B$4</f>
        <v>0.35</v>
      </c>
      <c r="MR22">
        <f>35*constants!$B$2/constants!$B$4</f>
        <v>0.35</v>
      </c>
      <c r="MS22">
        <f>35*constants!$B$2/constants!$B$4</f>
        <v>0.35</v>
      </c>
      <c r="MT22">
        <f>35*constants!$B$2/constants!$B$4</f>
        <v>0.35</v>
      </c>
      <c r="MU22">
        <f>35*constants!$B$2/constants!$B$4</f>
        <v>0.35</v>
      </c>
      <c r="MV22">
        <f>35*constants!$B$2/constants!$B$4</f>
        <v>0.35</v>
      </c>
      <c r="MW22">
        <f>35*constants!$B$2/constants!$B$4</f>
        <v>0.35</v>
      </c>
      <c r="MX22">
        <f>35*constants!$B$2/constants!$B$4</f>
        <v>0.35</v>
      </c>
      <c r="MY22">
        <f>35*constants!$B$2/constants!$B$4</f>
        <v>0.35</v>
      </c>
      <c r="MZ22">
        <f>35*constants!$B$2/constants!$B$4</f>
        <v>0.35</v>
      </c>
      <c r="NA22">
        <f>35*constants!$B$2/constants!$B$4</f>
        <v>0.35</v>
      </c>
      <c r="NB22">
        <f>35*constants!$B$2/constants!$B$4</f>
        <v>0.35</v>
      </c>
      <c r="NC22">
        <f>35*constants!$B$2/constants!$B$4</f>
        <v>0.35</v>
      </c>
    </row>
    <row r="23" spans="1:367" x14ac:dyDescent="0.3">
      <c r="A23" t="s">
        <v>49</v>
      </c>
      <c r="B23">
        <f>190*constants!$B$2/constants!$B$5</f>
        <v>2.5333333333333332</v>
      </c>
      <c r="C23">
        <f>190*constants!$B$2/constants!$B$5</f>
        <v>2.5333333333333332</v>
      </c>
      <c r="D23">
        <f>190*constants!$B$2/constants!$B$5</f>
        <v>2.5333333333333332</v>
      </c>
      <c r="E23">
        <f>190*constants!$B$2/constants!$B$5</f>
        <v>2.5333333333333332</v>
      </c>
      <c r="F23">
        <f>190*constants!$B$2/constants!$B$5</f>
        <v>2.5333333333333332</v>
      </c>
      <c r="G23">
        <f>190*constants!$B$2/constants!$B$5</f>
        <v>2.5333333333333332</v>
      </c>
      <c r="H23">
        <f>190*constants!$B$2/constants!$B$5</f>
        <v>2.5333333333333332</v>
      </c>
      <c r="I23">
        <f>190*constants!$B$2/constants!$B$5</f>
        <v>2.5333333333333332</v>
      </c>
      <c r="J23">
        <f>190*constants!$B$2/constants!$B$5</f>
        <v>2.5333333333333332</v>
      </c>
      <c r="K23">
        <f>190*constants!$B$2/constants!$B$5</f>
        <v>2.5333333333333332</v>
      </c>
      <c r="L23">
        <f>190*constants!$B$2/constants!$B$5</f>
        <v>2.5333333333333332</v>
      </c>
      <c r="M23">
        <f>190*constants!$B$2/constants!$B$5</f>
        <v>2.5333333333333332</v>
      </c>
      <c r="N23">
        <f>190*constants!$B$2/constants!$B$5</f>
        <v>2.5333333333333332</v>
      </c>
      <c r="O23">
        <f>190*constants!$B$2/constants!$B$5</f>
        <v>2.5333333333333332</v>
      </c>
      <c r="P23">
        <f>190*constants!$B$2/constants!$B$5</f>
        <v>2.5333333333333332</v>
      </c>
      <c r="Q23">
        <f>190*constants!$B$2/constants!$B$5</f>
        <v>2.5333333333333332</v>
      </c>
      <c r="R23">
        <f>190*constants!$B$2/constants!$B$5</f>
        <v>2.5333333333333332</v>
      </c>
      <c r="S23">
        <f>190*constants!$B$2/constants!$B$5</f>
        <v>2.5333333333333332</v>
      </c>
      <c r="T23">
        <f>190*constants!$B$2/constants!$B$5</f>
        <v>2.5333333333333332</v>
      </c>
      <c r="U23">
        <f>190*constants!$B$2/constants!$B$5</f>
        <v>2.5333333333333332</v>
      </c>
      <c r="V23">
        <f>190*constants!$B$2/constants!$B$5</f>
        <v>2.5333333333333332</v>
      </c>
      <c r="W23">
        <f>190*constants!$B$2/constants!$B$5</f>
        <v>2.5333333333333332</v>
      </c>
      <c r="X23">
        <f>190*constants!$B$2/constants!$B$5</f>
        <v>2.5333333333333332</v>
      </c>
      <c r="Y23">
        <f>190*constants!$B$2/constants!$B$5</f>
        <v>2.5333333333333332</v>
      </c>
      <c r="Z23">
        <f>190*constants!$B$2/constants!$B$5</f>
        <v>2.5333333333333332</v>
      </c>
      <c r="AA23">
        <f>190*constants!$B$2/constants!$B$5</f>
        <v>2.5333333333333332</v>
      </c>
      <c r="AB23">
        <f>190*constants!$B$2/constants!$B$5</f>
        <v>2.5333333333333332</v>
      </c>
      <c r="AC23">
        <f>190*constants!$B$2/constants!$B$5</f>
        <v>2.5333333333333332</v>
      </c>
      <c r="AD23">
        <f>190*constants!$B$2/constants!$B$5</f>
        <v>2.5333333333333332</v>
      </c>
      <c r="AE23">
        <f>190*constants!$B$2/constants!$B$5</f>
        <v>2.5333333333333332</v>
      </c>
      <c r="AF23">
        <f>190*constants!$B$2/constants!$B$5</f>
        <v>2.5333333333333332</v>
      </c>
      <c r="AG23">
        <f>190*constants!$B$2/constants!$B$5</f>
        <v>2.5333333333333332</v>
      </c>
      <c r="AH23">
        <f>190*constants!$B$2/constants!$B$5</f>
        <v>2.5333333333333332</v>
      </c>
      <c r="AI23">
        <f>190*constants!$B$2/constants!$B$5</f>
        <v>2.5333333333333332</v>
      </c>
      <c r="AJ23">
        <f>190*constants!$B$2/constants!$B$5</f>
        <v>2.5333333333333332</v>
      </c>
      <c r="AK23">
        <f>190*constants!$B$2/constants!$B$5</f>
        <v>2.5333333333333332</v>
      </c>
      <c r="AL23">
        <f>190*constants!$B$2/constants!$B$5</f>
        <v>2.5333333333333332</v>
      </c>
      <c r="AM23">
        <f>190*constants!$B$2/constants!$B$5</f>
        <v>2.5333333333333332</v>
      </c>
      <c r="AN23">
        <f>190*constants!$B$2/constants!$B$5</f>
        <v>2.5333333333333332</v>
      </c>
      <c r="AO23">
        <f>190*constants!$B$2/constants!$B$5</f>
        <v>2.5333333333333332</v>
      </c>
      <c r="AP23">
        <f>190*constants!$B$2/constants!$B$5</f>
        <v>2.5333333333333332</v>
      </c>
      <c r="AQ23">
        <f>190*constants!$B$2/constants!$B$5</f>
        <v>2.5333333333333332</v>
      </c>
      <c r="AR23">
        <f>190*constants!$B$2/constants!$B$5</f>
        <v>2.5333333333333332</v>
      </c>
      <c r="AS23">
        <f>190*constants!$B$2/constants!$B$5</f>
        <v>2.5333333333333332</v>
      </c>
      <c r="AT23">
        <f>190*constants!$B$2/constants!$B$5</f>
        <v>2.5333333333333332</v>
      </c>
      <c r="AU23">
        <f>190*constants!$B$2/constants!$B$5</f>
        <v>2.5333333333333332</v>
      </c>
      <c r="AV23">
        <f>190*constants!$B$2/constants!$B$5</f>
        <v>2.5333333333333332</v>
      </c>
      <c r="AW23">
        <f>190*constants!$B$2/constants!$B$5</f>
        <v>2.5333333333333332</v>
      </c>
      <c r="AX23">
        <f>190*constants!$B$2/constants!$B$5</f>
        <v>2.5333333333333332</v>
      </c>
      <c r="AY23">
        <f>190*constants!$B$2/constants!$B$5</f>
        <v>2.5333333333333332</v>
      </c>
      <c r="AZ23">
        <f>190*constants!$B$2/constants!$B$5</f>
        <v>2.5333333333333332</v>
      </c>
      <c r="BA23">
        <f>190*constants!$B$2/constants!$B$5</f>
        <v>2.5333333333333332</v>
      </c>
      <c r="BB23">
        <f>190*constants!$B$2/constants!$B$5</f>
        <v>2.5333333333333332</v>
      </c>
      <c r="BC23">
        <f>190*constants!$B$2/constants!$B$5</f>
        <v>2.5333333333333332</v>
      </c>
      <c r="BD23">
        <f>190*constants!$B$2/constants!$B$5</f>
        <v>2.5333333333333332</v>
      </c>
      <c r="BE23">
        <f>190*constants!$B$2/constants!$B$5</f>
        <v>2.5333333333333332</v>
      </c>
      <c r="BF23">
        <f>190*constants!$B$2/constants!$B$5</f>
        <v>2.5333333333333332</v>
      </c>
      <c r="BG23">
        <f>190*constants!$B$2/constants!$B$5</f>
        <v>2.5333333333333332</v>
      </c>
      <c r="BH23">
        <f>190*constants!$B$2/constants!$B$5</f>
        <v>2.5333333333333332</v>
      </c>
      <c r="BI23">
        <f>190*constants!$B$2/constants!$B$5</f>
        <v>2.5333333333333332</v>
      </c>
      <c r="BJ23">
        <f>190*constants!$B$2/constants!$B$5</f>
        <v>2.5333333333333332</v>
      </c>
      <c r="BK23">
        <f>190*constants!$B$2/constants!$B$5</f>
        <v>2.5333333333333332</v>
      </c>
      <c r="BL23">
        <f>190*constants!$B$2/constants!$B$5</f>
        <v>2.5333333333333332</v>
      </c>
      <c r="BM23">
        <f>190*constants!$B$2/constants!$B$5</f>
        <v>2.5333333333333332</v>
      </c>
      <c r="BN23">
        <f>190*constants!$B$2/constants!$B$5</f>
        <v>2.5333333333333332</v>
      </c>
      <c r="BO23">
        <f>190*constants!$B$2/constants!$B$5</f>
        <v>2.5333333333333332</v>
      </c>
      <c r="BP23">
        <f>190*constants!$B$2/constants!$B$5</f>
        <v>2.5333333333333332</v>
      </c>
      <c r="BQ23">
        <f>190*constants!$B$2/constants!$B$5</f>
        <v>2.5333333333333332</v>
      </c>
      <c r="BR23">
        <f>190*constants!$B$2/constants!$B$5</f>
        <v>2.5333333333333332</v>
      </c>
      <c r="BS23">
        <f>190*constants!$B$2/constants!$B$5</f>
        <v>2.5333333333333332</v>
      </c>
      <c r="BT23">
        <f>190*constants!$B$2/constants!$B$5</f>
        <v>2.5333333333333332</v>
      </c>
      <c r="BU23">
        <f>190*constants!$B$2/constants!$B$5</f>
        <v>2.5333333333333332</v>
      </c>
      <c r="BV23">
        <f>190*constants!$B$2/constants!$B$5</f>
        <v>2.5333333333333332</v>
      </c>
      <c r="BW23">
        <f>190*constants!$B$2/constants!$B$5</f>
        <v>2.5333333333333332</v>
      </c>
      <c r="BX23">
        <f>190*constants!$B$2/constants!$B$5</f>
        <v>2.5333333333333332</v>
      </c>
      <c r="BY23">
        <f>190*constants!$B$2/constants!$B$5</f>
        <v>2.5333333333333332</v>
      </c>
      <c r="BZ23">
        <f>190*constants!$B$2/constants!$B$5</f>
        <v>2.5333333333333332</v>
      </c>
      <c r="CA23">
        <f>190*constants!$B$2/constants!$B$5</f>
        <v>2.5333333333333332</v>
      </c>
      <c r="CB23">
        <f>190*constants!$B$2/constants!$B$5</f>
        <v>2.5333333333333332</v>
      </c>
      <c r="CC23">
        <f>190*constants!$B$2/constants!$B$5</f>
        <v>2.5333333333333332</v>
      </c>
      <c r="CD23">
        <f>190*constants!$B$2/constants!$B$5</f>
        <v>2.5333333333333332</v>
      </c>
      <c r="CE23">
        <f>190*constants!$B$2/constants!$B$5</f>
        <v>2.5333333333333332</v>
      </c>
      <c r="CF23">
        <f>190*constants!$B$2/constants!$B$5</f>
        <v>2.5333333333333332</v>
      </c>
      <c r="CG23">
        <f>190*constants!$B$2/constants!$B$5</f>
        <v>2.5333333333333332</v>
      </c>
      <c r="CH23">
        <f>190*constants!$B$2/constants!$B$5</f>
        <v>2.5333333333333332</v>
      </c>
      <c r="CI23">
        <f>190*constants!$B$2/constants!$B$5</f>
        <v>2.5333333333333332</v>
      </c>
      <c r="CJ23">
        <f>190*constants!$B$2/constants!$B$5</f>
        <v>2.5333333333333332</v>
      </c>
      <c r="CK23">
        <f>190*constants!$B$2/constants!$B$5</f>
        <v>2.5333333333333332</v>
      </c>
      <c r="CL23">
        <f>190*constants!$B$2/constants!$B$5</f>
        <v>2.5333333333333332</v>
      </c>
      <c r="CM23">
        <f>190*constants!$B$2/constants!$B$5</f>
        <v>2.5333333333333332</v>
      </c>
      <c r="CN23">
        <f>190*constants!$B$2/constants!$B$5</f>
        <v>2.5333333333333332</v>
      </c>
      <c r="CO23">
        <f>190*constants!$B$2/constants!$B$5</f>
        <v>2.5333333333333332</v>
      </c>
      <c r="CP23">
        <f>190*constants!$B$2/constants!$B$5</f>
        <v>2.5333333333333332</v>
      </c>
      <c r="CQ23">
        <f>190*constants!$B$2/constants!$B$5</f>
        <v>2.5333333333333332</v>
      </c>
      <c r="CR23">
        <f>190*constants!$B$2/constants!$B$5</f>
        <v>2.5333333333333332</v>
      </c>
      <c r="CS23">
        <f>190*constants!$B$2/constants!$B$5</f>
        <v>2.5333333333333332</v>
      </c>
      <c r="CT23">
        <f>190*constants!$B$2/constants!$B$5</f>
        <v>2.5333333333333332</v>
      </c>
      <c r="CU23">
        <f>190*constants!$B$2/constants!$B$5</f>
        <v>2.5333333333333332</v>
      </c>
      <c r="CV23">
        <f>190*constants!$B$2/constants!$B$5</f>
        <v>2.5333333333333332</v>
      </c>
      <c r="CW23">
        <f>190*constants!$B$2/constants!$B$5</f>
        <v>2.5333333333333332</v>
      </c>
      <c r="CX23">
        <f>190*constants!$B$2/constants!$B$5</f>
        <v>2.5333333333333332</v>
      </c>
      <c r="CY23">
        <f>190*constants!$B$2/constants!$B$5</f>
        <v>2.5333333333333332</v>
      </c>
      <c r="CZ23">
        <f>190*constants!$B$2/constants!$B$5</f>
        <v>2.5333333333333332</v>
      </c>
      <c r="DA23">
        <f>190*constants!$B$2/constants!$B$5</f>
        <v>2.5333333333333332</v>
      </c>
      <c r="DB23">
        <f>190*constants!$B$2/constants!$B$5</f>
        <v>2.5333333333333332</v>
      </c>
      <c r="DC23">
        <f>190*constants!$B$2/constants!$B$5</f>
        <v>2.5333333333333332</v>
      </c>
      <c r="DD23">
        <f>190*constants!$B$2/constants!$B$5</f>
        <v>2.5333333333333332</v>
      </c>
      <c r="DE23">
        <f>190*constants!$B$2/constants!$B$5</f>
        <v>2.5333333333333332</v>
      </c>
      <c r="DF23">
        <f>190*constants!$B$2/constants!$B$5</f>
        <v>2.5333333333333332</v>
      </c>
      <c r="DG23">
        <f>190*constants!$B$2/constants!$B$5</f>
        <v>2.5333333333333332</v>
      </c>
      <c r="DH23">
        <f>190*constants!$B$2/constants!$B$5</f>
        <v>2.5333333333333332</v>
      </c>
      <c r="DI23">
        <f>190*constants!$B$2/constants!$B$5</f>
        <v>2.5333333333333332</v>
      </c>
      <c r="DJ23">
        <f>190*constants!$B$2/constants!$B$5</f>
        <v>2.5333333333333332</v>
      </c>
      <c r="DK23">
        <f>190*constants!$B$2/constants!$B$5</f>
        <v>2.5333333333333332</v>
      </c>
      <c r="DL23">
        <f>190*constants!$B$2/constants!$B$5</f>
        <v>2.5333333333333332</v>
      </c>
      <c r="DM23">
        <f>190*constants!$B$2/constants!$B$5</f>
        <v>2.5333333333333332</v>
      </c>
      <c r="DN23">
        <f>190*constants!$B$2/constants!$B$5</f>
        <v>2.5333333333333332</v>
      </c>
      <c r="DO23">
        <f>190*constants!$B$2/constants!$B$5</f>
        <v>2.5333333333333332</v>
      </c>
      <c r="DP23">
        <f>190*constants!$B$2/constants!$B$5</f>
        <v>2.5333333333333332</v>
      </c>
      <c r="DQ23">
        <f>190*constants!$B$2/constants!$B$5</f>
        <v>2.5333333333333332</v>
      </c>
      <c r="DR23">
        <f>190*constants!$B$2/constants!$B$5</f>
        <v>2.5333333333333332</v>
      </c>
      <c r="DS23">
        <f>110*constants!$B$2/constants!$B$5</f>
        <v>1.4666666666666666</v>
      </c>
      <c r="DT23">
        <f>110*constants!$B$2/constants!$B$5</f>
        <v>1.4666666666666666</v>
      </c>
      <c r="DU23">
        <f>110*constants!$B$2/constants!$B$5</f>
        <v>1.4666666666666666</v>
      </c>
      <c r="DV23">
        <f>110*constants!$B$2/constants!$B$5</f>
        <v>1.4666666666666666</v>
      </c>
      <c r="DW23">
        <f>110*constants!$B$2/constants!$B$5</f>
        <v>1.4666666666666666</v>
      </c>
      <c r="DX23">
        <f>110*constants!$B$2/constants!$B$5</f>
        <v>1.4666666666666666</v>
      </c>
      <c r="DY23">
        <f>110*constants!$B$2/constants!$B$5</f>
        <v>1.4666666666666666</v>
      </c>
      <c r="DZ23">
        <f>110*constants!$B$2/constants!$B$5</f>
        <v>1.4666666666666666</v>
      </c>
      <c r="EA23">
        <f>110*constants!$B$2/constants!$B$5</f>
        <v>1.4666666666666666</v>
      </c>
      <c r="EB23">
        <f>110*constants!$B$2/constants!$B$5</f>
        <v>1.4666666666666666</v>
      </c>
      <c r="EC23">
        <f>110*constants!$B$2/constants!$B$5</f>
        <v>1.4666666666666666</v>
      </c>
      <c r="ED23">
        <f>110*constants!$B$2/constants!$B$5</f>
        <v>1.4666666666666666</v>
      </c>
      <c r="EE23">
        <f>110*constants!$B$2/constants!$B$5</f>
        <v>1.4666666666666666</v>
      </c>
      <c r="EF23">
        <f>110*constants!$B$2/constants!$B$5</f>
        <v>1.4666666666666666</v>
      </c>
      <c r="EG23">
        <f>110*constants!$B$2/constants!$B$5</f>
        <v>1.4666666666666666</v>
      </c>
      <c r="EH23">
        <f>110*constants!$B$2/constants!$B$5</f>
        <v>1.4666666666666666</v>
      </c>
      <c r="EI23">
        <f>110*constants!$B$2/constants!$B$5</f>
        <v>1.4666666666666666</v>
      </c>
      <c r="EJ23">
        <f>110*constants!$B$2/constants!$B$5</f>
        <v>1.4666666666666666</v>
      </c>
      <c r="EK23">
        <f>110*constants!$B$2/constants!$B$5</f>
        <v>1.4666666666666666</v>
      </c>
      <c r="EL23">
        <f>110*constants!$B$2/constants!$B$5</f>
        <v>1.4666666666666666</v>
      </c>
      <c r="EM23">
        <f>110*constants!$B$2/constants!$B$5</f>
        <v>1.4666666666666666</v>
      </c>
      <c r="EN23">
        <f>110*constants!$B$2/constants!$B$5</f>
        <v>1.4666666666666666</v>
      </c>
      <c r="EO23">
        <f>110*constants!$B$2/constants!$B$5</f>
        <v>1.4666666666666666</v>
      </c>
      <c r="EP23">
        <f>110*constants!$B$2/constants!$B$5</f>
        <v>1.4666666666666666</v>
      </c>
      <c r="EQ23">
        <f>110*constants!$B$2/constants!$B$5</f>
        <v>1.4666666666666666</v>
      </c>
      <c r="ER23">
        <f>110*constants!$B$2/constants!$B$5</f>
        <v>1.4666666666666666</v>
      </c>
      <c r="ES23">
        <f>110*constants!$B$2/constants!$B$5</f>
        <v>1.4666666666666666</v>
      </c>
      <c r="ET23">
        <f>110*constants!$B$2/constants!$B$5</f>
        <v>1.4666666666666666</v>
      </c>
      <c r="EU23">
        <f>110*constants!$B$2/constants!$B$5</f>
        <v>1.4666666666666666</v>
      </c>
      <c r="EV23">
        <f>110*constants!$B$2/constants!$B$5</f>
        <v>1.4666666666666666</v>
      </c>
      <c r="EW23">
        <f>110*constants!$B$2/constants!$B$5</f>
        <v>1.4666666666666666</v>
      </c>
      <c r="EX23">
        <f>150*constants!$B$2/constants!$B$5</f>
        <v>2</v>
      </c>
      <c r="EY23">
        <f>150*constants!$B$2/constants!$B$5</f>
        <v>2</v>
      </c>
      <c r="EZ23">
        <f>150*constants!$B$2/constants!$B$5</f>
        <v>2</v>
      </c>
      <c r="FA23">
        <f>150*constants!$B$2/constants!$B$5</f>
        <v>2</v>
      </c>
      <c r="FB23">
        <f>150*constants!$B$2/constants!$B$5</f>
        <v>2</v>
      </c>
      <c r="FC23">
        <f>150*constants!$B$2/constants!$B$5</f>
        <v>2</v>
      </c>
      <c r="FD23">
        <f>150*constants!$B$2/constants!$B$5</f>
        <v>2</v>
      </c>
      <c r="FE23">
        <f>150*constants!$B$2/constants!$B$5</f>
        <v>2</v>
      </c>
      <c r="FF23">
        <f>150*constants!$B$2/constants!$B$5</f>
        <v>2</v>
      </c>
      <c r="FG23">
        <f>150*constants!$B$2/constants!$B$5</f>
        <v>2</v>
      </c>
      <c r="FH23">
        <f>150*constants!$B$2/constants!$B$5</f>
        <v>2</v>
      </c>
      <c r="FI23">
        <f>150*constants!$B$2/constants!$B$5</f>
        <v>2</v>
      </c>
      <c r="FJ23">
        <f>150*constants!$B$2/constants!$B$5</f>
        <v>2</v>
      </c>
      <c r="FK23">
        <f>150*constants!$B$2/constants!$B$5</f>
        <v>2</v>
      </c>
      <c r="FL23">
        <f>150*constants!$B$2/constants!$B$5</f>
        <v>2</v>
      </c>
      <c r="FM23">
        <f>190*constants!$B$2/constants!$B$5</f>
        <v>2.5333333333333332</v>
      </c>
      <c r="FN23">
        <f>190*constants!$B$2/constants!$B$5</f>
        <v>2.5333333333333332</v>
      </c>
      <c r="FO23">
        <f>190*constants!$B$2/constants!$B$5</f>
        <v>2.5333333333333332</v>
      </c>
      <c r="FP23">
        <f>190*constants!$B$2/constants!$B$5</f>
        <v>2.5333333333333332</v>
      </c>
      <c r="FQ23">
        <f>190*constants!$B$2/constants!$B$5</f>
        <v>2.5333333333333332</v>
      </c>
      <c r="FR23">
        <f>190*constants!$B$2/constants!$B$5</f>
        <v>2.5333333333333332</v>
      </c>
      <c r="FS23">
        <f>190*constants!$B$2/constants!$B$5</f>
        <v>2.5333333333333332</v>
      </c>
      <c r="FT23">
        <f>190*constants!$B$2/constants!$B$5</f>
        <v>2.5333333333333332</v>
      </c>
      <c r="FU23">
        <f>190*constants!$B$2/constants!$B$5</f>
        <v>2.5333333333333332</v>
      </c>
      <c r="FV23">
        <f>190*constants!$B$2/constants!$B$5</f>
        <v>2.5333333333333332</v>
      </c>
      <c r="FW23">
        <f>190*constants!$B$2/constants!$B$5</f>
        <v>2.5333333333333332</v>
      </c>
      <c r="FX23">
        <f>190*constants!$B$2/constants!$B$5</f>
        <v>2.5333333333333332</v>
      </c>
      <c r="FY23">
        <f>190*constants!$B$2/constants!$B$5</f>
        <v>2.5333333333333332</v>
      </c>
      <c r="FZ23">
        <f>190*constants!$B$2/constants!$B$5</f>
        <v>2.5333333333333332</v>
      </c>
      <c r="GA23">
        <f>190*constants!$B$2/constants!$B$5</f>
        <v>2.5333333333333332</v>
      </c>
      <c r="GB23">
        <f>190*constants!$B$2/constants!$B$5</f>
        <v>2.5333333333333332</v>
      </c>
      <c r="GC23">
        <f>190*constants!$B$2/constants!$B$5</f>
        <v>2.5333333333333332</v>
      </c>
      <c r="GD23">
        <f>190*constants!$B$2/constants!$B$5</f>
        <v>2.5333333333333332</v>
      </c>
      <c r="GE23">
        <f>190*constants!$B$2/constants!$B$5</f>
        <v>2.5333333333333332</v>
      </c>
      <c r="GF23">
        <f>190*constants!$B$2/constants!$B$5</f>
        <v>2.5333333333333332</v>
      </c>
      <c r="GG23">
        <f>190*constants!$B$2/constants!$B$5</f>
        <v>2.5333333333333332</v>
      </c>
      <c r="GH23">
        <f>190*constants!$B$2/constants!$B$5</f>
        <v>2.5333333333333332</v>
      </c>
      <c r="GI23">
        <f>190*constants!$B$2/constants!$B$5</f>
        <v>2.5333333333333332</v>
      </c>
      <c r="GJ23">
        <f>190*constants!$B$2/constants!$B$5</f>
        <v>2.5333333333333332</v>
      </c>
      <c r="GK23">
        <f>190*constants!$B$2/constants!$B$5</f>
        <v>2.5333333333333332</v>
      </c>
      <c r="GL23">
        <f>190*constants!$B$2/constants!$B$5</f>
        <v>2.5333333333333332</v>
      </c>
      <c r="GM23">
        <f>190*constants!$B$2/constants!$B$5</f>
        <v>2.5333333333333332</v>
      </c>
      <c r="GN23">
        <f>190*constants!$B$2/constants!$B$5</f>
        <v>2.5333333333333332</v>
      </c>
      <c r="GO23">
        <f>190*constants!$B$2/constants!$B$5</f>
        <v>2.5333333333333332</v>
      </c>
      <c r="GP23">
        <f>190*constants!$B$2/constants!$B$5</f>
        <v>2.5333333333333332</v>
      </c>
      <c r="GQ23">
        <f>190*constants!$B$2/constants!$B$5</f>
        <v>2.5333333333333332</v>
      </c>
      <c r="GR23">
        <f>190*constants!$B$2/constants!$B$5</f>
        <v>2.5333333333333332</v>
      </c>
      <c r="GS23">
        <f>190*constants!$B$2/constants!$B$5</f>
        <v>2.5333333333333332</v>
      </c>
      <c r="GT23">
        <f>190*constants!$B$2/constants!$B$5</f>
        <v>2.5333333333333332</v>
      </c>
      <c r="GU23">
        <f>190*constants!$B$2/constants!$B$5</f>
        <v>2.5333333333333332</v>
      </c>
      <c r="GV23">
        <f>190*constants!$B$2/constants!$B$5</f>
        <v>2.5333333333333332</v>
      </c>
      <c r="GW23">
        <f>190*constants!$B$2/constants!$B$5</f>
        <v>2.5333333333333332</v>
      </c>
      <c r="GX23">
        <f>190*constants!$B$2/constants!$B$5</f>
        <v>2.5333333333333332</v>
      </c>
      <c r="GY23">
        <f>190*constants!$B$2/constants!$B$5</f>
        <v>2.5333333333333332</v>
      </c>
      <c r="GZ23">
        <f>190*constants!$B$2/constants!$B$5</f>
        <v>2.5333333333333332</v>
      </c>
      <c r="HA23">
        <f>190*constants!$B$2/constants!$B$5</f>
        <v>2.5333333333333332</v>
      </c>
      <c r="HB23">
        <f>190*constants!$B$2/constants!$B$5</f>
        <v>2.5333333333333332</v>
      </c>
      <c r="HC23">
        <f>190*constants!$B$2/constants!$B$5</f>
        <v>2.5333333333333332</v>
      </c>
      <c r="HD23">
        <f>190*constants!$B$2/constants!$B$5</f>
        <v>2.5333333333333332</v>
      </c>
      <c r="HE23">
        <f>190*constants!$B$2/constants!$B$5</f>
        <v>2.5333333333333332</v>
      </c>
      <c r="HF23">
        <f>190*constants!$B$2/constants!$B$5</f>
        <v>2.5333333333333332</v>
      </c>
      <c r="HG23">
        <f>190*constants!$B$2/constants!$B$5</f>
        <v>2.5333333333333332</v>
      </c>
      <c r="HH23">
        <f>190*constants!$B$2/constants!$B$5</f>
        <v>2.5333333333333332</v>
      </c>
      <c r="HI23">
        <f>190*constants!$B$2/constants!$B$5</f>
        <v>2.5333333333333332</v>
      </c>
      <c r="HJ23">
        <f>190*constants!$B$2/constants!$B$5</f>
        <v>2.5333333333333332</v>
      </c>
      <c r="HK23">
        <f>190*constants!$B$2/constants!$B$5</f>
        <v>2.5333333333333332</v>
      </c>
      <c r="HL23">
        <f>190*constants!$B$2/constants!$B$5</f>
        <v>2.5333333333333332</v>
      </c>
      <c r="HM23">
        <f>190*constants!$B$2/constants!$B$5</f>
        <v>2.5333333333333332</v>
      </c>
      <c r="HN23">
        <f>190*constants!$B$2/constants!$B$5</f>
        <v>2.5333333333333332</v>
      </c>
      <c r="HO23">
        <f>190*constants!$B$2/constants!$B$5</f>
        <v>2.5333333333333332</v>
      </c>
      <c r="HP23">
        <f>190*constants!$B$2/constants!$B$5</f>
        <v>2.5333333333333332</v>
      </c>
      <c r="HQ23">
        <f>190*constants!$B$2/constants!$B$5</f>
        <v>2.5333333333333332</v>
      </c>
      <c r="HR23">
        <f>190*constants!$B$2/constants!$B$5</f>
        <v>2.5333333333333332</v>
      </c>
      <c r="HS23">
        <f>190*constants!$B$2/constants!$B$5</f>
        <v>2.5333333333333332</v>
      </c>
      <c r="HT23">
        <f>190*constants!$B$2/constants!$B$5</f>
        <v>2.5333333333333332</v>
      </c>
      <c r="HU23">
        <f>190*constants!$B$2/constants!$B$5</f>
        <v>2.5333333333333332</v>
      </c>
      <c r="HV23">
        <f>190*constants!$B$2/constants!$B$5</f>
        <v>2.5333333333333332</v>
      </c>
      <c r="HW23">
        <f>190*constants!$B$2/constants!$B$5</f>
        <v>2.5333333333333332</v>
      </c>
      <c r="HX23">
        <f>190*constants!$B$2/constants!$B$5</f>
        <v>2.5333333333333332</v>
      </c>
      <c r="HY23">
        <f>190*constants!$B$2/constants!$B$5</f>
        <v>2.5333333333333332</v>
      </c>
      <c r="HZ23">
        <f>190*constants!$B$2/constants!$B$5</f>
        <v>2.5333333333333332</v>
      </c>
      <c r="IA23">
        <f>190*constants!$B$2/constants!$B$5</f>
        <v>2.5333333333333332</v>
      </c>
      <c r="IB23">
        <f>190*constants!$B$2/constants!$B$5</f>
        <v>2.5333333333333332</v>
      </c>
      <c r="IC23">
        <f>190*constants!$B$2/constants!$B$5</f>
        <v>2.5333333333333332</v>
      </c>
      <c r="ID23">
        <f>190*constants!$B$2/constants!$B$5</f>
        <v>2.5333333333333332</v>
      </c>
      <c r="IE23">
        <f>190*constants!$B$2/constants!$B$5</f>
        <v>2.5333333333333332</v>
      </c>
      <c r="IF23">
        <f>190*constants!$B$2/constants!$B$5</f>
        <v>2.5333333333333332</v>
      </c>
      <c r="IG23">
        <f>190*constants!$B$2/constants!$B$5</f>
        <v>2.5333333333333332</v>
      </c>
      <c r="IH23">
        <f>190*constants!$B$2/constants!$B$5</f>
        <v>2.5333333333333332</v>
      </c>
      <c r="II23">
        <f>190*constants!$B$2/constants!$B$5</f>
        <v>2.5333333333333332</v>
      </c>
      <c r="IJ23">
        <f>190*constants!$B$2/constants!$B$5</f>
        <v>2.5333333333333332</v>
      </c>
      <c r="IK23">
        <f>190*constants!$B$2/constants!$B$5</f>
        <v>2.5333333333333332</v>
      </c>
      <c r="IL23">
        <f>190*constants!$B$2/constants!$B$5</f>
        <v>2.5333333333333332</v>
      </c>
      <c r="IM23">
        <f>190*constants!$B$2/constants!$B$5</f>
        <v>2.5333333333333332</v>
      </c>
      <c r="IN23">
        <f>190*constants!$B$2/constants!$B$5</f>
        <v>2.5333333333333332</v>
      </c>
      <c r="IO23">
        <f>190*constants!$B$2/constants!$B$5</f>
        <v>2.5333333333333332</v>
      </c>
      <c r="IP23">
        <f>190*constants!$B$2/constants!$B$5</f>
        <v>2.5333333333333332</v>
      </c>
      <c r="IQ23">
        <f>190*constants!$B$2/constants!$B$5</f>
        <v>2.5333333333333332</v>
      </c>
      <c r="IR23">
        <f>190*constants!$B$2/constants!$B$5</f>
        <v>2.5333333333333332</v>
      </c>
      <c r="IS23">
        <f>190*constants!$B$2/constants!$B$5</f>
        <v>2.5333333333333332</v>
      </c>
      <c r="IT23">
        <f>190*constants!$B$2/constants!$B$5</f>
        <v>2.5333333333333332</v>
      </c>
      <c r="IU23">
        <f>190*constants!$B$2/constants!$B$5</f>
        <v>2.5333333333333332</v>
      </c>
      <c r="IV23">
        <f>190*constants!$B$2/constants!$B$5</f>
        <v>2.5333333333333332</v>
      </c>
      <c r="IW23">
        <f>190*constants!$B$2/constants!$B$5</f>
        <v>2.5333333333333332</v>
      </c>
      <c r="IX23">
        <f>190*constants!$B$2/constants!$B$5</f>
        <v>2.5333333333333332</v>
      </c>
      <c r="IY23">
        <f>190*constants!$B$2/constants!$B$5</f>
        <v>2.5333333333333332</v>
      </c>
      <c r="IZ23">
        <f>190*constants!$B$2/constants!$B$5</f>
        <v>2.5333333333333332</v>
      </c>
      <c r="JA23">
        <f>190*constants!$B$2/constants!$B$5</f>
        <v>2.5333333333333332</v>
      </c>
      <c r="JB23">
        <f>190*constants!$B$2/constants!$B$5</f>
        <v>2.5333333333333332</v>
      </c>
      <c r="JC23">
        <f>190*constants!$B$2/constants!$B$5</f>
        <v>2.5333333333333332</v>
      </c>
      <c r="JD23">
        <f>190*constants!$B$2/constants!$B$5</f>
        <v>2.5333333333333332</v>
      </c>
      <c r="JE23">
        <f>190*constants!$B$2/constants!$B$5</f>
        <v>2.5333333333333332</v>
      </c>
      <c r="JF23">
        <f>190*constants!$B$2/constants!$B$5</f>
        <v>2.5333333333333332</v>
      </c>
      <c r="JG23">
        <f>190*constants!$B$2/constants!$B$5</f>
        <v>2.5333333333333332</v>
      </c>
      <c r="JH23">
        <f>190*constants!$B$2/constants!$B$5</f>
        <v>2.5333333333333332</v>
      </c>
      <c r="JI23">
        <f>190*constants!$B$2/constants!$B$5</f>
        <v>2.5333333333333332</v>
      </c>
      <c r="JJ23">
        <f>190*constants!$B$2/constants!$B$5</f>
        <v>2.5333333333333332</v>
      </c>
      <c r="JK23">
        <f>190*constants!$B$2/constants!$B$5</f>
        <v>2.5333333333333332</v>
      </c>
      <c r="JL23">
        <f>190*constants!$B$2/constants!$B$5</f>
        <v>2.5333333333333332</v>
      </c>
      <c r="JM23">
        <f>190*constants!$B$2/constants!$B$5</f>
        <v>2.5333333333333332</v>
      </c>
      <c r="JN23">
        <f>190*constants!$B$2/constants!$B$5</f>
        <v>2.5333333333333332</v>
      </c>
      <c r="JO23">
        <f>190*constants!$B$2/constants!$B$5</f>
        <v>2.5333333333333332</v>
      </c>
      <c r="JP23">
        <f>190*constants!$B$2/constants!$B$5</f>
        <v>2.5333333333333332</v>
      </c>
      <c r="JQ23">
        <f>190*constants!$B$2/constants!$B$5</f>
        <v>2.5333333333333332</v>
      </c>
      <c r="JR23">
        <f>190*constants!$B$2/constants!$B$5</f>
        <v>2.5333333333333332</v>
      </c>
      <c r="JS23">
        <f>190*constants!$B$2/constants!$B$5</f>
        <v>2.5333333333333332</v>
      </c>
      <c r="JT23">
        <f>190*constants!$B$2/constants!$B$5</f>
        <v>2.5333333333333332</v>
      </c>
      <c r="JU23">
        <f>190*constants!$B$2/constants!$B$5</f>
        <v>2.5333333333333332</v>
      </c>
      <c r="JV23">
        <f>190*constants!$B$2/constants!$B$5</f>
        <v>2.5333333333333332</v>
      </c>
      <c r="JW23">
        <f>190*constants!$B$2/constants!$B$5</f>
        <v>2.5333333333333332</v>
      </c>
      <c r="JX23">
        <f>190*constants!$B$2/constants!$B$5</f>
        <v>2.5333333333333332</v>
      </c>
      <c r="JY23">
        <f>190*constants!$B$2/constants!$B$5</f>
        <v>2.5333333333333332</v>
      </c>
      <c r="JZ23">
        <f>190*constants!$B$2/constants!$B$5</f>
        <v>2.5333333333333332</v>
      </c>
      <c r="KA23">
        <f>190*constants!$B$2/constants!$B$5</f>
        <v>2.5333333333333332</v>
      </c>
      <c r="KB23">
        <f>190*constants!$B$2/constants!$B$5</f>
        <v>2.5333333333333332</v>
      </c>
      <c r="KC23">
        <f>190*constants!$B$2/constants!$B$5</f>
        <v>2.5333333333333332</v>
      </c>
      <c r="KD23">
        <f>190*constants!$B$2/constants!$B$5</f>
        <v>2.5333333333333332</v>
      </c>
      <c r="KE23">
        <f>190*constants!$B$2/constants!$B$5</f>
        <v>2.5333333333333332</v>
      </c>
      <c r="KF23">
        <f>190*constants!$B$2/constants!$B$5</f>
        <v>2.5333333333333332</v>
      </c>
      <c r="KG23">
        <f>190*constants!$B$2/constants!$B$5</f>
        <v>2.5333333333333332</v>
      </c>
      <c r="KH23">
        <f>190*constants!$B$2/constants!$B$5</f>
        <v>2.5333333333333332</v>
      </c>
      <c r="KI23">
        <f>190*constants!$B$2/constants!$B$5</f>
        <v>2.5333333333333332</v>
      </c>
      <c r="KJ23">
        <f>190*constants!$B$2/constants!$B$5</f>
        <v>2.5333333333333332</v>
      </c>
      <c r="KK23">
        <f>190*constants!$B$2/constants!$B$5</f>
        <v>2.5333333333333332</v>
      </c>
      <c r="KL23">
        <f>190*constants!$B$2/constants!$B$5</f>
        <v>2.5333333333333332</v>
      </c>
      <c r="KM23">
        <f>190*constants!$B$2/constants!$B$5</f>
        <v>2.5333333333333332</v>
      </c>
      <c r="KN23">
        <f>190*constants!$B$2/constants!$B$5</f>
        <v>2.5333333333333332</v>
      </c>
      <c r="KO23">
        <f>190*constants!$B$2/constants!$B$5</f>
        <v>2.5333333333333332</v>
      </c>
      <c r="KP23">
        <f>190*constants!$B$2/constants!$B$5</f>
        <v>2.5333333333333332</v>
      </c>
      <c r="KQ23">
        <f>190*constants!$B$2/constants!$B$5</f>
        <v>2.5333333333333332</v>
      </c>
      <c r="KR23">
        <f>190*constants!$B$2/constants!$B$5</f>
        <v>2.5333333333333332</v>
      </c>
      <c r="KS23">
        <f>190*constants!$B$2/constants!$B$5</f>
        <v>2.5333333333333332</v>
      </c>
      <c r="KT23">
        <f>190*constants!$B$2/constants!$B$5</f>
        <v>2.5333333333333332</v>
      </c>
      <c r="KU23">
        <f>190*constants!$B$2/constants!$B$5</f>
        <v>2.5333333333333332</v>
      </c>
      <c r="KV23">
        <f>190*constants!$B$2/constants!$B$5</f>
        <v>2.5333333333333332</v>
      </c>
      <c r="KW23">
        <f>190*constants!$B$2/constants!$B$5</f>
        <v>2.5333333333333332</v>
      </c>
      <c r="KX23">
        <f>190*constants!$B$2/constants!$B$5</f>
        <v>2.5333333333333332</v>
      </c>
      <c r="KY23">
        <f>190*constants!$B$2/constants!$B$5</f>
        <v>2.5333333333333332</v>
      </c>
      <c r="KZ23">
        <f>190*constants!$B$2/constants!$B$5</f>
        <v>2.5333333333333332</v>
      </c>
      <c r="LA23">
        <f>190*constants!$B$2/constants!$B$5</f>
        <v>2.5333333333333332</v>
      </c>
      <c r="LB23">
        <f>190*constants!$B$2/constants!$B$5</f>
        <v>2.5333333333333332</v>
      </c>
      <c r="LC23">
        <f>190*constants!$B$2/constants!$B$5</f>
        <v>2.5333333333333332</v>
      </c>
      <c r="LD23">
        <f>190*constants!$B$2/constants!$B$5</f>
        <v>2.5333333333333332</v>
      </c>
      <c r="LE23">
        <f>190*constants!$B$2/constants!$B$5</f>
        <v>2.5333333333333332</v>
      </c>
      <c r="LF23">
        <f>190*constants!$B$2/constants!$B$5</f>
        <v>2.5333333333333332</v>
      </c>
      <c r="LG23">
        <f>190*constants!$B$2/constants!$B$5</f>
        <v>2.5333333333333332</v>
      </c>
      <c r="LH23">
        <f>190*constants!$B$2/constants!$B$5</f>
        <v>2.5333333333333332</v>
      </c>
      <c r="LI23">
        <f>190*constants!$B$2/constants!$B$5</f>
        <v>2.5333333333333332</v>
      </c>
      <c r="LJ23">
        <f>190*constants!$B$2/constants!$B$5</f>
        <v>2.5333333333333332</v>
      </c>
      <c r="LK23">
        <f>190*constants!$B$2/constants!$B$5</f>
        <v>2.5333333333333332</v>
      </c>
      <c r="LL23">
        <f>190*constants!$B$2/constants!$B$5</f>
        <v>2.5333333333333332</v>
      </c>
      <c r="LM23">
        <f>190*constants!$B$2/constants!$B$5</f>
        <v>2.5333333333333332</v>
      </c>
      <c r="LN23">
        <f>190*constants!$B$2/constants!$B$5</f>
        <v>2.5333333333333332</v>
      </c>
      <c r="LO23">
        <f>190*constants!$B$2/constants!$B$5</f>
        <v>2.5333333333333332</v>
      </c>
      <c r="LP23">
        <f>190*constants!$B$2/constants!$B$5</f>
        <v>2.5333333333333332</v>
      </c>
      <c r="LQ23">
        <f>190*constants!$B$2/constants!$B$5</f>
        <v>2.5333333333333332</v>
      </c>
      <c r="LR23">
        <f>190*constants!$B$2/constants!$B$5</f>
        <v>2.5333333333333332</v>
      </c>
      <c r="LS23">
        <f>190*constants!$B$2/constants!$B$5</f>
        <v>2.5333333333333332</v>
      </c>
      <c r="LT23">
        <f>190*constants!$B$2/constants!$B$5</f>
        <v>2.5333333333333332</v>
      </c>
      <c r="LU23">
        <f>190*constants!$B$2/constants!$B$5</f>
        <v>2.5333333333333332</v>
      </c>
      <c r="LV23">
        <f>190*constants!$B$2/constants!$B$5</f>
        <v>2.5333333333333332</v>
      </c>
      <c r="LW23">
        <f>190*constants!$B$2/constants!$B$5</f>
        <v>2.5333333333333332</v>
      </c>
      <c r="LX23">
        <f>190*constants!$B$2/constants!$B$5</f>
        <v>2.5333333333333332</v>
      </c>
      <c r="LY23">
        <f>190*constants!$B$2/constants!$B$5</f>
        <v>2.5333333333333332</v>
      </c>
      <c r="LZ23">
        <f>190*constants!$B$2/constants!$B$5</f>
        <v>2.5333333333333332</v>
      </c>
      <c r="MA23">
        <f>190*constants!$B$2/constants!$B$5</f>
        <v>2.5333333333333332</v>
      </c>
      <c r="MB23">
        <f>190*constants!$B$2/constants!$B$5</f>
        <v>2.5333333333333332</v>
      </c>
      <c r="MC23">
        <f>190*constants!$B$2/constants!$B$5</f>
        <v>2.5333333333333332</v>
      </c>
      <c r="MD23">
        <f>190*constants!$B$2/constants!$B$5</f>
        <v>2.5333333333333332</v>
      </c>
      <c r="ME23">
        <f>190*constants!$B$2/constants!$B$5</f>
        <v>2.5333333333333332</v>
      </c>
      <c r="MF23">
        <f>190*constants!$B$2/constants!$B$5</f>
        <v>2.5333333333333332</v>
      </c>
      <c r="MG23">
        <f>190*constants!$B$2/constants!$B$5</f>
        <v>2.5333333333333332</v>
      </c>
      <c r="MH23">
        <f>190*constants!$B$2/constants!$B$5</f>
        <v>2.5333333333333332</v>
      </c>
      <c r="MI23">
        <f>190*constants!$B$2/constants!$B$5</f>
        <v>2.5333333333333332</v>
      </c>
      <c r="MJ23">
        <f>190*constants!$B$2/constants!$B$5</f>
        <v>2.5333333333333332</v>
      </c>
      <c r="MK23">
        <f>190*constants!$B$2/constants!$B$5</f>
        <v>2.5333333333333332</v>
      </c>
      <c r="ML23">
        <f>190*constants!$B$2/constants!$B$5</f>
        <v>2.5333333333333332</v>
      </c>
      <c r="MM23">
        <f>190*constants!$B$2/constants!$B$5</f>
        <v>2.5333333333333332</v>
      </c>
      <c r="MN23">
        <f>190*constants!$B$2/constants!$B$5</f>
        <v>2.5333333333333332</v>
      </c>
      <c r="MO23">
        <f>190*constants!$B$2/constants!$B$5</f>
        <v>2.5333333333333332</v>
      </c>
      <c r="MP23">
        <f>190*constants!$B$2/constants!$B$5</f>
        <v>2.5333333333333332</v>
      </c>
      <c r="MQ23">
        <f>190*constants!$B$2/constants!$B$5</f>
        <v>2.5333333333333332</v>
      </c>
      <c r="MR23">
        <f>190*constants!$B$2/constants!$B$5</f>
        <v>2.5333333333333332</v>
      </c>
      <c r="MS23">
        <f>190*constants!$B$2/constants!$B$5</f>
        <v>2.5333333333333332</v>
      </c>
      <c r="MT23">
        <f>190*constants!$B$2/constants!$B$5</f>
        <v>2.5333333333333332</v>
      </c>
      <c r="MU23">
        <f>190*constants!$B$2/constants!$B$5</f>
        <v>2.5333333333333332</v>
      </c>
      <c r="MV23">
        <f>190*constants!$B$2/constants!$B$5</f>
        <v>2.5333333333333332</v>
      </c>
      <c r="MW23">
        <f>190*constants!$B$2/constants!$B$5</f>
        <v>2.5333333333333332</v>
      </c>
      <c r="MX23">
        <f>190*constants!$B$2/constants!$B$5</f>
        <v>2.5333333333333332</v>
      </c>
      <c r="MY23">
        <f>190*constants!$B$2/constants!$B$5</f>
        <v>2.5333333333333332</v>
      </c>
      <c r="MZ23">
        <f>190*constants!$B$2/constants!$B$5</f>
        <v>2.5333333333333332</v>
      </c>
      <c r="NA23">
        <f>190*constants!$B$2/constants!$B$5</f>
        <v>2.5333333333333332</v>
      </c>
      <c r="NB23">
        <f>190*constants!$B$2/constants!$B$5</f>
        <v>2.5333333333333332</v>
      </c>
      <c r="NC23">
        <f>190*constants!$B$2/constants!$B$5</f>
        <v>2.5333333333333332</v>
      </c>
    </row>
    <row r="24" spans="1:367" x14ac:dyDescent="0.3">
      <c r="A24" t="s">
        <v>50</v>
      </c>
      <c r="B24">
        <f>110*constants!$B$2/constants!$B$5</f>
        <v>1.4666666666666666</v>
      </c>
      <c r="C24">
        <f>110*constants!$B$2/constants!$B$5</f>
        <v>1.4666666666666666</v>
      </c>
      <c r="D24">
        <f>110*constants!$B$2/constants!$B$5</f>
        <v>1.4666666666666666</v>
      </c>
      <c r="E24">
        <f>110*constants!$B$2/constants!$B$5</f>
        <v>1.4666666666666666</v>
      </c>
      <c r="F24">
        <f>110*constants!$B$2/constants!$B$5</f>
        <v>1.4666666666666666</v>
      </c>
      <c r="G24">
        <f>110*constants!$B$2/constants!$B$5</f>
        <v>1.4666666666666666</v>
      </c>
      <c r="H24">
        <f>110*constants!$B$2/constants!$B$5</f>
        <v>1.4666666666666666</v>
      </c>
      <c r="I24">
        <f>110*constants!$B$2/constants!$B$5</f>
        <v>1.4666666666666666</v>
      </c>
      <c r="J24">
        <f>110*constants!$B$2/constants!$B$5</f>
        <v>1.4666666666666666</v>
      </c>
      <c r="K24">
        <f>110*constants!$B$2/constants!$B$5</f>
        <v>1.4666666666666666</v>
      </c>
      <c r="L24">
        <f>110*constants!$B$2/constants!$B$5</f>
        <v>1.4666666666666666</v>
      </c>
      <c r="M24">
        <f>110*constants!$B$2/constants!$B$5</f>
        <v>1.4666666666666666</v>
      </c>
      <c r="N24">
        <f>110*constants!$B$2/constants!$B$5</f>
        <v>1.4666666666666666</v>
      </c>
      <c r="O24">
        <f>110*constants!$B$2/constants!$B$5</f>
        <v>1.4666666666666666</v>
      </c>
      <c r="P24">
        <f>110*constants!$B$2/constants!$B$5</f>
        <v>1.4666666666666666</v>
      </c>
      <c r="Q24">
        <f>110*constants!$B$2/constants!$B$5</f>
        <v>1.4666666666666666</v>
      </c>
      <c r="R24">
        <f>110*constants!$B$2/constants!$B$5</f>
        <v>1.4666666666666666</v>
      </c>
      <c r="S24">
        <f>110*constants!$B$2/constants!$B$5</f>
        <v>1.4666666666666666</v>
      </c>
      <c r="T24">
        <f>110*constants!$B$2/constants!$B$5</f>
        <v>1.4666666666666666</v>
      </c>
      <c r="U24">
        <f>110*constants!$B$2/constants!$B$5</f>
        <v>1.4666666666666666</v>
      </c>
      <c r="V24">
        <f>110*constants!$B$2/constants!$B$5</f>
        <v>1.4666666666666666</v>
      </c>
      <c r="W24">
        <f>110*constants!$B$2/constants!$B$5</f>
        <v>1.4666666666666666</v>
      </c>
      <c r="X24">
        <f>110*constants!$B$2/constants!$B$5</f>
        <v>1.4666666666666666</v>
      </c>
      <c r="Y24">
        <f>110*constants!$B$2/constants!$B$5</f>
        <v>1.4666666666666666</v>
      </c>
      <c r="Z24">
        <f>110*constants!$B$2/constants!$B$5</f>
        <v>1.4666666666666666</v>
      </c>
      <c r="AA24">
        <f>110*constants!$B$2/constants!$B$5</f>
        <v>1.4666666666666666</v>
      </c>
      <c r="AB24">
        <f>110*constants!$B$2/constants!$B$5</f>
        <v>1.4666666666666666</v>
      </c>
      <c r="AC24">
        <f>110*constants!$B$2/constants!$B$5</f>
        <v>1.4666666666666666</v>
      </c>
      <c r="AD24">
        <f>110*constants!$B$2/constants!$B$5</f>
        <v>1.4666666666666666</v>
      </c>
      <c r="AE24">
        <f>110*constants!$B$2/constants!$B$5</f>
        <v>1.4666666666666666</v>
      </c>
      <c r="AF24">
        <f>110*constants!$B$2/constants!$B$5</f>
        <v>1.4666666666666666</v>
      </c>
      <c r="AG24">
        <f>110*constants!$B$2/constants!$B$5</f>
        <v>1.4666666666666666</v>
      </c>
      <c r="AH24">
        <f>110*constants!$B$2/constants!$B$5</f>
        <v>1.4666666666666666</v>
      </c>
      <c r="AI24">
        <f>110*constants!$B$2/constants!$B$5</f>
        <v>1.4666666666666666</v>
      </c>
      <c r="AJ24">
        <f>110*constants!$B$2/constants!$B$5</f>
        <v>1.4666666666666666</v>
      </c>
      <c r="AK24">
        <f>110*constants!$B$2/constants!$B$5</f>
        <v>1.4666666666666666</v>
      </c>
      <c r="AL24">
        <f>110*constants!$B$2/constants!$B$5</f>
        <v>1.4666666666666666</v>
      </c>
      <c r="AM24">
        <f>110*constants!$B$2/constants!$B$5</f>
        <v>1.4666666666666666</v>
      </c>
      <c r="AN24">
        <f>110*constants!$B$2/constants!$B$5</f>
        <v>1.4666666666666666</v>
      </c>
      <c r="AO24">
        <f>110*constants!$B$2/constants!$B$5</f>
        <v>1.4666666666666666</v>
      </c>
      <c r="AP24">
        <f>110*constants!$B$2/constants!$B$5</f>
        <v>1.4666666666666666</v>
      </c>
      <c r="AQ24">
        <f>110*constants!$B$2/constants!$B$5</f>
        <v>1.4666666666666666</v>
      </c>
      <c r="AR24">
        <f>110*constants!$B$2/constants!$B$5</f>
        <v>1.4666666666666666</v>
      </c>
      <c r="AS24">
        <f>110*constants!$B$2/constants!$B$5</f>
        <v>1.4666666666666666</v>
      </c>
      <c r="AT24">
        <f>110*constants!$B$2/constants!$B$5</f>
        <v>1.4666666666666666</v>
      </c>
      <c r="AU24">
        <f>110*constants!$B$2/constants!$B$5</f>
        <v>1.4666666666666666</v>
      </c>
      <c r="AV24">
        <f>110*constants!$B$2/constants!$B$5</f>
        <v>1.4666666666666666</v>
      </c>
      <c r="AW24">
        <f>110*constants!$B$2/constants!$B$5</f>
        <v>1.4666666666666666</v>
      </c>
      <c r="AX24">
        <f>110*constants!$B$2/constants!$B$5</f>
        <v>1.4666666666666666</v>
      </c>
      <c r="AY24">
        <f>110*constants!$B$2/constants!$B$5</f>
        <v>1.4666666666666666</v>
      </c>
      <c r="AZ24">
        <f>110*constants!$B$2/constants!$B$5</f>
        <v>1.4666666666666666</v>
      </c>
      <c r="BA24">
        <f>110*constants!$B$2/constants!$B$5</f>
        <v>1.4666666666666666</v>
      </c>
      <c r="BB24">
        <f>110*constants!$B$2/constants!$B$5</f>
        <v>1.4666666666666666</v>
      </c>
      <c r="BC24">
        <f>110*constants!$B$2/constants!$B$5</f>
        <v>1.4666666666666666</v>
      </c>
      <c r="BD24">
        <f>110*constants!$B$2/constants!$B$5</f>
        <v>1.4666666666666666</v>
      </c>
      <c r="BE24">
        <f>110*constants!$B$2/constants!$B$5</f>
        <v>1.4666666666666666</v>
      </c>
      <c r="BF24">
        <f>110*constants!$B$2/constants!$B$5</f>
        <v>1.4666666666666666</v>
      </c>
      <c r="BG24">
        <f>110*constants!$B$2/constants!$B$5</f>
        <v>1.4666666666666666</v>
      </c>
      <c r="BH24">
        <f>110*constants!$B$2/constants!$B$5</f>
        <v>1.4666666666666666</v>
      </c>
      <c r="BI24">
        <f>110*constants!$B$2/constants!$B$5</f>
        <v>1.4666666666666666</v>
      </c>
      <c r="BJ24">
        <f>110*constants!$B$2/constants!$B$5</f>
        <v>1.4666666666666666</v>
      </c>
      <c r="BK24">
        <f>110*constants!$B$2/constants!$B$5</f>
        <v>1.4666666666666666</v>
      </c>
      <c r="BL24">
        <f>110*constants!$B$2/constants!$B$5</f>
        <v>1.4666666666666666</v>
      </c>
      <c r="BM24">
        <f>110*constants!$B$2/constants!$B$5</f>
        <v>1.4666666666666666</v>
      </c>
      <c r="BN24">
        <f>110*constants!$B$2/constants!$B$5</f>
        <v>1.4666666666666666</v>
      </c>
      <c r="BO24">
        <f>110*constants!$B$2/constants!$B$5</f>
        <v>1.4666666666666666</v>
      </c>
      <c r="BP24">
        <f>110*constants!$B$2/constants!$B$5</f>
        <v>1.4666666666666666</v>
      </c>
      <c r="BQ24">
        <f>110*constants!$B$2/constants!$B$5</f>
        <v>1.4666666666666666</v>
      </c>
      <c r="BR24">
        <f>110*constants!$B$2/constants!$B$5</f>
        <v>1.4666666666666666</v>
      </c>
      <c r="BS24">
        <f>110*constants!$B$2/constants!$B$5</f>
        <v>1.4666666666666666</v>
      </c>
      <c r="BT24">
        <f>110*constants!$B$2/constants!$B$5</f>
        <v>1.4666666666666666</v>
      </c>
      <c r="BU24">
        <f>110*constants!$B$2/constants!$B$5</f>
        <v>1.4666666666666666</v>
      </c>
      <c r="BV24">
        <f>110*constants!$B$2/constants!$B$5</f>
        <v>1.4666666666666666</v>
      </c>
      <c r="BW24">
        <f>110*constants!$B$2/constants!$B$5</f>
        <v>1.4666666666666666</v>
      </c>
      <c r="BX24">
        <f>110*constants!$B$2/constants!$B$5</f>
        <v>1.4666666666666666</v>
      </c>
      <c r="BY24">
        <f>110*constants!$B$2/constants!$B$5</f>
        <v>1.4666666666666666</v>
      </c>
      <c r="BZ24">
        <f>110*constants!$B$2/constants!$B$5</f>
        <v>1.4666666666666666</v>
      </c>
      <c r="CA24">
        <f>110*constants!$B$2/constants!$B$5</f>
        <v>1.4666666666666666</v>
      </c>
      <c r="CB24">
        <f>110*constants!$B$2/constants!$B$5</f>
        <v>1.4666666666666666</v>
      </c>
      <c r="CC24">
        <f>110*constants!$B$2/constants!$B$5</f>
        <v>1.4666666666666666</v>
      </c>
      <c r="CD24">
        <f>110*constants!$B$2/constants!$B$5</f>
        <v>1.4666666666666666</v>
      </c>
      <c r="CE24">
        <f>110*constants!$B$2/constants!$B$5</f>
        <v>1.4666666666666666</v>
      </c>
      <c r="CF24">
        <f>110*constants!$B$2/constants!$B$5</f>
        <v>1.4666666666666666</v>
      </c>
      <c r="CG24">
        <f>110*constants!$B$2/constants!$B$5</f>
        <v>1.4666666666666666</v>
      </c>
      <c r="CH24">
        <f>110*constants!$B$2/constants!$B$5</f>
        <v>1.4666666666666666</v>
      </c>
      <c r="CI24">
        <f>110*constants!$B$2/constants!$B$5</f>
        <v>1.4666666666666666</v>
      </c>
      <c r="CJ24">
        <f>110*constants!$B$2/constants!$B$5</f>
        <v>1.4666666666666666</v>
      </c>
      <c r="CK24">
        <f>110*constants!$B$2/constants!$B$5</f>
        <v>1.4666666666666666</v>
      </c>
      <c r="CL24">
        <f>110*constants!$B$2/constants!$B$5</f>
        <v>1.4666666666666666</v>
      </c>
      <c r="CM24">
        <f>110*constants!$B$2/constants!$B$5</f>
        <v>1.4666666666666666</v>
      </c>
      <c r="CN24">
        <f>110*constants!$B$2/constants!$B$5</f>
        <v>1.4666666666666666</v>
      </c>
      <c r="CO24">
        <f>110*constants!$B$2/constants!$B$5</f>
        <v>1.4666666666666666</v>
      </c>
      <c r="CP24">
        <f>110*constants!$B$2/constants!$B$5</f>
        <v>1.4666666666666666</v>
      </c>
      <c r="CQ24">
        <f>110*constants!$B$2/constants!$B$5</f>
        <v>1.4666666666666666</v>
      </c>
      <c r="CR24">
        <f>110*constants!$B$2/constants!$B$5</f>
        <v>1.4666666666666666</v>
      </c>
      <c r="CS24">
        <f>110*constants!$B$2/constants!$B$5</f>
        <v>1.4666666666666666</v>
      </c>
      <c r="CT24">
        <f>110*constants!$B$2/constants!$B$5</f>
        <v>1.4666666666666666</v>
      </c>
      <c r="CU24">
        <f>110*constants!$B$2/constants!$B$5</f>
        <v>1.4666666666666666</v>
      </c>
      <c r="CV24">
        <f>110*constants!$B$2/constants!$B$5</f>
        <v>1.4666666666666666</v>
      </c>
      <c r="CW24">
        <f>110*constants!$B$2/constants!$B$5</f>
        <v>1.4666666666666666</v>
      </c>
      <c r="CX24">
        <f>110*constants!$B$2/constants!$B$5</f>
        <v>1.4666666666666666</v>
      </c>
      <c r="CY24">
        <f>110*constants!$B$2/constants!$B$5</f>
        <v>1.4666666666666666</v>
      </c>
      <c r="CZ24">
        <f>110*constants!$B$2/constants!$B$5</f>
        <v>1.4666666666666666</v>
      </c>
      <c r="DA24">
        <f>110*constants!$B$2/constants!$B$5</f>
        <v>1.4666666666666666</v>
      </c>
      <c r="DB24">
        <f>110*constants!$B$2/constants!$B$5</f>
        <v>1.4666666666666666</v>
      </c>
      <c r="DC24">
        <f>110*constants!$B$2/constants!$B$5</f>
        <v>1.4666666666666666</v>
      </c>
      <c r="DD24">
        <f>110*constants!$B$2/constants!$B$5</f>
        <v>1.4666666666666666</v>
      </c>
      <c r="DE24">
        <f>110*constants!$B$2/constants!$B$5</f>
        <v>1.4666666666666666</v>
      </c>
      <c r="DF24">
        <f>110*constants!$B$2/constants!$B$5</f>
        <v>1.4666666666666666</v>
      </c>
      <c r="DG24">
        <f>110*constants!$B$2/constants!$B$5</f>
        <v>1.4666666666666666</v>
      </c>
      <c r="DH24">
        <f>110*constants!$B$2/constants!$B$5</f>
        <v>1.4666666666666666</v>
      </c>
      <c r="DI24">
        <f>110*constants!$B$2/constants!$B$5</f>
        <v>1.4666666666666666</v>
      </c>
      <c r="DJ24">
        <f>110*constants!$B$2/constants!$B$5</f>
        <v>1.4666666666666666</v>
      </c>
      <c r="DK24">
        <f>110*constants!$B$2/constants!$B$5</f>
        <v>1.4666666666666666</v>
      </c>
      <c r="DL24">
        <f>110*constants!$B$2/constants!$B$5</f>
        <v>1.4666666666666666</v>
      </c>
      <c r="DM24">
        <f>110*constants!$B$2/constants!$B$5</f>
        <v>1.4666666666666666</v>
      </c>
      <c r="DN24">
        <f>110*constants!$B$2/constants!$B$5</f>
        <v>1.4666666666666666</v>
      </c>
      <c r="DO24">
        <f>110*constants!$B$2/constants!$B$5</f>
        <v>1.4666666666666666</v>
      </c>
      <c r="DP24">
        <f>110*constants!$B$2/constants!$B$5</f>
        <v>1.4666666666666666</v>
      </c>
      <c r="DQ24">
        <f>110*constants!$B$2/constants!$B$5</f>
        <v>1.4666666666666666</v>
      </c>
      <c r="DR24">
        <f>110*constants!$B$2/constants!$B$5</f>
        <v>1.4666666666666666</v>
      </c>
      <c r="DS24">
        <f>110*constants!$B$2/constants!$B$5</f>
        <v>1.4666666666666666</v>
      </c>
      <c r="DT24">
        <f>110*constants!$B$2/constants!$B$5</f>
        <v>1.4666666666666666</v>
      </c>
      <c r="DU24">
        <f>110*constants!$B$2/constants!$B$5</f>
        <v>1.4666666666666666</v>
      </c>
      <c r="DV24">
        <f>110*constants!$B$2/constants!$B$5</f>
        <v>1.4666666666666666</v>
      </c>
      <c r="DW24">
        <f>110*constants!$B$2/constants!$B$5</f>
        <v>1.4666666666666666</v>
      </c>
      <c r="DX24">
        <f>110*constants!$B$2/constants!$B$5</f>
        <v>1.4666666666666666</v>
      </c>
      <c r="DY24">
        <f>110*constants!$B$2/constants!$B$5</f>
        <v>1.4666666666666666</v>
      </c>
      <c r="DZ24">
        <f>110*constants!$B$2/constants!$B$5</f>
        <v>1.4666666666666666</v>
      </c>
      <c r="EA24">
        <f>110*constants!$B$2/constants!$B$5</f>
        <v>1.4666666666666666</v>
      </c>
      <c r="EB24">
        <f>110*constants!$B$2/constants!$B$5</f>
        <v>1.4666666666666666</v>
      </c>
      <c r="EC24">
        <f>110*constants!$B$2/constants!$B$5</f>
        <v>1.4666666666666666</v>
      </c>
      <c r="ED24">
        <f>110*constants!$B$2/constants!$B$5</f>
        <v>1.4666666666666666</v>
      </c>
      <c r="EE24">
        <f>110*constants!$B$2/constants!$B$5</f>
        <v>1.4666666666666666</v>
      </c>
      <c r="EF24">
        <f>110*constants!$B$2/constants!$B$5</f>
        <v>1.4666666666666666</v>
      </c>
      <c r="EG24">
        <f>110*constants!$B$2/constants!$B$5</f>
        <v>1.4666666666666666</v>
      </c>
      <c r="EH24">
        <f>110*constants!$B$2/constants!$B$5</f>
        <v>1.4666666666666666</v>
      </c>
      <c r="EI24">
        <f>110*constants!$B$2/constants!$B$5</f>
        <v>1.4666666666666666</v>
      </c>
      <c r="EJ24">
        <f>110*constants!$B$2/constants!$B$5</f>
        <v>1.4666666666666666</v>
      </c>
      <c r="EK24">
        <f>110*constants!$B$2/constants!$B$5</f>
        <v>1.4666666666666666</v>
      </c>
      <c r="EL24">
        <f>110*constants!$B$2/constants!$B$5</f>
        <v>1.4666666666666666</v>
      </c>
      <c r="EM24">
        <f>110*constants!$B$2/constants!$B$5</f>
        <v>1.4666666666666666</v>
      </c>
      <c r="EN24">
        <f>110*constants!$B$2/constants!$B$5</f>
        <v>1.4666666666666666</v>
      </c>
      <c r="EO24">
        <f>110*constants!$B$2/constants!$B$5</f>
        <v>1.4666666666666666</v>
      </c>
      <c r="EP24">
        <f>110*constants!$B$2/constants!$B$5</f>
        <v>1.4666666666666666</v>
      </c>
      <c r="EQ24">
        <f>110*constants!$B$2/constants!$B$5</f>
        <v>1.4666666666666666</v>
      </c>
      <c r="ER24">
        <f>110*constants!$B$2/constants!$B$5</f>
        <v>1.4666666666666666</v>
      </c>
      <c r="ES24">
        <f>110*constants!$B$2/constants!$B$5</f>
        <v>1.4666666666666666</v>
      </c>
      <c r="ET24">
        <f>110*constants!$B$2/constants!$B$5</f>
        <v>1.4666666666666666</v>
      </c>
      <c r="EU24">
        <f>110*constants!$B$2/constants!$B$5</f>
        <v>1.4666666666666666</v>
      </c>
      <c r="EV24">
        <f>110*constants!$B$2/constants!$B$5</f>
        <v>1.4666666666666666</v>
      </c>
      <c r="EW24">
        <f>110*constants!$B$2/constants!$B$5</f>
        <v>1.4666666666666666</v>
      </c>
      <c r="EX24">
        <f>150*constants!$B$2/constants!$B$5</f>
        <v>2</v>
      </c>
      <c r="EY24">
        <f>150*constants!$B$2/constants!$B$5</f>
        <v>2</v>
      </c>
      <c r="EZ24">
        <f>150*constants!$B$2/constants!$B$5</f>
        <v>2</v>
      </c>
      <c r="FA24">
        <f>150*constants!$B$2/constants!$B$5</f>
        <v>2</v>
      </c>
      <c r="FB24">
        <f>150*constants!$B$2/constants!$B$5</f>
        <v>2</v>
      </c>
      <c r="FC24">
        <f>150*constants!$B$2/constants!$B$5</f>
        <v>2</v>
      </c>
      <c r="FD24">
        <f>150*constants!$B$2/constants!$B$5</f>
        <v>2</v>
      </c>
      <c r="FE24">
        <f>150*constants!$B$2/constants!$B$5</f>
        <v>2</v>
      </c>
      <c r="FF24">
        <f>150*constants!$B$2/constants!$B$5</f>
        <v>2</v>
      </c>
      <c r="FG24">
        <f>150*constants!$B$2/constants!$B$5</f>
        <v>2</v>
      </c>
      <c r="FH24">
        <f>150*constants!$B$2/constants!$B$5</f>
        <v>2</v>
      </c>
      <c r="FI24">
        <f>150*constants!$B$2/constants!$B$5</f>
        <v>2</v>
      </c>
      <c r="FJ24">
        <f>150*constants!$B$2/constants!$B$5</f>
        <v>2</v>
      </c>
      <c r="FK24">
        <f>150*constants!$B$2/constants!$B$5</f>
        <v>2</v>
      </c>
      <c r="FL24">
        <f>150*constants!$B$2/constants!$B$5</f>
        <v>2</v>
      </c>
      <c r="FM24">
        <f>150*constants!$B$2/constants!$B$5</f>
        <v>2</v>
      </c>
      <c r="FN24">
        <f>150*constants!$B$2/constants!$B$5</f>
        <v>2</v>
      </c>
      <c r="FO24">
        <f>150*constants!$B$2/constants!$B$5</f>
        <v>2</v>
      </c>
      <c r="FP24">
        <f>150*constants!$B$2/constants!$B$5</f>
        <v>2</v>
      </c>
      <c r="FQ24">
        <f>150*constants!$B$2/constants!$B$5</f>
        <v>2</v>
      </c>
      <c r="FR24">
        <f>150*constants!$B$2/constants!$B$5</f>
        <v>2</v>
      </c>
      <c r="FS24">
        <f>150*constants!$B$2/constants!$B$5</f>
        <v>2</v>
      </c>
      <c r="FT24">
        <f>150*constants!$B$2/constants!$B$5</f>
        <v>2</v>
      </c>
      <c r="FU24">
        <f>150*constants!$B$2/constants!$B$5</f>
        <v>2</v>
      </c>
      <c r="FV24">
        <f>150*constants!$B$2/constants!$B$5</f>
        <v>2</v>
      </c>
      <c r="FW24">
        <f>150*constants!$B$2/constants!$B$5</f>
        <v>2</v>
      </c>
      <c r="FX24">
        <f>150*constants!$B$2/constants!$B$5</f>
        <v>2</v>
      </c>
      <c r="FY24">
        <f>150*constants!$B$2/constants!$B$5</f>
        <v>2</v>
      </c>
      <c r="FZ24">
        <f>150*constants!$B$2/constants!$B$5</f>
        <v>2</v>
      </c>
      <c r="GA24">
        <f>150*constants!$B$2/constants!$B$5</f>
        <v>2</v>
      </c>
      <c r="GB24">
        <f>150*constants!$B$2/constants!$B$5</f>
        <v>2</v>
      </c>
      <c r="GC24">
        <f>150*constants!$B$2/constants!$B$5</f>
        <v>2</v>
      </c>
      <c r="GD24">
        <f>150*constants!$B$2/constants!$B$5</f>
        <v>2</v>
      </c>
      <c r="GE24">
        <f>150*constants!$B$2/constants!$B$5</f>
        <v>2</v>
      </c>
      <c r="GF24">
        <f>150*constants!$B$2/constants!$B$5</f>
        <v>2</v>
      </c>
      <c r="GG24">
        <f>150*constants!$B$2/constants!$B$5</f>
        <v>2</v>
      </c>
      <c r="GH24">
        <f>150*constants!$B$2/constants!$B$5</f>
        <v>2</v>
      </c>
      <c r="GI24">
        <f>150*constants!$B$2/constants!$B$5</f>
        <v>2</v>
      </c>
      <c r="GJ24">
        <f>150*constants!$B$2/constants!$B$5</f>
        <v>2</v>
      </c>
      <c r="GK24">
        <f>150*constants!$B$2/constants!$B$5</f>
        <v>2</v>
      </c>
      <c r="GL24">
        <f>150*constants!$B$2/constants!$B$5</f>
        <v>2</v>
      </c>
      <c r="GM24">
        <f>150*constants!$B$2/constants!$B$5</f>
        <v>2</v>
      </c>
      <c r="GN24">
        <f>150*constants!$B$2/constants!$B$5</f>
        <v>2</v>
      </c>
      <c r="GO24">
        <f>150*constants!$B$2/constants!$B$5</f>
        <v>2</v>
      </c>
      <c r="GP24">
        <f>150*constants!$B$2/constants!$B$5</f>
        <v>2</v>
      </c>
      <c r="GQ24">
        <f>150*constants!$B$2/constants!$B$5</f>
        <v>2</v>
      </c>
      <c r="GR24">
        <f>150*constants!$B$2/constants!$B$5</f>
        <v>2</v>
      </c>
      <c r="GS24">
        <f>150*constants!$B$2/constants!$B$5</f>
        <v>2</v>
      </c>
      <c r="GT24">
        <f>150*constants!$B$2/constants!$B$5</f>
        <v>2</v>
      </c>
      <c r="GU24">
        <f>150*constants!$B$2/constants!$B$5</f>
        <v>2</v>
      </c>
      <c r="GV24">
        <f>150*constants!$B$2/constants!$B$5</f>
        <v>2</v>
      </c>
      <c r="GW24">
        <f>150*constants!$B$2/constants!$B$5</f>
        <v>2</v>
      </c>
      <c r="GX24">
        <f>150*constants!$B$2/constants!$B$5</f>
        <v>2</v>
      </c>
      <c r="GY24">
        <f>150*constants!$B$2/constants!$B$5</f>
        <v>2</v>
      </c>
      <c r="GZ24">
        <f>150*constants!$B$2/constants!$B$5</f>
        <v>2</v>
      </c>
      <c r="HA24">
        <f>150*constants!$B$2/constants!$B$5</f>
        <v>2</v>
      </c>
      <c r="HB24">
        <f>150*constants!$B$2/constants!$B$5</f>
        <v>2</v>
      </c>
      <c r="HC24">
        <f>150*constants!$B$2/constants!$B$5</f>
        <v>2</v>
      </c>
      <c r="HD24">
        <f>150*constants!$B$2/constants!$B$5</f>
        <v>2</v>
      </c>
      <c r="HE24">
        <f>150*constants!$B$2/constants!$B$5</f>
        <v>2</v>
      </c>
      <c r="HF24">
        <f>150*constants!$B$2/constants!$B$5</f>
        <v>2</v>
      </c>
      <c r="HG24">
        <f>150*constants!$B$2/constants!$B$5</f>
        <v>2</v>
      </c>
      <c r="HH24">
        <f>150*constants!$B$2/constants!$B$5</f>
        <v>2</v>
      </c>
      <c r="HI24">
        <f>150*constants!$B$2/constants!$B$5</f>
        <v>2</v>
      </c>
      <c r="HJ24">
        <f>150*constants!$B$2/constants!$B$5</f>
        <v>2</v>
      </c>
      <c r="HK24">
        <f>150*constants!$B$2/constants!$B$5</f>
        <v>2</v>
      </c>
      <c r="HL24">
        <f>150*constants!$B$2/constants!$B$5</f>
        <v>2</v>
      </c>
      <c r="HM24">
        <f>150*constants!$B$2/constants!$B$5</f>
        <v>2</v>
      </c>
      <c r="HN24">
        <f>150*constants!$B$2/constants!$B$5</f>
        <v>2</v>
      </c>
      <c r="HO24">
        <f>150*constants!$B$2/constants!$B$5</f>
        <v>2</v>
      </c>
      <c r="HP24">
        <f>150*constants!$B$2/constants!$B$5</f>
        <v>2</v>
      </c>
      <c r="HQ24">
        <f>150*constants!$B$2/constants!$B$5</f>
        <v>2</v>
      </c>
      <c r="HR24">
        <f>150*constants!$B$2/constants!$B$5</f>
        <v>2</v>
      </c>
      <c r="HS24">
        <f>150*constants!$B$2/constants!$B$5</f>
        <v>2</v>
      </c>
      <c r="HT24">
        <f>150*constants!$B$2/constants!$B$5</f>
        <v>2</v>
      </c>
      <c r="HU24">
        <f>150*constants!$B$2/constants!$B$5</f>
        <v>2</v>
      </c>
      <c r="HV24">
        <f>150*constants!$B$2/constants!$B$5</f>
        <v>2</v>
      </c>
      <c r="HW24">
        <f>150*constants!$B$2/constants!$B$5</f>
        <v>2</v>
      </c>
      <c r="HX24">
        <f>150*constants!$B$2/constants!$B$5</f>
        <v>2</v>
      </c>
      <c r="HY24">
        <f>150*constants!$B$2/constants!$B$5</f>
        <v>2</v>
      </c>
      <c r="HZ24">
        <f>150*constants!$B$2/constants!$B$5</f>
        <v>2</v>
      </c>
      <c r="IA24">
        <f>150*constants!$B$2/constants!$B$5</f>
        <v>2</v>
      </c>
      <c r="IB24">
        <f>150*constants!$B$2/constants!$B$5</f>
        <v>2</v>
      </c>
      <c r="IC24">
        <f>150*constants!$B$2/constants!$B$5</f>
        <v>2</v>
      </c>
      <c r="ID24">
        <f>150*constants!$B$2/constants!$B$5</f>
        <v>2</v>
      </c>
      <c r="IE24">
        <f>150*constants!$B$2/constants!$B$5</f>
        <v>2</v>
      </c>
      <c r="IF24">
        <f>150*constants!$B$2/constants!$B$5</f>
        <v>2</v>
      </c>
      <c r="IG24">
        <f>150*constants!$B$2/constants!$B$5</f>
        <v>2</v>
      </c>
      <c r="IH24">
        <f>150*constants!$B$2/constants!$B$5</f>
        <v>2</v>
      </c>
      <c r="II24">
        <f>150*constants!$B$2/constants!$B$5</f>
        <v>2</v>
      </c>
      <c r="IJ24">
        <f>150*constants!$B$2/constants!$B$5</f>
        <v>2</v>
      </c>
      <c r="IK24">
        <f>150*constants!$B$2/constants!$B$5</f>
        <v>2</v>
      </c>
      <c r="IL24">
        <f>150*constants!$B$2/constants!$B$5</f>
        <v>2</v>
      </c>
      <c r="IM24">
        <f>150*constants!$B$2/constants!$B$5</f>
        <v>2</v>
      </c>
      <c r="IN24">
        <f>150*constants!$B$2/constants!$B$5</f>
        <v>2</v>
      </c>
      <c r="IO24">
        <f>150*constants!$B$2/constants!$B$5</f>
        <v>2</v>
      </c>
      <c r="IP24">
        <f>150*constants!$B$2/constants!$B$5</f>
        <v>2</v>
      </c>
      <c r="IQ24">
        <f>150*constants!$B$2/constants!$B$5</f>
        <v>2</v>
      </c>
      <c r="IR24">
        <f>150*constants!$B$2/constants!$B$5</f>
        <v>2</v>
      </c>
      <c r="IS24">
        <f>150*constants!$B$2/constants!$B$5</f>
        <v>2</v>
      </c>
      <c r="IT24">
        <f>150*constants!$B$2/constants!$B$5</f>
        <v>2</v>
      </c>
      <c r="IU24">
        <f>150*constants!$B$2/constants!$B$5</f>
        <v>2</v>
      </c>
      <c r="IV24">
        <f>150*constants!$B$2/constants!$B$5</f>
        <v>2</v>
      </c>
      <c r="IW24">
        <f>150*constants!$B$2/constants!$B$5</f>
        <v>2</v>
      </c>
      <c r="IX24">
        <f>150*constants!$B$2/constants!$B$5</f>
        <v>2</v>
      </c>
      <c r="IY24">
        <f>150*constants!$B$2/constants!$B$5</f>
        <v>2</v>
      </c>
      <c r="IZ24">
        <f>150*constants!$B$2/constants!$B$5</f>
        <v>2</v>
      </c>
      <c r="JA24">
        <f>110*constants!$B$2/constants!$B$5</f>
        <v>1.4666666666666666</v>
      </c>
      <c r="JB24">
        <f>110*constants!$B$2/constants!$B$5</f>
        <v>1.4666666666666666</v>
      </c>
      <c r="JC24">
        <f>110*constants!$B$2/constants!$B$5</f>
        <v>1.4666666666666666</v>
      </c>
      <c r="JD24">
        <f>110*constants!$B$2/constants!$B$5</f>
        <v>1.4666666666666666</v>
      </c>
      <c r="JE24">
        <f>110*constants!$B$2/constants!$B$5</f>
        <v>1.4666666666666666</v>
      </c>
      <c r="JF24">
        <f>110*constants!$B$2/constants!$B$5</f>
        <v>1.4666666666666666</v>
      </c>
      <c r="JG24">
        <f>110*constants!$B$2/constants!$B$5</f>
        <v>1.4666666666666666</v>
      </c>
      <c r="JH24">
        <f>110*constants!$B$2/constants!$B$5</f>
        <v>1.4666666666666666</v>
      </c>
      <c r="JI24">
        <f>110*constants!$B$2/constants!$B$5</f>
        <v>1.4666666666666666</v>
      </c>
      <c r="JJ24">
        <f>110*constants!$B$2/constants!$B$5</f>
        <v>1.4666666666666666</v>
      </c>
      <c r="JK24">
        <f>110*constants!$B$2/constants!$B$5</f>
        <v>1.4666666666666666</v>
      </c>
      <c r="JL24">
        <f>110*constants!$B$2/constants!$B$5</f>
        <v>1.4666666666666666</v>
      </c>
      <c r="JM24">
        <f>110*constants!$B$2/constants!$B$5</f>
        <v>1.4666666666666666</v>
      </c>
      <c r="JN24">
        <f>110*constants!$B$2/constants!$B$5</f>
        <v>1.4666666666666666</v>
      </c>
      <c r="JO24">
        <f>110*constants!$B$2/constants!$B$5</f>
        <v>1.4666666666666666</v>
      </c>
      <c r="JP24">
        <f>110*constants!$B$2/constants!$B$5</f>
        <v>1.4666666666666666</v>
      </c>
      <c r="JQ24">
        <f>110*constants!$B$2/constants!$B$5</f>
        <v>1.4666666666666666</v>
      </c>
      <c r="JR24">
        <f>110*constants!$B$2/constants!$B$5</f>
        <v>1.4666666666666666</v>
      </c>
      <c r="JS24">
        <f>110*constants!$B$2/constants!$B$5</f>
        <v>1.4666666666666666</v>
      </c>
      <c r="JT24">
        <f>110*constants!$B$2/constants!$B$5</f>
        <v>1.4666666666666666</v>
      </c>
      <c r="JU24">
        <f>110*constants!$B$2/constants!$B$5</f>
        <v>1.4666666666666666</v>
      </c>
      <c r="JV24">
        <f>110*constants!$B$2/constants!$B$5</f>
        <v>1.4666666666666666</v>
      </c>
      <c r="JW24">
        <f>110*constants!$B$2/constants!$B$5</f>
        <v>1.4666666666666666</v>
      </c>
      <c r="JX24">
        <f>110*constants!$B$2/constants!$B$5</f>
        <v>1.4666666666666666</v>
      </c>
      <c r="JY24">
        <f>110*constants!$B$2/constants!$B$5</f>
        <v>1.4666666666666666</v>
      </c>
      <c r="JZ24">
        <f>110*constants!$B$2/constants!$B$5</f>
        <v>1.4666666666666666</v>
      </c>
      <c r="KA24">
        <f>110*constants!$B$2/constants!$B$5</f>
        <v>1.4666666666666666</v>
      </c>
      <c r="KB24">
        <f>110*constants!$B$2/constants!$B$5</f>
        <v>1.4666666666666666</v>
      </c>
      <c r="KC24">
        <f>110*constants!$B$2/constants!$B$5</f>
        <v>1.4666666666666666</v>
      </c>
      <c r="KD24">
        <f>110*constants!$B$2/constants!$B$5</f>
        <v>1.4666666666666666</v>
      </c>
      <c r="KE24">
        <f>110*constants!$B$2/constants!$B$5</f>
        <v>1.4666666666666666</v>
      </c>
      <c r="KF24">
        <f>110*constants!$B$2/constants!$B$5</f>
        <v>1.4666666666666666</v>
      </c>
      <c r="KG24">
        <f>110*constants!$B$2/constants!$B$5</f>
        <v>1.4666666666666666</v>
      </c>
      <c r="KH24">
        <f>110*constants!$B$2/constants!$B$5</f>
        <v>1.4666666666666666</v>
      </c>
      <c r="KI24">
        <f>110*constants!$B$2/constants!$B$5</f>
        <v>1.4666666666666666</v>
      </c>
      <c r="KJ24">
        <f>110*constants!$B$2/constants!$B$5</f>
        <v>1.4666666666666666</v>
      </c>
      <c r="KK24">
        <f>110*constants!$B$2/constants!$B$5</f>
        <v>1.4666666666666666</v>
      </c>
      <c r="KL24">
        <f>110*constants!$B$2/constants!$B$5</f>
        <v>1.4666666666666666</v>
      </c>
      <c r="KM24">
        <f>110*constants!$B$2/constants!$B$5</f>
        <v>1.4666666666666666</v>
      </c>
      <c r="KN24">
        <f>110*constants!$B$2/constants!$B$5</f>
        <v>1.4666666666666666</v>
      </c>
      <c r="KO24">
        <f>110*constants!$B$2/constants!$B$5</f>
        <v>1.4666666666666666</v>
      </c>
      <c r="KP24">
        <f>110*constants!$B$2/constants!$B$5</f>
        <v>1.4666666666666666</v>
      </c>
      <c r="KQ24">
        <f>110*constants!$B$2/constants!$B$5</f>
        <v>1.4666666666666666</v>
      </c>
      <c r="KR24">
        <f>110*constants!$B$2/constants!$B$5</f>
        <v>1.4666666666666666</v>
      </c>
      <c r="KS24">
        <f>110*constants!$B$2/constants!$B$5</f>
        <v>1.4666666666666666</v>
      </c>
      <c r="KT24">
        <f>110*constants!$B$2/constants!$B$5</f>
        <v>1.4666666666666666</v>
      </c>
      <c r="KU24">
        <f>110*constants!$B$2/constants!$B$5</f>
        <v>1.4666666666666666</v>
      </c>
      <c r="KV24">
        <f>110*constants!$B$2/constants!$B$5</f>
        <v>1.4666666666666666</v>
      </c>
      <c r="KW24">
        <f>110*constants!$B$2/constants!$B$5</f>
        <v>1.4666666666666666</v>
      </c>
      <c r="KX24">
        <f>110*constants!$B$2/constants!$B$5</f>
        <v>1.4666666666666666</v>
      </c>
      <c r="KY24">
        <f>110*constants!$B$2/constants!$B$5</f>
        <v>1.4666666666666666</v>
      </c>
      <c r="KZ24">
        <f>110*constants!$B$2/constants!$B$5</f>
        <v>1.4666666666666666</v>
      </c>
      <c r="LA24">
        <f>110*constants!$B$2/constants!$B$5</f>
        <v>1.4666666666666666</v>
      </c>
      <c r="LB24">
        <f>110*constants!$B$2/constants!$B$5</f>
        <v>1.4666666666666666</v>
      </c>
      <c r="LC24">
        <f>110*constants!$B$2/constants!$B$5</f>
        <v>1.4666666666666666</v>
      </c>
      <c r="LD24">
        <f>110*constants!$B$2/constants!$B$5</f>
        <v>1.4666666666666666</v>
      </c>
      <c r="LE24">
        <f>110*constants!$B$2/constants!$B$5</f>
        <v>1.4666666666666666</v>
      </c>
      <c r="LF24">
        <f>110*constants!$B$2/constants!$B$5</f>
        <v>1.4666666666666666</v>
      </c>
      <c r="LG24">
        <f>110*constants!$B$2/constants!$B$5</f>
        <v>1.4666666666666666</v>
      </c>
      <c r="LH24">
        <f>110*constants!$B$2/constants!$B$5</f>
        <v>1.4666666666666666</v>
      </c>
      <c r="LI24">
        <f>110*constants!$B$2/constants!$B$5</f>
        <v>1.4666666666666666</v>
      </c>
      <c r="LJ24">
        <f>110*constants!$B$2/constants!$B$5</f>
        <v>1.4666666666666666</v>
      </c>
      <c r="LK24">
        <f>110*constants!$B$2/constants!$B$5</f>
        <v>1.4666666666666666</v>
      </c>
      <c r="LL24">
        <f>110*constants!$B$2/constants!$B$5</f>
        <v>1.4666666666666666</v>
      </c>
      <c r="LM24">
        <f>110*constants!$B$2/constants!$B$5</f>
        <v>1.4666666666666666</v>
      </c>
      <c r="LN24">
        <f>110*constants!$B$2/constants!$B$5</f>
        <v>1.4666666666666666</v>
      </c>
      <c r="LO24">
        <f>110*constants!$B$2/constants!$B$5</f>
        <v>1.4666666666666666</v>
      </c>
      <c r="LP24">
        <f>110*constants!$B$2/constants!$B$5</f>
        <v>1.4666666666666666</v>
      </c>
      <c r="LQ24">
        <f>110*constants!$B$2/constants!$B$5</f>
        <v>1.4666666666666666</v>
      </c>
      <c r="LR24">
        <f>110*constants!$B$2/constants!$B$5</f>
        <v>1.4666666666666666</v>
      </c>
      <c r="LS24">
        <f>110*constants!$B$2/constants!$B$5</f>
        <v>1.4666666666666666</v>
      </c>
      <c r="LT24">
        <f>110*constants!$B$2/constants!$B$5</f>
        <v>1.4666666666666666</v>
      </c>
      <c r="LU24">
        <f>110*constants!$B$2/constants!$B$5</f>
        <v>1.4666666666666666</v>
      </c>
      <c r="LV24">
        <f>110*constants!$B$2/constants!$B$5</f>
        <v>1.4666666666666666</v>
      </c>
      <c r="LW24">
        <f>110*constants!$B$2/constants!$B$5</f>
        <v>1.4666666666666666</v>
      </c>
      <c r="LX24">
        <f>110*constants!$B$2/constants!$B$5</f>
        <v>1.4666666666666666</v>
      </c>
      <c r="LY24">
        <f>110*constants!$B$2/constants!$B$5</f>
        <v>1.4666666666666666</v>
      </c>
      <c r="LZ24">
        <f>110*constants!$B$2/constants!$B$5</f>
        <v>1.4666666666666666</v>
      </c>
      <c r="MA24">
        <f>110*constants!$B$2/constants!$B$5</f>
        <v>1.4666666666666666</v>
      </c>
      <c r="MB24">
        <f>110*constants!$B$2/constants!$B$5</f>
        <v>1.4666666666666666</v>
      </c>
      <c r="MC24">
        <f>110*constants!$B$2/constants!$B$5</f>
        <v>1.4666666666666666</v>
      </c>
      <c r="MD24">
        <f>110*constants!$B$2/constants!$B$5</f>
        <v>1.4666666666666666</v>
      </c>
      <c r="ME24">
        <f>110*constants!$B$2/constants!$B$5</f>
        <v>1.4666666666666666</v>
      </c>
      <c r="MF24">
        <f>110*constants!$B$2/constants!$B$5</f>
        <v>1.4666666666666666</v>
      </c>
      <c r="MG24">
        <f>110*constants!$B$2/constants!$B$5</f>
        <v>1.4666666666666666</v>
      </c>
      <c r="MH24">
        <f>110*constants!$B$2/constants!$B$5</f>
        <v>1.4666666666666666</v>
      </c>
      <c r="MI24">
        <f>110*constants!$B$2/constants!$B$5</f>
        <v>1.4666666666666666</v>
      </c>
      <c r="MJ24">
        <f>110*constants!$B$2/constants!$B$5</f>
        <v>1.4666666666666666</v>
      </c>
      <c r="MK24">
        <f>110*constants!$B$2/constants!$B$5</f>
        <v>1.4666666666666666</v>
      </c>
      <c r="ML24">
        <f>110*constants!$B$2/constants!$B$5</f>
        <v>1.4666666666666666</v>
      </c>
      <c r="MM24">
        <f>110*constants!$B$2/constants!$B$5</f>
        <v>1.4666666666666666</v>
      </c>
      <c r="MN24">
        <f>110*constants!$B$2/constants!$B$5</f>
        <v>1.4666666666666666</v>
      </c>
      <c r="MO24">
        <f>110*constants!$B$2/constants!$B$5</f>
        <v>1.4666666666666666</v>
      </c>
      <c r="MP24">
        <f>110*constants!$B$2/constants!$B$5</f>
        <v>1.4666666666666666</v>
      </c>
      <c r="MQ24">
        <f>110*constants!$B$2/constants!$B$5</f>
        <v>1.4666666666666666</v>
      </c>
      <c r="MR24">
        <f>110*constants!$B$2/constants!$B$5</f>
        <v>1.4666666666666666</v>
      </c>
      <c r="MS24">
        <f>110*constants!$B$2/constants!$B$5</f>
        <v>1.4666666666666666</v>
      </c>
      <c r="MT24">
        <f>110*constants!$B$2/constants!$B$5</f>
        <v>1.4666666666666666</v>
      </c>
      <c r="MU24">
        <f>110*constants!$B$2/constants!$B$5</f>
        <v>1.4666666666666666</v>
      </c>
      <c r="MV24">
        <f>110*constants!$B$2/constants!$B$5</f>
        <v>1.4666666666666666</v>
      </c>
      <c r="MW24">
        <f>110*constants!$B$2/constants!$B$5</f>
        <v>1.4666666666666666</v>
      </c>
      <c r="MX24">
        <f>110*constants!$B$2/constants!$B$5</f>
        <v>1.4666666666666666</v>
      </c>
      <c r="MY24">
        <f>110*constants!$B$2/constants!$B$5</f>
        <v>1.4666666666666666</v>
      </c>
      <c r="MZ24">
        <f>110*constants!$B$2/constants!$B$5</f>
        <v>1.4666666666666666</v>
      </c>
      <c r="NA24">
        <f>110*constants!$B$2/constants!$B$5</f>
        <v>1.4666666666666666</v>
      </c>
      <c r="NB24">
        <f>110*constants!$B$2/constants!$B$5</f>
        <v>1.4666666666666666</v>
      </c>
      <c r="NC24">
        <f>110*constants!$B$2/constants!$B$5</f>
        <v>1.4666666666666666</v>
      </c>
    </row>
    <row r="25" spans="1:367" x14ac:dyDescent="0.3">
      <c r="A25" t="s">
        <v>51</v>
      </c>
      <c r="B25">
        <f>50*constants!$B$2/constants!$B$5</f>
        <v>0.66666666666666663</v>
      </c>
      <c r="C25">
        <f>50*constants!$B$2/constants!$B$5</f>
        <v>0.66666666666666663</v>
      </c>
      <c r="D25">
        <f>50*constants!$B$2/constants!$B$5</f>
        <v>0.66666666666666663</v>
      </c>
      <c r="E25">
        <f>50*constants!$B$2/constants!$B$5</f>
        <v>0.66666666666666663</v>
      </c>
      <c r="F25">
        <f>50*constants!$B$2/constants!$B$5</f>
        <v>0.66666666666666663</v>
      </c>
      <c r="G25">
        <f>50*constants!$B$2/constants!$B$5</f>
        <v>0.66666666666666663</v>
      </c>
      <c r="H25">
        <f>50*constants!$B$2/constants!$B$5</f>
        <v>0.66666666666666663</v>
      </c>
      <c r="I25">
        <f>50*constants!$B$2/constants!$B$5</f>
        <v>0.66666666666666663</v>
      </c>
      <c r="J25">
        <f>50*constants!$B$2/constants!$B$5</f>
        <v>0.66666666666666663</v>
      </c>
      <c r="K25">
        <f>50*constants!$B$2/constants!$B$5</f>
        <v>0.66666666666666663</v>
      </c>
      <c r="L25">
        <f>50*constants!$B$2/constants!$B$5</f>
        <v>0.66666666666666663</v>
      </c>
      <c r="M25">
        <f>50*constants!$B$2/constants!$B$5</f>
        <v>0.66666666666666663</v>
      </c>
      <c r="N25">
        <f>50*constants!$B$2/constants!$B$5</f>
        <v>0.66666666666666663</v>
      </c>
      <c r="O25">
        <f>50*constants!$B$2/constants!$B$5</f>
        <v>0.66666666666666663</v>
      </c>
      <c r="P25">
        <f>50*constants!$B$2/constants!$B$5</f>
        <v>0.66666666666666663</v>
      </c>
      <c r="Q25">
        <f>50*constants!$B$2/constants!$B$5</f>
        <v>0.66666666666666663</v>
      </c>
      <c r="R25">
        <f>50*constants!$B$2/constants!$B$5</f>
        <v>0.66666666666666663</v>
      </c>
      <c r="S25">
        <f>50*constants!$B$2/constants!$B$5</f>
        <v>0.66666666666666663</v>
      </c>
      <c r="T25">
        <f>50*constants!$B$2/constants!$B$5</f>
        <v>0.66666666666666663</v>
      </c>
      <c r="U25">
        <f>50*constants!$B$2/constants!$B$5</f>
        <v>0.66666666666666663</v>
      </c>
      <c r="V25">
        <f>50*constants!$B$2/constants!$B$5</f>
        <v>0.66666666666666663</v>
      </c>
      <c r="W25">
        <f>50*constants!$B$2/constants!$B$5</f>
        <v>0.66666666666666663</v>
      </c>
      <c r="X25">
        <f>50*constants!$B$2/constants!$B$5</f>
        <v>0.66666666666666663</v>
      </c>
      <c r="Y25">
        <f>50*constants!$B$2/constants!$B$5</f>
        <v>0.66666666666666663</v>
      </c>
      <c r="Z25">
        <f>50*constants!$B$2/constants!$B$5</f>
        <v>0.66666666666666663</v>
      </c>
      <c r="AA25">
        <f>50*constants!$B$2/constants!$B$5</f>
        <v>0.66666666666666663</v>
      </c>
      <c r="AB25">
        <f>50*constants!$B$2/constants!$B$5</f>
        <v>0.66666666666666663</v>
      </c>
      <c r="AC25">
        <f>50*constants!$B$2/constants!$B$5</f>
        <v>0.66666666666666663</v>
      </c>
      <c r="AD25">
        <f>50*constants!$B$2/constants!$B$5</f>
        <v>0.66666666666666663</v>
      </c>
      <c r="AE25">
        <f>50*constants!$B$2/constants!$B$5</f>
        <v>0.66666666666666663</v>
      </c>
      <c r="AF25">
        <f>50*constants!$B$2/constants!$B$5</f>
        <v>0.66666666666666663</v>
      </c>
      <c r="AG25">
        <f>50*constants!$B$2/constants!$B$5</f>
        <v>0.66666666666666663</v>
      </c>
      <c r="AH25">
        <f>50*constants!$B$2/constants!$B$5</f>
        <v>0.66666666666666663</v>
      </c>
      <c r="AI25">
        <f>50*constants!$B$2/constants!$B$5</f>
        <v>0.66666666666666663</v>
      </c>
      <c r="AJ25">
        <f>50*constants!$B$2/constants!$B$5</f>
        <v>0.66666666666666663</v>
      </c>
      <c r="AK25">
        <f>50*constants!$B$2/constants!$B$5</f>
        <v>0.66666666666666663</v>
      </c>
      <c r="AL25">
        <f>50*constants!$B$2/constants!$B$5</f>
        <v>0.66666666666666663</v>
      </c>
      <c r="AM25">
        <f>50*constants!$B$2/constants!$B$5</f>
        <v>0.66666666666666663</v>
      </c>
      <c r="AN25">
        <f>50*constants!$B$2/constants!$B$5</f>
        <v>0.66666666666666663</v>
      </c>
      <c r="AO25">
        <f>50*constants!$B$2/constants!$B$5</f>
        <v>0.66666666666666663</v>
      </c>
      <c r="AP25">
        <f>50*constants!$B$2/constants!$B$5</f>
        <v>0.66666666666666663</v>
      </c>
      <c r="AQ25">
        <f>50*constants!$B$2/constants!$B$5</f>
        <v>0.66666666666666663</v>
      </c>
      <c r="AR25">
        <f>50*constants!$B$2/constants!$B$5</f>
        <v>0.66666666666666663</v>
      </c>
      <c r="AS25">
        <f>50*constants!$B$2/constants!$B$5</f>
        <v>0.66666666666666663</v>
      </c>
      <c r="AT25">
        <f>50*constants!$B$2/constants!$B$5</f>
        <v>0.66666666666666663</v>
      </c>
      <c r="AU25">
        <f>50*constants!$B$2/constants!$B$5</f>
        <v>0.66666666666666663</v>
      </c>
      <c r="AV25">
        <f>50*constants!$B$2/constants!$B$5</f>
        <v>0.66666666666666663</v>
      </c>
      <c r="AW25">
        <f>50*constants!$B$2/constants!$B$5</f>
        <v>0.66666666666666663</v>
      </c>
      <c r="AX25">
        <f>50*constants!$B$2/constants!$B$5</f>
        <v>0.66666666666666663</v>
      </c>
      <c r="AY25">
        <f>50*constants!$B$2/constants!$B$5</f>
        <v>0.66666666666666663</v>
      </c>
      <c r="AZ25">
        <f>50*constants!$B$2/constants!$B$5</f>
        <v>0.66666666666666663</v>
      </c>
      <c r="BA25">
        <f>50*constants!$B$2/constants!$B$5</f>
        <v>0.66666666666666663</v>
      </c>
      <c r="BB25">
        <f>50*constants!$B$2/constants!$B$5</f>
        <v>0.66666666666666663</v>
      </c>
      <c r="BC25">
        <f>50*constants!$B$2/constants!$B$5</f>
        <v>0.66666666666666663</v>
      </c>
      <c r="BD25">
        <f>50*constants!$B$2/constants!$B$5</f>
        <v>0.66666666666666663</v>
      </c>
      <c r="BE25">
        <f>50*constants!$B$2/constants!$B$5</f>
        <v>0.66666666666666663</v>
      </c>
      <c r="BF25">
        <f>50*constants!$B$2/constants!$B$5</f>
        <v>0.66666666666666663</v>
      </c>
      <c r="BG25">
        <f>50*constants!$B$2/constants!$B$5</f>
        <v>0.66666666666666663</v>
      </c>
      <c r="BH25">
        <f>50*constants!$B$2/constants!$B$5</f>
        <v>0.66666666666666663</v>
      </c>
      <c r="BI25">
        <f>50*constants!$B$2/constants!$B$5</f>
        <v>0.66666666666666663</v>
      </c>
      <c r="BJ25">
        <f>50*constants!$B$2/constants!$B$5</f>
        <v>0.66666666666666663</v>
      </c>
      <c r="BK25">
        <f>50*constants!$B$2/constants!$B$5</f>
        <v>0.66666666666666663</v>
      </c>
      <c r="BL25">
        <f>50*constants!$B$2/constants!$B$5</f>
        <v>0.66666666666666663</v>
      </c>
      <c r="BM25">
        <f>50*constants!$B$2/constants!$B$5</f>
        <v>0.66666666666666663</v>
      </c>
      <c r="BN25">
        <f>50*constants!$B$2/constants!$B$5</f>
        <v>0.66666666666666663</v>
      </c>
      <c r="BO25">
        <f>50*constants!$B$2/constants!$B$5</f>
        <v>0.66666666666666663</v>
      </c>
      <c r="BP25">
        <f>50*constants!$B$2/constants!$B$5</f>
        <v>0.66666666666666663</v>
      </c>
      <c r="BQ25">
        <f>50*constants!$B$2/constants!$B$5</f>
        <v>0.66666666666666663</v>
      </c>
      <c r="BR25">
        <f>50*constants!$B$2/constants!$B$5</f>
        <v>0.66666666666666663</v>
      </c>
      <c r="BS25">
        <f>50*constants!$B$2/constants!$B$5</f>
        <v>0.66666666666666663</v>
      </c>
      <c r="BT25">
        <f>50*constants!$B$2/constants!$B$5</f>
        <v>0.66666666666666663</v>
      </c>
      <c r="BU25">
        <f>50*constants!$B$2/constants!$B$5</f>
        <v>0.66666666666666663</v>
      </c>
      <c r="BV25">
        <f>50*constants!$B$2/constants!$B$5</f>
        <v>0.66666666666666663</v>
      </c>
      <c r="BW25">
        <f>50*constants!$B$2/constants!$B$5</f>
        <v>0.66666666666666663</v>
      </c>
      <c r="BX25">
        <f>50*constants!$B$2/constants!$B$5</f>
        <v>0.66666666666666663</v>
      </c>
      <c r="BY25">
        <f>50*constants!$B$2/constants!$B$5</f>
        <v>0.66666666666666663</v>
      </c>
      <c r="BZ25">
        <f>50*constants!$B$2/constants!$B$5</f>
        <v>0.66666666666666663</v>
      </c>
      <c r="CA25">
        <f>50*constants!$B$2/constants!$B$5</f>
        <v>0.66666666666666663</v>
      </c>
      <c r="CB25">
        <f>50*constants!$B$2/constants!$B$5</f>
        <v>0.66666666666666663</v>
      </c>
      <c r="CC25">
        <f>50*constants!$B$2/constants!$B$5</f>
        <v>0.66666666666666663</v>
      </c>
      <c r="CD25">
        <f>50*constants!$B$2/constants!$B$5</f>
        <v>0.66666666666666663</v>
      </c>
      <c r="CE25">
        <f>50*constants!$B$2/constants!$B$5</f>
        <v>0.66666666666666663</v>
      </c>
      <c r="CF25">
        <f>50*constants!$B$2/constants!$B$5</f>
        <v>0.66666666666666663</v>
      </c>
      <c r="CG25">
        <f>50*constants!$B$2/constants!$B$5</f>
        <v>0.66666666666666663</v>
      </c>
      <c r="CH25">
        <f>50*constants!$B$2/constants!$B$5</f>
        <v>0.66666666666666663</v>
      </c>
      <c r="CI25">
        <f>50*constants!$B$2/constants!$B$5</f>
        <v>0.66666666666666663</v>
      </c>
      <c r="CJ25">
        <f>50*constants!$B$2/constants!$B$5</f>
        <v>0.66666666666666663</v>
      </c>
      <c r="CK25">
        <f>50*constants!$B$2/constants!$B$5</f>
        <v>0.66666666666666663</v>
      </c>
      <c r="CL25">
        <f>50*constants!$B$2/constants!$B$5</f>
        <v>0.66666666666666663</v>
      </c>
      <c r="CM25">
        <f>50*constants!$B$2/constants!$B$5</f>
        <v>0.66666666666666663</v>
      </c>
      <c r="CN25">
        <f>50*constants!$B$2/constants!$B$5</f>
        <v>0.66666666666666663</v>
      </c>
      <c r="CO25">
        <f>50*constants!$B$2/constants!$B$5</f>
        <v>0.66666666666666663</v>
      </c>
      <c r="CP25">
        <f>50*constants!$B$2/constants!$B$5</f>
        <v>0.66666666666666663</v>
      </c>
      <c r="CQ25">
        <f>50*constants!$B$2/constants!$B$5</f>
        <v>0.66666666666666663</v>
      </c>
      <c r="CR25">
        <f>50*constants!$B$2/constants!$B$5</f>
        <v>0.66666666666666663</v>
      </c>
      <c r="CS25">
        <f>50*constants!$B$2/constants!$B$5</f>
        <v>0.66666666666666663</v>
      </c>
      <c r="CT25">
        <f>50*constants!$B$2/constants!$B$5</f>
        <v>0.66666666666666663</v>
      </c>
      <c r="CU25">
        <f>50*constants!$B$2/constants!$B$5</f>
        <v>0.66666666666666663</v>
      </c>
      <c r="CV25">
        <f>50*constants!$B$2/constants!$B$5</f>
        <v>0.66666666666666663</v>
      </c>
      <c r="CW25">
        <f>50*constants!$B$2/constants!$B$5</f>
        <v>0.66666666666666663</v>
      </c>
      <c r="CX25">
        <f>50*constants!$B$2/constants!$B$5</f>
        <v>0.66666666666666663</v>
      </c>
      <c r="CY25">
        <f>50*constants!$B$2/constants!$B$5</f>
        <v>0.66666666666666663</v>
      </c>
      <c r="CZ25">
        <f>50*constants!$B$2/constants!$B$5</f>
        <v>0.66666666666666663</v>
      </c>
      <c r="DA25">
        <f>50*constants!$B$2/constants!$B$5</f>
        <v>0.66666666666666663</v>
      </c>
      <c r="DB25">
        <f>50*constants!$B$2/constants!$B$5</f>
        <v>0.66666666666666663</v>
      </c>
      <c r="DC25">
        <f>50*constants!$B$2/constants!$B$5</f>
        <v>0.66666666666666663</v>
      </c>
      <c r="DD25">
        <f>50*constants!$B$2/constants!$B$5</f>
        <v>0.66666666666666663</v>
      </c>
      <c r="DE25">
        <f>50*constants!$B$2/constants!$B$5</f>
        <v>0.66666666666666663</v>
      </c>
      <c r="DF25">
        <f>50*constants!$B$2/constants!$B$5</f>
        <v>0.66666666666666663</v>
      </c>
      <c r="DG25">
        <f>50*constants!$B$2/constants!$B$5</f>
        <v>0.66666666666666663</v>
      </c>
      <c r="DH25">
        <f>50*constants!$B$2/constants!$B$5</f>
        <v>0.66666666666666663</v>
      </c>
      <c r="DI25">
        <f>50*constants!$B$2/constants!$B$5</f>
        <v>0.66666666666666663</v>
      </c>
      <c r="DJ25">
        <f>50*constants!$B$2/constants!$B$5</f>
        <v>0.66666666666666663</v>
      </c>
      <c r="DK25">
        <f>50*constants!$B$2/constants!$B$5</f>
        <v>0.66666666666666663</v>
      </c>
      <c r="DL25">
        <f>50*constants!$B$2/constants!$B$5</f>
        <v>0.66666666666666663</v>
      </c>
      <c r="DM25">
        <f>50*constants!$B$2/constants!$B$5</f>
        <v>0.66666666666666663</v>
      </c>
      <c r="DN25">
        <f>50*constants!$B$2/constants!$B$5</f>
        <v>0.66666666666666663</v>
      </c>
      <c r="DO25">
        <f>50*constants!$B$2/constants!$B$5</f>
        <v>0.66666666666666663</v>
      </c>
      <c r="DP25">
        <f>50*constants!$B$2/constants!$B$5</f>
        <v>0.66666666666666663</v>
      </c>
      <c r="DQ25">
        <f>50*constants!$B$2/constants!$B$5</f>
        <v>0.66666666666666663</v>
      </c>
      <c r="DR25">
        <f>50*constants!$B$2/constants!$B$5</f>
        <v>0.66666666666666663</v>
      </c>
      <c r="DS25">
        <f>75*constants!$B$2/constants!$B$5</f>
        <v>1</v>
      </c>
      <c r="DT25">
        <f>75*constants!$B$2/constants!$B$5</f>
        <v>1</v>
      </c>
      <c r="DU25">
        <f>75*constants!$B$2/constants!$B$5</f>
        <v>1</v>
      </c>
      <c r="DV25">
        <f>75*constants!$B$2/constants!$B$5</f>
        <v>1</v>
      </c>
      <c r="DW25">
        <f>75*constants!$B$2/constants!$B$5</f>
        <v>1</v>
      </c>
      <c r="DX25">
        <f>75*constants!$B$2/constants!$B$5</f>
        <v>1</v>
      </c>
      <c r="DY25">
        <f>75*constants!$B$2/constants!$B$5</f>
        <v>1</v>
      </c>
      <c r="DZ25">
        <f>75*constants!$B$2/constants!$B$5</f>
        <v>1</v>
      </c>
      <c r="EA25">
        <f>75*constants!$B$2/constants!$B$5</f>
        <v>1</v>
      </c>
      <c r="EB25">
        <f>75*constants!$B$2/constants!$B$5</f>
        <v>1</v>
      </c>
      <c r="EC25">
        <f>75*constants!$B$2/constants!$B$5</f>
        <v>1</v>
      </c>
      <c r="ED25">
        <f>75*constants!$B$2/constants!$B$5</f>
        <v>1</v>
      </c>
      <c r="EE25">
        <f>75*constants!$B$2/constants!$B$5</f>
        <v>1</v>
      </c>
      <c r="EF25">
        <f>75*constants!$B$2/constants!$B$5</f>
        <v>1</v>
      </c>
      <c r="EG25">
        <f>75*constants!$B$2/constants!$B$5</f>
        <v>1</v>
      </c>
      <c r="EH25">
        <f>75*constants!$B$2/constants!$B$5</f>
        <v>1</v>
      </c>
      <c r="EI25">
        <f>75*constants!$B$2/constants!$B$5</f>
        <v>1</v>
      </c>
      <c r="EJ25">
        <f>75*constants!$B$2/constants!$B$5</f>
        <v>1</v>
      </c>
      <c r="EK25">
        <f>75*constants!$B$2/constants!$B$5</f>
        <v>1</v>
      </c>
      <c r="EL25">
        <f>75*constants!$B$2/constants!$B$5</f>
        <v>1</v>
      </c>
      <c r="EM25">
        <f>75*constants!$B$2/constants!$B$5</f>
        <v>1</v>
      </c>
      <c r="EN25">
        <f>75*constants!$B$2/constants!$B$5</f>
        <v>1</v>
      </c>
      <c r="EO25">
        <f>75*constants!$B$2/constants!$B$5</f>
        <v>1</v>
      </c>
      <c r="EP25">
        <f>75*constants!$B$2/constants!$B$5</f>
        <v>1</v>
      </c>
      <c r="EQ25">
        <f>75*constants!$B$2/constants!$B$5</f>
        <v>1</v>
      </c>
      <c r="ER25">
        <f>75*constants!$B$2/constants!$B$5</f>
        <v>1</v>
      </c>
      <c r="ES25">
        <f>75*constants!$B$2/constants!$B$5</f>
        <v>1</v>
      </c>
      <c r="ET25">
        <f>75*constants!$B$2/constants!$B$5</f>
        <v>1</v>
      </c>
      <c r="EU25">
        <f>75*constants!$B$2/constants!$B$5</f>
        <v>1</v>
      </c>
      <c r="EV25">
        <f>75*constants!$B$2/constants!$B$5</f>
        <v>1</v>
      </c>
      <c r="EW25">
        <f>75*constants!$B$2/constants!$B$5</f>
        <v>1</v>
      </c>
      <c r="EX25">
        <f>90*constants!$B$2/constants!$B$5</f>
        <v>1.2</v>
      </c>
      <c r="EY25">
        <f>90*constants!$B$2/constants!$B$5</f>
        <v>1.2</v>
      </c>
      <c r="EZ25">
        <f>90*constants!$B$2/constants!$B$5</f>
        <v>1.2</v>
      </c>
      <c r="FA25">
        <f>90*constants!$B$2/constants!$B$5</f>
        <v>1.2</v>
      </c>
      <c r="FB25">
        <f>90*constants!$B$2/constants!$B$5</f>
        <v>1.2</v>
      </c>
      <c r="FC25">
        <f>90*constants!$B$2/constants!$B$5</f>
        <v>1.2</v>
      </c>
      <c r="FD25">
        <f>90*constants!$B$2/constants!$B$5</f>
        <v>1.2</v>
      </c>
      <c r="FE25">
        <f>90*constants!$B$2/constants!$B$5</f>
        <v>1.2</v>
      </c>
      <c r="FF25">
        <f>90*constants!$B$2/constants!$B$5</f>
        <v>1.2</v>
      </c>
      <c r="FG25">
        <f>90*constants!$B$2/constants!$B$5</f>
        <v>1.2</v>
      </c>
      <c r="FH25">
        <f>90*constants!$B$2/constants!$B$5</f>
        <v>1.2</v>
      </c>
      <c r="FI25">
        <f>90*constants!$B$2/constants!$B$5</f>
        <v>1.2</v>
      </c>
      <c r="FJ25">
        <f>90*constants!$B$2/constants!$B$5</f>
        <v>1.2</v>
      </c>
      <c r="FK25">
        <f>90*constants!$B$2/constants!$B$5</f>
        <v>1.2</v>
      </c>
      <c r="FL25">
        <f>90*constants!$B$2/constants!$B$5</f>
        <v>1.2</v>
      </c>
      <c r="FM25">
        <f>90*constants!$B$2/constants!$B$5</f>
        <v>1.2</v>
      </c>
      <c r="FN25">
        <f>90*constants!$B$2/constants!$B$5</f>
        <v>1.2</v>
      </c>
      <c r="FO25">
        <f>90*constants!$B$2/constants!$B$5</f>
        <v>1.2</v>
      </c>
      <c r="FP25">
        <f>90*constants!$B$2/constants!$B$5</f>
        <v>1.2</v>
      </c>
      <c r="FQ25">
        <f>90*constants!$B$2/constants!$B$5</f>
        <v>1.2</v>
      </c>
      <c r="FR25">
        <f>90*constants!$B$2/constants!$B$5</f>
        <v>1.2</v>
      </c>
      <c r="FS25">
        <f>90*constants!$B$2/constants!$B$5</f>
        <v>1.2</v>
      </c>
      <c r="FT25">
        <f>90*constants!$B$2/constants!$B$5</f>
        <v>1.2</v>
      </c>
      <c r="FU25">
        <f>90*constants!$B$2/constants!$B$5</f>
        <v>1.2</v>
      </c>
      <c r="FV25">
        <f>90*constants!$B$2/constants!$B$5</f>
        <v>1.2</v>
      </c>
      <c r="FW25">
        <f>90*constants!$B$2/constants!$B$5</f>
        <v>1.2</v>
      </c>
      <c r="FX25">
        <f>90*constants!$B$2/constants!$B$5</f>
        <v>1.2</v>
      </c>
      <c r="FY25">
        <f>90*constants!$B$2/constants!$B$5</f>
        <v>1.2</v>
      </c>
      <c r="FZ25">
        <f>90*constants!$B$2/constants!$B$5</f>
        <v>1.2</v>
      </c>
      <c r="GA25">
        <f>90*constants!$B$2/constants!$B$5</f>
        <v>1.2</v>
      </c>
      <c r="GB25">
        <f>90*constants!$B$2/constants!$B$5</f>
        <v>1.2</v>
      </c>
      <c r="GC25">
        <f>90*constants!$B$2/constants!$B$5</f>
        <v>1.2</v>
      </c>
      <c r="GD25">
        <f>90*constants!$B$2/constants!$B$5</f>
        <v>1.2</v>
      </c>
      <c r="GE25">
        <f>90*constants!$B$2/constants!$B$5</f>
        <v>1.2</v>
      </c>
      <c r="GF25">
        <f>90*constants!$B$2/constants!$B$5</f>
        <v>1.2</v>
      </c>
      <c r="GG25">
        <f>90*constants!$B$2/constants!$B$5</f>
        <v>1.2</v>
      </c>
      <c r="GH25">
        <f>90*constants!$B$2/constants!$B$5</f>
        <v>1.2</v>
      </c>
      <c r="GI25">
        <f>90*constants!$B$2/constants!$B$5</f>
        <v>1.2</v>
      </c>
      <c r="GJ25">
        <f>90*constants!$B$2/constants!$B$5</f>
        <v>1.2</v>
      </c>
      <c r="GK25">
        <f>90*constants!$B$2/constants!$B$5</f>
        <v>1.2</v>
      </c>
      <c r="GL25">
        <f>90*constants!$B$2/constants!$B$5</f>
        <v>1.2</v>
      </c>
      <c r="GM25">
        <f>90*constants!$B$2/constants!$B$5</f>
        <v>1.2</v>
      </c>
      <c r="GN25">
        <f>90*constants!$B$2/constants!$B$5</f>
        <v>1.2</v>
      </c>
      <c r="GO25">
        <f>90*constants!$B$2/constants!$B$5</f>
        <v>1.2</v>
      </c>
      <c r="GP25">
        <f>90*constants!$B$2/constants!$B$5</f>
        <v>1.2</v>
      </c>
      <c r="GQ25">
        <f>90*constants!$B$2/constants!$B$5</f>
        <v>1.2</v>
      </c>
      <c r="GR25">
        <f>90*constants!$B$2/constants!$B$5</f>
        <v>1.2</v>
      </c>
      <c r="GS25">
        <f>90*constants!$B$2/constants!$B$5</f>
        <v>1.2</v>
      </c>
      <c r="GT25">
        <f>90*constants!$B$2/constants!$B$5</f>
        <v>1.2</v>
      </c>
      <c r="GU25">
        <f>90*constants!$B$2/constants!$B$5</f>
        <v>1.2</v>
      </c>
      <c r="GV25">
        <f>90*constants!$B$2/constants!$B$5</f>
        <v>1.2</v>
      </c>
      <c r="GW25">
        <f>90*constants!$B$2/constants!$B$5</f>
        <v>1.2</v>
      </c>
      <c r="GX25">
        <f>90*constants!$B$2/constants!$B$5</f>
        <v>1.2</v>
      </c>
      <c r="GY25">
        <f>90*constants!$B$2/constants!$B$5</f>
        <v>1.2</v>
      </c>
      <c r="GZ25">
        <f>90*constants!$B$2/constants!$B$5</f>
        <v>1.2</v>
      </c>
      <c r="HA25">
        <f>90*constants!$B$2/constants!$B$5</f>
        <v>1.2</v>
      </c>
      <c r="HB25">
        <f>90*constants!$B$2/constants!$B$5</f>
        <v>1.2</v>
      </c>
      <c r="HC25">
        <f>90*constants!$B$2/constants!$B$5</f>
        <v>1.2</v>
      </c>
      <c r="HD25">
        <f>90*constants!$B$2/constants!$B$5</f>
        <v>1.2</v>
      </c>
      <c r="HE25">
        <f>90*constants!$B$2/constants!$B$5</f>
        <v>1.2</v>
      </c>
      <c r="HF25">
        <f>90*constants!$B$2/constants!$B$5</f>
        <v>1.2</v>
      </c>
      <c r="HG25">
        <f>90*constants!$B$2/constants!$B$5</f>
        <v>1.2</v>
      </c>
      <c r="HH25">
        <f>90*constants!$B$2/constants!$B$5</f>
        <v>1.2</v>
      </c>
      <c r="HI25">
        <f>90*constants!$B$2/constants!$B$5</f>
        <v>1.2</v>
      </c>
      <c r="HJ25">
        <f>90*constants!$B$2/constants!$B$5</f>
        <v>1.2</v>
      </c>
      <c r="HK25">
        <f>90*constants!$B$2/constants!$B$5</f>
        <v>1.2</v>
      </c>
      <c r="HL25">
        <f>90*constants!$B$2/constants!$B$5</f>
        <v>1.2</v>
      </c>
      <c r="HM25">
        <f>90*constants!$B$2/constants!$B$5</f>
        <v>1.2</v>
      </c>
      <c r="HN25">
        <f>90*constants!$B$2/constants!$B$5</f>
        <v>1.2</v>
      </c>
      <c r="HO25">
        <f>90*constants!$B$2/constants!$B$5</f>
        <v>1.2</v>
      </c>
      <c r="HP25">
        <f>90*constants!$B$2/constants!$B$5</f>
        <v>1.2</v>
      </c>
      <c r="HQ25">
        <f>90*constants!$B$2/constants!$B$5</f>
        <v>1.2</v>
      </c>
      <c r="HR25">
        <f>90*constants!$B$2/constants!$B$5</f>
        <v>1.2</v>
      </c>
      <c r="HS25">
        <f>90*constants!$B$2/constants!$B$5</f>
        <v>1.2</v>
      </c>
      <c r="HT25">
        <f>90*constants!$B$2/constants!$B$5</f>
        <v>1.2</v>
      </c>
      <c r="HU25">
        <f>90*constants!$B$2/constants!$B$5</f>
        <v>1.2</v>
      </c>
      <c r="HV25">
        <f>90*constants!$B$2/constants!$B$5</f>
        <v>1.2</v>
      </c>
      <c r="HW25">
        <f>90*constants!$B$2/constants!$B$5</f>
        <v>1.2</v>
      </c>
      <c r="HX25">
        <f>90*constants!$B$2/constants!$B$5</f>
        <v>1.2</v>
      </c>
      <c r="HY25">
        <f>90*constants!$B$2/constants!$B$5</f>
        <v>1.2</v>
      </c>
      <c r="HZ25">
        <f>90*constants!$B$2/constants!$B$5</f>
        <v>1.2</v>
      </c>
      <c r="IA25">
        <f>90*constants!$B$2/constants!$B$5</f>
        <v>1.2</v>
      </c>
      <c r="IB25">
        <f>90*constants!$B$2/constants!$B$5</f>
        <v>1.2</v>
      </c>
      <c r="IC25">
        <f>90*constants!$B$2/constants!$B$5</f>
        <v>1.2</v>
      </c>
      <c r="ID25">
        <f>90*constants!$B$2/constants!$B$5</f>
        <v>1.2</v>
      </c>
      <c r="IE25">
        <f>90*constants!$B$2/constants!$B$5</f>
        <v>1.2</v>
      </c>
      <c r="IF25">
        <f>90*constants!$B$2/constants!$B$5</f>
        <v>1.2</v>
      </c>
      <c r="IG25">
        <f>90*constants!$B$2/constants!$B$5</f>
        <v>1.2</v>
      </c>
      <c r="IH25">
        <f>90*constants!$B$2/constants!$B$5</f>
        <v>1.2</v>
      </c>
      <c r="II25">
        <f>90*constants!$B$2/constants!$B$5</f>
        <v>1.2</v>
      </c>
      <c r="IJ25">
        <f>90*constants!$B$2/constants!$B$5</f>
        <v>1.2</v>
      </c>
      <c r="IK25">
        <f>90*constants!$B$2/constants!$B$5</f>
        <v>1.2</v>
      </c>
      <c r="IL25">
        <f>85*constants!$B$2/constants!$B$5</f>
        <v>1.1333333333333333</v>
      </c>
      <c r="IM25">
        <f>85*constants!$B$2/constants!$B$5</f>
        <v>1.1333333333333333</v>
      </c>
      <c r="IN25">
        <f>85*constants!$B$2/constants!$B$5</f>
        <v>1.1333333333333333</v>
      </c>
      <c r="IO25">
        <f>85*constants!$B$2/constants!$B$5</f>
        <v>1.1333333333333333</v>
      </c>
      <c r="IP25">
        <f>85*constants!$B$2/constants!$B$5</f>
        <v>1.1333333333333333</v>
      </c>
      <c r="IQ25">
        <f>85*constants!$B$2/constants!$B$5</f>
        <v>1.1333333333333333</v>
      </c>
      <c r="IR25">
        <f>85*constants!$B$2/constants!$B$5</f>
        <v>1.1333333333333333</v>
      </c>
      <c r="IS25">
        <f>85*constants!$B$2/constants!$B$5</f>
        <v>1.1333333333333333</v>
      </c>
      <c r="IT25">
        <f>85*constants!$B$2/constants!$B$5</f>
        <v>1.1333333333333333</v>
      </c>
      <c r="IU25">
        <f>85*constants!$B$2/constants!$B$5</f>
        <v>1.1333333333333333</v>
      </c>
      <c r="IV25">
        <f>85*constants!$B$2/constants!$B$5</f>
        <v>1.1333333333333333</v>
      </c>
      <c r="IW25">
        <f>85*constants!$B$2/constants!$B$5</f>
        <v>1.1333333333333333</v>
      </c>
      <c r="IX25">
        <f>85*constants!$B$2/constants!$B$5</f>
        <v>1.1333333333333333</v>
      </c>
      <c r="IY25">
        <f>85*constants!$B$2/constants!$B$5</f>
        <v>1.1333333333333333</v>
      </c>
      <c r="IZ25">
        <f>85*constants!$B$2/constants!$B$5</f>
        <v>1.1333333333333333</v>
      </c>
      <c r="JA25">
        <f>65*constants!$B$2/constants!$B$5</f>
        <v>0.8666666666666667</v>
      </c>
      <c r="JB25">
        <f>65*constants!$B$2/constants!$B$5</f>
        <v>0.8666666666666667</v>
      </c>
      <c r="JC25">
        <f>65*constants!$B$2/constants!$B$5</f>
        <v>0.8666666666666667</v>
      </c>
      <c r="JD25">
        <f>65*constants!$B$2/constants!$B$5</f>
        <v>0.8666666666666667</v>
      </c>
      <c r="JE25">
        <f>65*constants!$B$2/constants!$B$5</f>
        <v>0.8666666666666667</v>
      </c>
      <c r="JF25">
        <f>65*constants!$B$2/constants!$B$5</f>
        <v>0.8666666666666667</v>
      </c>
      <c r="JG25">
        <f>65*constants!$B$2/constants!$B$5</f>
        <v>0.8666666666666667</v>
      </c>
      <c r="JH25">
        <f>65*constants!$B$2/constants!$B$5</f>
        <v>0.8666666666666667</v>
      </c>
      <c r="JI25">
        <f>65*constants!$B$2/constants!$B$5</f>
        <v>0.8666666666666667</v>
      </c>
      <c r="JJ25">
        <f>65*constants!$B$2/constants!$B$5</f>
        <v>0.8666666666666667</v>
      </c>
      <c r="JK25">
        <f>65*constants!$B$2/constants!$B$5</f>
        <v>0.8666666666666667</v>
      </c>
      <c r="JL25">
        <f>65*constants!$B$2/constants!$B$5</f>
        <v>0.8666666666666667</v>
      </c>
      <c r="JM25">
        <f>65*constants!$B$2/constants!$B$5</f>
        <v>0.8666666666666667</v>
      </c>
      <c r="JN25">
        <f>65*constants!$B$2/constants!$B$5</f>
        <v>0.8666666666666667</v>
      </c>
      <c r="JO25">
        <f>65*constants!$B$2/constants!$B$5</f>
        <v>0.8666666666666667</v>
      </c>
      <c r="JP25">
        <f>50*constants!$B$2/constants!$B$5</f>
        <v>0.66666666666666663</v>
      </c>
      <c r="JQ25">
        <f>50*constants!$B$2/constants!$B$5</f>
        <v>0.66666666666666663</v>
      </c>
      <c r="JR25">
        <f>50*constants!$B$2/constants!$B$5</f>
        <v>0.66666666666666663</v>
      </c>
      <c r="JS25">
        <f>50*constants!$B$2/constants!$B$5</f>
        <v>0.66666666666666663</v>
      </c>
      <c r="JT25">
        <f>50*constants!$B$2/constants!$B$5</f>
        <v>0.66666666666666663</v>
      </c>
      <c r="JU25">
        <f>50*constants!$B$2/constants!$B$5</f>
        <v>0.66666666666666663</v>
      </c>
      <c r="JV25">
        <f>50*constants!$B$2/constants!$B$5</f>
        <v>0.66666666666666663</v>
      </c>
      <c r="JW25">
        <f>50*constants!$B$2/constants!$B$5</f>
        <v>0.66666666666666663</v>
      </c>
      <c r="JX25">
        <f>50*constants!$B$2/constants!$B$5</f>
        <v>0.66666666666666663</v>
      </c>
      <c r="JY25">
        <f>50*constants!$B$2/constants!$B$5</f>
        <v>0.66666666666666663</v>
      </c>
      <c r="JZ25">
        <f>50*constants!$B$2/constants!$B$5</f>
        <v>0.66666666666666663</v>
      </c>
      <c r="KA25">
        <f>50*constants!$B$2/constants!$B$5</f>
        <v>0.66666666666666663</v>
      </c>
      <c r="KB25">
        <f>50*constants!$B$2/constants!$B$5</f>
        <v>0.66666666666666663</v>
      </c>
      <c r="KC25">
        <f>50*constants!$B$2/constants!$B$5</f>
        <v>0.66666666666666663</v>
      </c>
      <c r="KD25">
        <f>50*constants!$B$2/constants!$B$5</f>
        <v>0.66666666666666663</v>
      </c>
      <c r="KE25">
        <f>50*constants!$B$2/constants!$B$5</f>
        <v>0.66666666666666663</v>
      </c>
      <c r="KF25">
        <f>50*constants!$B$2/constants!$B$5</f>
        <v>0.66666666666666663</v>
      </c>
      <c r="KG25">
        <f>50*constants!$B$2/constants!$B$5</f>
        <v>0.66666666666666663</v>
      </c>
      <c r="KH25">
        <f>50*constants!$B$2/constants!$B$5</f>
        <v>0.66666666666666663</v>
      </c>
      <c r="KI25">
        <f>50*constants!$B$2/constants!$B$5</f>
        <v>0.66666666666666663</v>
      </c>
      <c r="KJ25">
        <f>50*constants!$B$2/constants!$B$5</f>
        <v>0.66666666666666663</v>
      </c>
      <c r="KK25">
        <f>50*constants!$B$2/constants!$B$5</f>
        <v>0.66666666666666663</v>
      </c>
      <c r="KL25">
        <f>50*constants!$B$2/constants!$B$5</f>
        <v>0.66666666666666663</v>
      </c>
      <c r="KM25">
        <f>50*constants!$B$2/constants!$B$5</f>
        <v>0.66666666666666663</v>
      </c>
      <c r="KN25">
        <f>50*constants!$B$2/constants!$B$5</f>
        <v>0.66666666666666663</v>
      </c>
      <c r="KO25">
        <f>50*constants!$B$2/constants!$B$5</f>
        <v>0.66666666666666663</v>
      </c>
      <c r="KP25">
        <f>50*constants!$B$2/constants!$B$5</f>
        <v>0.66666666666666663</v>
      </c>
      <c r="KQ25">
        <f>50*constants!$B$2/constants!$B$5</f>
        <v>0.66666666666666663</v>
      </c>
      <c r="KR25">
        <f>50*constants!$B$2/constants!$B$5</f>
        <v>0.66666666666666663</v>
      </c>
      <c r="KS25">
        <f>50*constants!$B$2/constants!$B$5</f>
        <v>0.66666666666666663</v>
      </c>
      <c r="KT25">
        <f>50*constants!$B$2/constants!$B$5</f>
        <v>0.66666666666666663</v>
      </c>
      <c r="KU25">
        <f>50*constants!$B$2/constants!$B$5</f>
        <v>0.66666666666666663</v>
      </c>
      <c r="KV25">
        <f>50*constants!$B$2/constants!$B$5</f>
        <v>0.66666666666666663</v>
      </c>
      <c r="KW25">
        <f>50*constants!$B$2/constants!$B$5</f>
        <v>0.66666666666666663</v>
      </c>
      <c r="KX25">
        <f>50*constants!$B$2/constants!$B$5</f>
        <v>0.66666666666666663</v>
      </c>
      <c r="KY25">
        <f>50*constants!$B$2/constants!$B$5</f>
        <v>0.66666666666666663</v>
      </c>
      <c r="KZ25">
        <f>50*constants!$B$2/constants!$B$5</f>
        <v>0.66666666666666663</v>
      </c>
      <c r="LA25">
        <f>50*constants!$B$2/constants!$B$5</f>
        <v>0.66666666666666663</v>
      </c>
      <c r="LB25">
        <f>50*constants!$B$2/constants!$B$5</f>
        <v>0.66666666666666663</v>
      </c>
      <c r="LC25">
        <f>50*constants!$B$2/constants!$B$5</f>
        <v>0.66666666666666663</v>
      </c>
      <c r="LD25">
        <f>50*constants!$B$2/constants!$B$5</f>
        <v>0.66666666666666663</v>
      </c>
      <c r="LE25">
        <f>50*constants!$B$2/constants!$B$5</f>
        <v>0.66666666666666663</v>
      </c>
      <c r="LF25">
        <f>50*constants!$B$2/constants!$B$5</f>
        <v>0.66666666666666663</v>
      </c>
      <c r="LG25">
        <f>50*constants!$B$2/constants!$B$5</f>
        <v>0.66666666666666663</v>
      </c>
      <c r="LH25">
        <f>50*constants!$B$2/constants!$B$5</f>
        <v>0.66666666666666663</v>
      </c>
      <c r="LI25">
        <f>50*constants!$B$2/constants!$B$5</f>
        <v>0.66666666666666663</v>
      </c>
      <c r="LJ25">
        <f>50*constants!$B$2/constants!$B$5</f>
        <v>0.66666666666666663</v>
      </c>
      <c r="LK25">
        <f>50*constants!$B$2/constants!$B$5</f>
        <v>0.66666666666666663</v>
      </c>
      <c r="LL25">
        <f>50*constants!$B$2/constants!$B$5</f>
        <v>0.66666666666666663</v>
      </c>
      <c r="LM25">
        <f>50*constants!$B$2/constants!$B$5</f>
        <v>0.66666666666666663</v>
      </c>
      <c r="LN25">
        <f>50*constants!$B$2/constants!$B$5</f>
        <v>0.66666666666666663</v>
      </c>
      <c r="LO25">
        <f>50*constants!$B$2/constants!$B$5</f>
        <v>0.66666666666666663</v>
      </c>
      <c r="LP25">
        <f>50*constants!$B$2/constants!$B$5</f>
        <v>0.66666666666666663</v>
      </c>
      <c r="LQ25">
        <f>50*constants!$B$2/constants!$B$5</f>
        <v>0.66666666666666663</v>
      </c>
      <c r="LR25">
        <f>50*constants!$B$2/constants!$B$5</f>
        <v>0.66666666666666663</v>
      </c>
      <c r="LS25">
        <f>50*constants!$B$2/constants!$B$5</f>
        <v>0.66666666666666663</v>
      </c>
      <c r="LT25">
        <f>50*constants!$B$2/constants!$B$5</f>
        <v>0.66666666666666663</v>
      </c>
      <c r="LU25">
        <f>50*constants!$B$2/constants!$B$5</f>
        <v>0.66666666666666663</v>
      </c>
      <c r="LV25">
        <f>50*constants!$B$2/constants!$B$5</f>
        <v>0.66666666666666663</v>
      </c>
      <c r="LW25">
        <f>50*constants!$B$2/constants!$B$5</f>
        <v>0.66666666666666663</v>
      </c>
      <c r="LX25">
        <f>50*constants!$B$2/constants!$B$5</f>
        <v>0.66666666666666663</v>
      </c>
      <c r="LY25">
        <f>50*constants!$B$2/constants!$B$5</f>
        <v>0.66666666666666663</v>
      </c>
      <c r="LZ25">
        <f>50*constants!$B$2/constants!$B$5</f>
        <v>0.66666666666666663</v>
      </c>
      <c r="MA25">
        <f>50*constants!$B$2/constants!$B$5</f>
        <v>0.66666666666666663</v>
      </c>
      <c r="MB25">
        <f>50*constants!$B$2/constants!$B$5</f>
        <v>0.66666666666666663</v>
      </c>
      <c r="MC25">
        <f>50*constants!$B$2/constants!$B$5</f>
        <v>0.66666666666666663</v>
      </c>
      <c r="MD25">
        <f>50*constants!$B$2/constants!$B$5</f>
        <v>0.66666666666666663</v>
      </c>
      <c r="ME25">
        <f>50*constants!$B$2/constants!$B$5</f>
        <v>0.66666666666666663</v>
      </c>
      <c r="MF25">
        <f>50*constants!$B$2/constants!$B$5</f>
        <v>0.66666666666666663</v>
      </c>
      <c r="MG25">
        <f>50*constants!$B$2/constants!$B$5</f>
        <v>0.66666666666666663</v>
      </c>
      <c r="MH25">
        <f>50*constants!$B$2/constants!$B$5</f>
        <v>0.66666666666666663</v>
      </c>
      <c r="MI25">
        <f>50*constants!$B$2/constants!$B$5</f>
        <v>0.66666666666666663</v>
      </c>
      <c r="MJ25">
        <f>50*constants!$B$2/constants!$B$5</f>
        <v>0.66666666666666663</v>
      </c>
      <c r="MK25">
        <f>50*constants!$B$2/constants!$B$5</f>
        <v>0.66666666666666663</v>
      </c>
      <c r="ML25">
        <f>50*constants!$B$2/constants!$B$5</f>
        <v>0.66666666666666663</v>
      </c>
      <c r="MM25">
        <f>50*constants!$B$2/constants!$B$5</f>
        <v>0.66666666666666663</v>
      </c>
      <c r="MN25">
        <f>50*constants!$B$2/constants!$B$5</f>
        <v>0.66666666666666663</v>
      </c>
      <c r="MO25">
        <f>50*constants!$B$2/constants!$B$5</f>
        <v>0.66666666666666663</v>
      </c>
      <c r="MP25">
        <f>50*constants!$B$2/constants!$B$5</f>
        <v>0.66666666666666663</v>
      </c>
      <c r="MQ25">
        <f>50*constants!$B$2/constants!$B$5</f>
        <v>0.66666666666666663</v>
      </c>
      <c r="MR25">
        <f>50*constants!$B$2/constants!$B$5</f>
        <v>0.66666666666666663</v>
      </c>
      <c r="MS25">
        <f>50*constants!$B$2/constants!$B$5</f>
        <v>0.66666666666666663</v>
      </c>
      <c r="MT25">
        <f>50*constants!$B$2/constants!$B$5</f>
        <v>0.66666666666666663</v>
      </c>
      <c r="MU25">
        <f>50*constants!$B$2/constants!$B$5</f>
        <v>0.66666666666666663</v>
      </c>
      <c r="MV25">
        <f>50*constants!$B$2/constants!$B$5</f>
        <v>0.66666666666666663</v>
      </c>
      <c r="MW25">
        <f>50*constants!$B$2/constants!$B$5</f>
        <v>0.66666666666666663</v>
      </c>
      <c r="MX25">
        <f>50*constants!$B$2/constants!$B$5</f>
        <v>0.66666666666666663</v>
      </c>
      <c r="MY25">
        <f>50*constants!$B$2/constants!$B$5</f>
        <v>0.66666666666666663</v>
      </c>
      <c r="MZ25">
        <f>50*constants!$B$2/constants!$B$5</f>
        <v>0.66666666666666663</v>
      </c>
      <c r="NA25">
        <f>50*constants!$B$2/constants!$B$5</f>
        <v>0.66666666666666663</v>
      </c>
      <c r="NB25">
        <f>50*constants!$B$2/constants!$B$5</f>
        <v>0.66666666666666663</v>
      </c>
      <c r="NC25">
        <f>50*constants!$B$2/constants!$B$5</f>
        <v>0.66666666666666663</v>
      </c>
    </row>
    <row r="26" spans="1:367" x14ac:dyDescent="0.3">
      <c r="A26" t="s">
        <v>30</v>
      </c>
      <c r="B26">
        <f>35*constants!$B$2/constants!$B$5</f>
        <v>0.46666666666666662</v>
      </c>
      <c r="C26">
        <f>35*constants!$B$2/constants!$B$5</f>
        <v>0.46666666666666662</v>
      </c>
      <c r="D26">
        <f>35*constants!$B$2/constants!$B$5</f>
        <v>0.46666666666666662</v>
      </c>
      <c r="E26">
        <f>35*constants!$B$2/constants!$B$5</f>
        <v>0.46666666666666662</v>
      </c>
      <c r="F26">
        <f>35*constants!$B$2/constants!$B$5</f>
        <v>0.46666666666666662</v>
      </c>
      <c r="G26">
        <f>35*constants!$B$2/constants!$B$5</f>
        <v>0.46666666666666662</v>
      </c>
      <c r="H26">
        <f>35*constants!$B$2/constants!$B$5</f>
        <v>0.46666666666666662</v>
      </c>
      <c r="I26">
        <f>35*constants!$B$2/constants!$B$5</f>
        <v>0.46666666666666662</v>
      </c>
      <c r="J26">
        <f>35*constants!$B$2/constants!$B$5</f>
        <v>0.46666666666666662</v>
      </c>
      <c r="K26">
        <f>35*constants!$B$2/constants!$B$5</f>
        <v>0.46666666666666662</v>
      </c>
      <c r="L26">
        <f>35*constants!$B$2/constants!$B$5</f>
        <v>0.46666666666666662</v>
      </c>
      <c r="M26">
        <f>35*constants!$B$2/constants!$B$5</f>
        <v>0.46666666666666662</v>
      </c>
      <c r="N26">
        <f>35*constants!$B$2/constants!$B$5</f>
        <v>0.46666666666666662</v>
      </c>
      <c r="O26">
        <f>35*constants!$B$2/constants!$B$5</f>
        <v>0.46666666666666662</v>
      </c>
      <c r="P26">
        <f>35*constants!$B$2/constants!$B$5</f>
        <v>0.46666666666666662</v>
      </c>
      <c r="Q26">
        <f>35*constants!$B$2/constants!$B$5</f>
        <v>0.46666666666666662</v>
      </c>
      <c r="R26">
        <f>35*constants!$B$2/constants!$B$5</f>
        <v>0.46666666666666662</v>
      </c>
      <c r="S26">
        <f>35*constants!$B$2/constants!$B$5</f>
        <v>0.46666666666666662</v>
      </c>
      <c r="T26">
        <f>35*constants!$B$2/constants!$B$5</f>
        <v>0.46666666666666662</v>
      </c>
      <c r="U26">
        <f>35*constants!$B$2/constants!$B$5</f>
        <v>0.46666666666666662</v>
      </c>
      <c r="V26">
        <f>35*constants!$B$2/constants!$B$5</f>
        <v>0.46666666666666662</v>
      </c>
      <c r="W26">
        <f>35*constants!$B$2/constants!$B$5</f>
        <v>0.46666666666666662</v>
      </c>
      <c r="X26">
        <f>35*constants!$B$2/constants!$B$5</f>
        <v>0.46666666666666662</v>
      </c>
      <c r="Y26">
        <f>35*constants!$B$2/constants!$B$5</f>
        <v>0.46666666666666662</v>
      </c>
      <c r="Z26">
        <f>35*constants!$B$2/constants!$B$5</f>
        <v>0.46666666666666662</v>
      </c>
      <c r="AA26">
        <f>35*constants!$B$2/constants!$B$5</f>
        <v>0.46666666666666662</v>
      </c>
      <c r="AB26">
        <f>35*constants!$B$2/constants!$B$5</f>
        <v>0.46666666666666662</v>
      </c>
      <c r="AC26">
        <f>35*constants!$B$2/constants!$B$5</f>
        <v>0.46666666666666662</v>
      </c>
      <c r="AD26">
        <f>35*constants!$B$2/constants!$B$5</f>
        <v>0.46666666666666662</v>
      </c>
      <c r="AE26">
        <f>35*constants!$B$2/constants!$B$5</f>
        <v>0.46666666666666662</v>
      </c>
      <c r="AF26">
        <f>35*constants!$B$2/constants!$B$5</f>
        <v>0.46666666666666662</v>
      </c>
      <c r="AG26">
        <f>35*constants!$B$2/constants!$B$5</f>
        <v>0.46666666666666662</v>
      </c>
      <c r="AH26">
        <f>35*constants!$B$2/constants!$B$5</f>
        <v>0.46666666666666662</v>
      </c>
      <c r="AI26">
        <f>35*constants!$B$2/constants!$B$5</f>
        <v>0.46666666666666662</v>
      </c>
      <c r="AJ26">
        <f>35*constants!$B$2/constants!$B$5</f>
        <v>0.46666666666666662</v>
      </c>
      <c r="AK26">
        <f>35*constants!$B$2/constants!$B$5</f>
        <v>0.46666666666666662</v>
      </c>
      <c r="AL26">
        <f>35*constants!$B$2/constants!$B$5</f>
        <v>0.46666666666666662</v>
      </c>
      <c r="AM26">
        <f>35*constants!$B$2/constants!$B$5</f>
        <v>0.46666666666666662</v>
      </c>
      <c r="AN26">
        <f>35*constants!$B$2/constants!$B$5</f>
        <v>0.46666666666666662</v>
      </c>
      <c r="AO26">
        <f>35*constants!$B$2/constants!$B$5</f>
        <v>0.46666666666666662</v>
      </c>
      <c r="AP26">
        <f>35*constants!$B$2/constants!$B$5</f>
        <v>0.46666666666666662</v>
      </c>
      <c r="AQ26">
        <f>35*constants!$B$2/constants!$B$5</f>
        <v>0.46666666666666662</v>
      </c>
      <c r="AR26">
        <f>35*constants!$B$2/constants!$B$5</f>
        <v>0.46666666666666662</v>
      </c>
      <c r="AS26">
        <f>35*constants!$B$2/constants!$B$5</f>
        <v>0.46666666666666662</v>
      </c>
      <c r="AT26">
        <f>35*constants!$B$2/constants!$B$5</f>
        <v>0.46666666666666662</v>
      </c>
      <c r="AU26">
        <f>35*constants!$B$2/constants!$B$5</f>
        <v>0.46666666666666662</v>
      </c>
      <c r="AV26">
        <f>35*constants!$B$2/constants!$B$5</f>
        <v>0.46666666666666662</v>
      </c>
      <c r="AW26">
        <f>35*constants!$B$2/constants!$B$5</f>
        <v>0.46666666666666662</v>
      </c>
      <c r="AX26">
        <f>35*constants!$B$2/constants!$B$5</f>
        <v>0.46666666666666662</v>
      </c>
      <c r="AY26">
        <f>35*constants!$B$2/constants!$B$5</f>
        <v>0.46666666666666662</v>
      </c>
      <c r="AZ26">
        <f>35*constants!$B$2/constants!$B$5</f>
        <v>0.46666666666666662</v>
      </c>
      <c r="BA26">
        <f>35*constants!$B$2/constants!$B$5</f>
        <v>0.46666666666666662</v>
      </c>
      <c r="BB26">
        <f>35*constants!$B$2/constants!$B$5</f>
        <v>0.46666666666666662</v>
      </c>
      <c r="BC26">
        <f>35*constants!$B$2/constants!$B$5</f>
        <v>0.46666666666666662</v>
      </c>
      <c r="BD26">
        <f>35*constants!$B$2/constants!$B$5</f>
        <v>0.46666666666666662</v>
      </c>
      <c r="BE26">
        <f>35*constants!$B$2/constants!$B$5</f>
        <v>0.46666666666666662</v>
      </c>
      <c r="BF26">
        <f>35*constants!$B$2/constants!$B$5</f>
        <v>0.46666666666666662</v>
      </c>
      <c r="BG26">
        <f>35*constants!$B$2/constants!$B$5</f>
        <v>0.46666666666666662</v>
      </c>
      <c r="BH26">
        <f>35*constants!$B$2/constants!$B$5</f>
        <v>0.46666666666666662</v>
      </c>
      <c r="BI26">
        <f>35*constants!$B$2/constants!$B$5</f>
        <v>0.46666666666666662</v>
      </c>
      <c r="BJ26">
        <f>35*constants!$B$2/constants!$B$5</f>
        <v>0.46666666666666662</v>
      </c>
      <c r="BK26">
        <f>35*constants!$B$2/constants!$B$5</f>
        <v>0.46666666666666662</v>
      </c>
      <c r="BL26">
        <f>35*constants!$B$2/constants!$B$5</f>
        <v>0.46666666666666662</v>
      </c>
      <c r="BM26">
        <f>35*constants!$B$2/constants!$B$5</f>
        <v>0.46666666666666662</v>
      </c>
      <c r="BN26">
        <f>35*constants!$B$2/constants!$B$5</f>
        <v>0.46666666666666662</v>
      </c>
      <c r="BO26">
        <f>35*constants!$B$2/constants!$B$5</f>
        <v>0.46666666666666662</v>
      </c>
      <c r="BP26">
        <f>35*constants!$B$2/constants!$B$5</f>
        <v>0.46666666666666662</v>
      </c>
      <c r="BQ26">
        <f>35*constants!$B$2/constants!$B$5</f>
        <v>0.46666666666666662</v>
      </c>
      <c r="BR26">
        <f>35*constants!$B$2/constants!$B$5</f>
        <v>0.46666666666666662</v>
      </c>
      <c r="BS26">
        <f>35*constants!$B$2/constants!$B$5</f>
        <v>0.46666666666666662</v>
      </c>
      <c r="BT26">
        <f>35*constants!$B$2/constants!$B$5</f>
        <v>0.46666666666666662</v>
      </c>
      <c r="BU26">
        <f>35*constants!$B$2/constants!$B$5</f>
        <v>0.46666666666666662</v>
      </c>
      <c r="BV26">
        <f>35*constants!$B$2/constants!$B$5</f>
        <v>0.46666666666666662</v>
      </c>
      <c r="BW26">
        <f>35*constants!$B$2/constants!$B$5</f>
        <v>0.46666666666666662</v>
      </c>
      <c r="BX26">
        <f>35*constants!$B$2/constants!$B$5</f>
        <v>0.46666666666666662</v>
      </c>
      <c r="BY26">
        <f>35*constants!$B$2/constants!$B$5</f>
        <v>0.46666666666666662</v>
      </c>
      <c r="BZ26">
        <f>35*constants!$B$2/constants!$B$5</f>
        <v>0.46666666666666662</v>
      </c>
      <c r="CA26">
        <f>35*constants!$B$2/constants!$B$5</f>
        <v>0.46666666666666662</v>
      </c>
      <c r="CB26">
        <f>35*constants!$B$2/constants!$B$5</f>
        <v>0.46666666666666662</v>
      </c>
      <c r="CC26">
        <f>35*constants!$B$2/constants!$B$5</f>
        <v>0.46666666666666662</v>
      </c>
      <c r="CD26">
        <f>35*constants!$B$2/constants!$B$5</f>
        <v>0.46666666666666662</v>
      </c>
      <c r="CE26">
        <f>35*constants!$B$2/constants!$B$5</f>
        <v>0.46666666666666662</v>
      </c>
      <c r="CF26">
        <f>35*constants!$B$2/constants!$B$5</f>
        <v>0.46666666666666662</v>
      </c>
      <c r="CG26">
        <f>35*constants!$B$2/constants!$B$5</f>
        <v>0.46666666666666662</v>
      </c>
      <c r="CH26">
        <f>35*constants!$B$2/constants!$B$5</f>
        <v>0.46666666666666662</v>
      </c>
      <c r="CI26">
        <f>35*constants!$B$2/constants!$B$5</f>
        <v>0.46666666666666662</v>
      </c>
      <c r="CJ26">
        <f>35*constants!$B$2/constants!$B$5</f>
        <v>0.46666666666666662</v>
      </c>
      <c r="CK26">
        <f>35*constants!$B$2/constants!$B$5</f>
        <v>0.46666666666666662</v>
      </c>
      <c r="CL26">
        <f>35*constants!$B$2/constants!$B$5</f>
        <v>0.46666666666666662</v>
      </c>
      <c r="CM26">
        <f>35*constants!$B$2/constants!$B$5</f>
        <v>0.46666666666666662</v>
      </c>
      <c r="CN26">
        <f>35*constants!$B$2/constants!$B$5</f>
        <v>0.46666666666666662</v>
      </c>
      <c r="CO26">
        <f>35*constants!$B$2/constants!$B$5</f>
        <v>0.46666666666666662</v>
      </c>
      <c r="CP26">
        <f>35*constants!$B$2/constants!$B$5</f>
        <v>0.46666666666666662</v>
      </c>
      <c r="CQ26">
        <f>35*constants!$B$2/constants!$B$5</f>
        <v>0.46666666666666662</v>
      </c>
      <c r="CR26">
        <f>35*constants!$B$2/constants!$B$5</f>
        <v>0.46666666666666662</v>
      </c>
      <c r="CS26">
        <f>35*constants!$B$2/constants!$B$5</f>
        <v>0.46666666666666662</v>
      </c>
      <c r="CT26">
        <f>35*constants!$B$2/constants!$B$5</f>
        <v>0.46666666666666662</v>
      </c>
      <c r="CU26">
        <f>35*constants!$B$2/constants!$B$5</f>
        <v>0.46666666666666662</v>
      </c>
      <c r="CV26">
        <f>35*constants!$B$2/constants!$B$5</f>
        <v>0.46666666666666662</v>
      </c>
      <c r="CW26">
        <f>35*constants!$B$2/constants!$B$5</f>
        <v>0.46666666666666662</v>
      </c>
      <c r="CX26">
        <f>35*constants!$B$2/constants!$B$5</f>
        <v>0.46666666666666662</v>
      </c>
      <c r="CY26">
        <f>35*constants!$B$2/constants!$B$5</f>
        <v>0.46666666666666662</v>
      </c>
      <c r="CZ26">
        <f>35*constants!$B$2/constants!$B$5</f>
        <v>0.46666666666666662</v>
      </c>
      <c r="DA26">
        <f>35*constants!$B$2/constants!$B$5</f>
        <v>0.46666666666666662</v>
      </c>
      <c r="DB26">
        <f>35*constants!$B$2/constants!$B$5</f>
        <v>0.46666666666666662</v>
      </c>
      <c r="DC26">
        <f>35*constants!$B$2/constants!$B$5</f>
        <v>0.46666666666666662</v>
      </c>
      <c r="DD26">
        <f>35*constants!$B$2/constants!$B$5</f>
        <v>0.46666666666666662</v>
      </c>
      <c r="DE26">
        <f>35*constants!$B$2/constants!$B$5</f>
        <v>0.46666666666666662</v>
      </c>
      <c r="DF26">
        <f>35*constants!$B$2/constants!$B$5</f>
        <v>0.46666666666666662</v>
      </c>
      <c r="DG26">
        <f>35*constants!$B$2/constants!$B$5</f>
        <v>0.46666666666666662</v>
      </c>
      <c r="DH26">
        <f>35*constants!$B$2/constants!$B$5</f>
        <v>0.46666666666666662</v>
      </c>
      <c r="DI26">
        <f>35*constants!$B$2/constants!$B$5</f>
        <v>0.46666666666666662</v>
      </c>
      <c r="DJ26">
        <f>35*constants!$B$2/constants!$B$5</f>
        <v>0.46666666666666662</v>
      </c>
      <c r="DK26">
        <f>35*constants!$B$2/constants!$B$5</f>
        <v>0.46666666666666662</v>
      </c>
      <c r="DL26">
        <f>35*constants!$B$2/constants!$B$5</f>
        <v>0.46666666666666662</v>
      </c>
      <c r="DM26">
        <f>35*constants!$B$2/constants!$B$5</f>
        <v>0.46666666666666662</v>
      </c>
      <c r="DN26">
        <f>35*constants!$B$2/constants!$B$5</f>
        <v>0.46666666666666662</v>
      </c>
      <c r="DO26">
        <f>35*constants!$B$2/constants!$B$5</f>
        <v>0.46666666666666662</v>
      </c>
      <c r="DP26">
        <f>35*constants!$B$2/constants!$B$5</f>
        <v>0.46666666666666662</v>
      </c>
      <c r="DQ26">
        <f>35*constants!$B$2/constants!$B$5</f>
        <v>0.46666666666666662</v>
      </c>
      <c r="DR26">
        <f>35*constants!$B$2/constants!$B$5</f>
        <v>0.46666666666666662</v>
      </c>
      <c r="DS26">
        <f>60*constants!$B$2/constants!$B$5</f>
        <v>0.79999999999999993</v>
      </c>
      <c r="DT26">
        <f>60*constants!$B$2/constants!$B$5</f>
        <v>0.79999999999999993</v>
      </c>
      <c r="DU26">
        <f>60*constants!$B$2/constants!$B$5</f>
        <v>0.79999999999999993</v>
      </c>
      <c r="DV26">
        <f>60*constants!$B$2/constants!$B$5</f>
        <v>0.79999999999999993</v>
      </c>
      <c r="DW26">
        <f>60*constants!$B$2/constants!$B$5</f>
        <v>0.79999999999999993</v>
      </c>
      <c r="DX26">
        <f>60*constants!$B$2/constants!$B$5</f>
        <v>0.79999999999999993</v>
      </c>
      <c r="DY26">
        <f>60*constants!$B$2/constants!$B$5</f>
        <v>0.79999999999999993</v>
      </c>
      <c r="DZ26">
        <f>60*constants!$B$2/constants!$B$5</f>
        <v>0.79999999999999993</v>
      </c>
      <c r="EA26">
        <f>60*constants!$B$2/constants!$B$5</f>
        <v>0.79999999999999993</v>
      </c>
      <c r="EB26">
        <f>60*constants!$B$2/constants!$B$5</f>
        <v>0.79999999999999993</v>
      </c>
      <c r="EC26">
        <f>60*constants!$B$2/constants!$B$5</f>
        <v>0.79999999999999993</v>
      </c>
      <c r="ED26">
        <f>60*constants!$B$2/constants!$B$5</f>
        <v>0.79999999999999993</v>
      </c>
      <c r="EE26">
        <f>60*constants!$B$2/constants!$B$5</f>
        <v>0.79999999999999993</v>
      </c>
      <c r="EF26">
        <f>60*constants!$B$2/constants!$B$5</f>
        <v>0.79999999999999993</v>
      </c>
      <c r="EG26">
        <f>60*constants!$B$2/constants!$B$5</f>
        <v>0.79999999999999993</v>
      </c>
      <c r="EH26">
        <f>60*constants!$B$2/constants!$B$5</f>
        <v>0.79999999999999993</v>
      </c>
      <c r="EI26">
        <f>60*constants!$B$2/constants!$B$5</f>
        <v>0.79999999999999993</v>
      </c>
      <c r="EJ26">
        <f>60*constants!$B$2/constants!$B$5</f>
        <v>0.79999999999999993</v>
      </c>
      <c r="EK26">
        <f>60*constants!$B$2/constants!$B$5</f>
        <v>0.79999999999999993</v>
      </c>
      <c r="EL26">
        <f>60*constants!$B$2/constants!$B$5</f>
        <v>0.79999999999999993</v>
      </c>
      <c r="EM26">
        <f>60*constants!$B$2/constants!$B$5</f>
        <v>0.79999999999999993</v>
      </c>
      <c r="EN26">
        <f>60*constants!$B$2/constants!$B$5</f>
        <v>0.79999999999999993</v>
      </c>
      <c r="EO26">
        <f>60*constants!$B$2/constants!$B$5</f>
        <v>0.79999999999999993</v>
      </c>
      <c r="EP26">
        <f>60*constants!$B$2/constants!$B$5</f>
        <v>0.79999999999999993</v>
      </c>
      <c r="EQ26">
        <f>60*constants!$B$2/constants!$B$5</f>
        <v>0.79999999999999993</v>
      </c>
      <c r="ER26">
        <f>60*constants!$B$2/constants!$B$5</f>
        <v>0.79999999999999993</v>
      </c>
      <c r="ES26">
        <f>60*constants!$B$2/constants!$B$5</f>
        <v>0.79999999999999993</v>
      </c>
      <c r="ET26">
        <f>60*constants!$B$2/constants!$B$5</f>
        <v>0.79999999999999993</v>
      </c>
      <c r="EU26">
        <f>60*constants!$B$2/constants!$B$5</f>
        <v>0.79999999999999993</v>
      </c>
      <c r="EV26">
        <f>60*constants!$B$2/constants!$B$5</f>
        <v>0.79999999999999993</v>
      </c>
      <c r="EW26">
        <f>60*constants!$B$2/constants!$B$5</f>
        <v>0.79999999999999993</v>
      </c>
      <c r="EX26">
        <f>75*constants!$B$2/constants!$B$5</f>
        <v>1</v>
      </c>
      <c r="EY26">
        <f>75*constants!$B$2/constants!$B$5</f>
        <v>1</v>
      </c>
      <c r="EZ26">
        <f>75*constants!$B$2/constants!$B$5</f>
        <v>1</v>
      </c>
      <c r="FA26">
        <f>75*constants!$B$2/constants!$B$5</f>
        <v>1</v>
      </c>
      <c r="FB26">
        <f>75*constants!$B$2/constants!$B$5</f>
        <v>1</v>
      </c>
      <c r="FC26">
        <f>75*constants!$B$2/constants!$B$5</f>
        <v>1</v>
      </c>
      <c r="FD26">
        <f>75*constants!$B$2/constants!$B$5</f>
        <v>1</v>
      </c>
      <c r="FE26">
        <f>75*constants!$B$2/constants!$B$5</f>
        <v>1</v>
      </c>
      <c r="FF26">
        <f>75*constants!$B$2/constants!$B$5</f>
        <v>1</v>
      </c>
      <c r="FG26">
        <f>75*constants!$B$2/constants!$B$5</f>
        <v>1</v>
      </c>
      <c r="FH26">
        <f>75*constants!$B$2/constants!$B$5</f>
        <v>1</v>
      </c>
      <c r="FI26">
        <f>75*constants!$B$2/constants!$B$5</f>
        <v>1</v>
      </c>
      <c r="FJ26">
        <f>75*constants!$B$2/constants!$B$5</f>
        <v>1</v>
      </c>
      <c r="FK26">
        <f>75*constants!$B$2/constants!$B$5</f>
        <v>1</v>
      </c>
      <c r="FL26">
        <f>75*constants!$B$2/constants!$B$5</f>
        <v>1</v>
      </c>
      <c r="FM26">
        <f>75*constants!$B$2/constants!$B$5</f>
        <v>1</v>
      </c>
      <c r="FN26">
        <f>75*constants!$B$2/constants!$B$5</f>
        <v>1</v>
      </c>
      <c r="FO26">
        <f>75*constants!$B$2/constants!$B$5</f>
        <v>1</v>
      </c>
      <c r="FP26">
        <f>75*constants!$B$2/constants!$B$5</f>
        <v>1</v>
      </c>
      <c r="FQ26">
        <f>75*constants!$B$2/constants!$B$5</f>
        <v>1</v>
      </c>
      <c r="FR26">
        <f>75*constants!$B$2/constants!$B$5</f>
        <v>1</v>
      </c>
      <c r="FS26">
        <f>75*constants!$B$2/constants!$B$5</f>
        <v>1</v>
      </c>
      <c r="FT26">
        <f>75*constants!$B$2/constants!$B$5</f>
        <v>1</v>
      </c>
      <c r="FU26">
        <f>75*constants!$B$2/constants!$B$5</f>
        <v>1</v>
      </c>
      <c r="FV26">
        <f>75*constants!$B$2/constants!$B$5</f>
        <v>1</v>
      </c>
      <c r="FW26">
        <f>75*constants!$B$2/constants!$B$5</f>
        <v>1</v>
      </c>
      <c r="FX26">
        <f>75*constants!$B$2/constants!$B$5</f>
        <v>1</v>
      </c>
      <c r="FY26">
        <f>75*constants!$B$2/constants!$B$5</f>
        <v>1</v>
      </c>
      <c r="FZ26">
        <f>75*constants!$B$2/constants!$B$5</f>
        <v>1</v>
      </c>
      <c r="GA26">
        <f>75*constants!$B$2/constants!$B$5</f>
        <v>1</v>
      </c>
      <c r="GB26">
        <f>75*constants!$B$2/constants!$B$5</f>
        <v>1</v>
      </c>
      <c r="GC26">
        <f>75*constants!$B$2/constants!$B$5</f>
        <v>1</v>
      </c>
      <c r="GD26">
        <f>75*constants!$B$2/constants!$B$5</f>
        <v>1</v>
      </c>
      <c r="GE26">
        <f>75*constants!$B$2/constants!$B$5</f>
        <v>1</v>
      </c>
      <c r="GF26">
        <f>75*constants!$B$2/constants!$B$5</f>
        <v>1</v>
      </c>
      <c r="GG26">
        <f>75*constants!$B$2/constants!$B$5</f>
        <v>1</v>
      </c>
      <c r="GH26">
        <f>75*constants!$B$2/constants!$B$5</f>
        <v>1</v>
      </c>
      <c r="GI26">
        <f>75*constants!$B$2/constants!$B$5</f>
        <v>1</v>
      </c>
      <c r="GJ26">
        <f>75*constants!$B$2/constants!$B$5</f>
        <v>1</v>
      </c>
      <c r="GK26">
        <f>75*constants!$B$2/constants!$B$5</f>
        <v>1</v>
      </c>
      <c r="GL26">
        <f>75*constants!$B$2/constants!$B$5</f>
        <v>1</v>
      </c>
      <c r="GM26">
        <f>75*constants!$B$2/constants!$B$5</f>
        <v>1</v>
      </c>
      <c r="GN26">
        <f>75*constants!$B$2/constants!$B$5</f>
        <v>1</v>
      </c>
      <c r="GO26">
        <f>75*constants!$B$2/constants!$B$5</f>
        <v>1</v>
      </c>
      <c r="GP26">
        <f>75*constants!$B$2/constants!$B$5</f>
        <v>1</v>
      </c>
      <c r="GQ26">
        <f>75*constants!$B$2/constants!$B$5</f>
        <v>1</v>
      </c>
      <c r="GR26">
        <f>75*constants!$B$2/constants!$B$5</f>
        <v>1</v>
      </c>
      <c r="GS26">
        <f>75*constants!$B$2/constants!$B$5</f>
        <v>1</v>
      </c>
      <c r="GT26">
        <f>75*constants!$B$2/constants!$B$5</f>
        <v>1</v>
      </c>
      <c r="GU26">
        <f>75*constants!$B$2/constants!$B$5</f>
        <v>1</v>
      </c>
      <c r="GV26">
        <f>75*constants!$B$2/constants!$B$5</f>
        <v>1</v>
      </c>
      <c r="GW26">
        <f>75*constants!$B$2/constants!$B$5</f>
        <v>1</v>
      </c>
      <c r="GX26">
        <f>75*constants!$B$2/constants!$B$5</f>
        <v>1</v>
      </c>
      <c r="GY26">
        <f>75*constants!$B$2/constants!$B$5</f>
        <v>1</v>
      </c>
      <c r="GZ26">
        <f>75*constants!$B$2/constants!$B$5</f>
        <v>1</v>
      </c>
      <c r="HA26">
        <f>75*constants!$B$2/constants!$B$5</f>
        <v>1</v>
      </c>
      <c r="HB26">
        <f>75*constants!$B$2/constants!$B$5</f>
        <v>1</v>
      </c>
      <c r="HC26">
        <f>75*constants!$B$2/constants!$B$5</f>
        <v>1</v>
      </c>
      <c r="HD26">
        <f>75*constants!$B$2/constants!$B$5</f>
        <v>1</v>
      </c>
      <c r="HE26">
        <f>75*constants!$B$2/constants!$B$5</f>
        <v>1</v>
      </c>
      <c r="HF26">
        <f>75*constants!$B$2/constants!$B$5</f>
        <v>1</v>
      </c>
      <c r="HG26">
        <f>75*constants!$B$2/constants!$B$5</f>
        <v>1</v>
      </c>
      <c r="HH26">
        <f>75*constants!$B$2/constants!$B$5</f>
        <v>1</v>
      </c>
      <c r="HI26">
        <f>75*constants!$B$2/constants!$B$5</f>
        <v>1</v>
      </c>
      <c r="HJ26">
        <f>75*constants!$B$2/constants!$B$5</f>
        <v>1</v>
      </c>
      <c r="HK26">
        <f>75*constants!$B$2/constants!$B$5</f>
        <v>1</v>
      </c>
      <c r="HL26">
        <f>75*constants!$B$2/constants!$B$5</f>
        <v>1</v>
      </c>
      <c r="HM26">
        <f>75*constants!$B$2/constants!$B$5</f>
        <v>1</v>
      </c>
      <c r="HN26">
        <f>75*constants!$B$2/constants!$B$5</f>
        <v>1</v>
      </c>
      <c r="HO26">
        <f>75*constants!$B$2/constants!$B$5</f>
        <v>1</v>
      </c>
      <c r="HP26">
        <f>75*constants!$B$2/constants!$B$5</f>
        <v>1</v>
      </c>
      <c r="HQ26">
        <f>75*constants!$B$2/constants!$B$5</f>
        <v>1</v>
      </c>
      <c r="HR26">
        <f>75*constants!$B$2/constants!$B$5</f>
        <v>1</v>
      </c>
      <c r="HS26">
        <f>75*constants!$B$2/constants!$B$5</f>
        <v>1</v>
      </c>
      <c r="HT26">
        <f>75*constants!$B$2/constants!$B$5</f>
        <v>1</v>
      </c>
      <c r="HU26">
        <f>75*constants!$B$2/constants!$B$5</f>
        <v>1</v>
      </c>
      <c r="HV26">
        <f>75*constants!$B$2/constants!$B$5</f>
        <v>1</v>
      </c>
      <c r="HW26">
        <f>75*constants!$B$2/constants!$B$5</f>
        <v>1</v>
      </c>
      <c r="HX26">
        <f>75*constants!$B$2/constants!$B$5</f>
        <v>1</v>
      </c>
      <c r="HY26">
        <f>75*constants!$B$2/constants!$B$5</f>
        <v>1</v>
      </c>
      <c r="HZ26">
        <f>75*constants!$B$2/constants!$B$5</f>
        <v>1</v>
      </c>
      <c r="IA26">
        <f>75*constants!$B$2/constants!$B$5</f>
        <v>1</v>
      </c>
      <c r="IB26">
        <f>75*constants!$B$2/constants!$B$5</f>
        <v>1</v>
      </c>
      <c r="IC26">
        <f>75*constants!$B$2/constants!$B$5</f>
        <v>1</v>
      </c>
      <c r="ID26">
        <f>75*constants!$B$2/constants!$B$5</f>
        <v>1</v>
      </c>
      <c r="IE26">
        <f>75*constants!$B$2/constants!$B$5</f>
        <v>1</v>
      </c>
      <c r="IF26">
        <f>75*constants!$B$2/constants!$B$5</f>
        <v>1</v>
      </c>
      <c r="IG26">
        <f>75*constants!$B$2/constants!$B$5</f>
        <v>1</v>
      </c>
      <c r="IH26">
        <f>75*constants!$B$2/constants!$B$5</f>
        <v>1</v>
      </c>
      <c r="II26">
        <f>75*constants!$B$2/constants!$B$5</f>
        <v>1</v>
      </c>
      <c r="IJ26">
        <f>75*constants!$B$2/constants!$B$5</f>
        <v>1</v>
      </c>
      <c r="IK26">
        <f>75*constants!$B$2/constants!$B$5</f>
        <v>1</v>
      </c>
      <c r="IL26">
        <f>70*constants!$B$2/constants!$B$5</f>
        <v>0.93333333333333324</v>
      </c>
      <c r="IM26">
        <f>70*constants!$B$2/constants!$B$5</f>
        <v>0.93333333333333324</v>
      </c>
      <c r="IN26">
        <f>70*constants!$B$2/constants!$B$5</f>
        <v>0.93333333333333324</v>
      </c>
      <c r="IO26">
        <f>70*constants!$B$2/constants!$B$5</f>
        <v>0.93333333333333324</v>
      </c>
      <c r="IP26">
        <f>70*constants!$B$2/constants!$B$5</f>
        <v>0.93333333333333324</v>
      </c>
      <c r="IQ26">
        <f>70*constants!$B$2/constants!$B$5</f>
        <v>0.93333333333333324</v>
      </c>
      <c r="IR26">
        <f>70*constants!$B$2/constants!$B$5</f>
        <v>0.93333333333333324</v>
      </c>
      <c r="IS26">
        <f>70*constants!$B$2/constants!$B$5</f>
        <v>0.93333333333333324</v>
      </c>
      <c r="IT26">
        <f>70*constants!$B$2/constants!$B$5</f>
        <v>0.93333333333333324</v>
      </c>
      <c r="IU26">
        <f>70*constants!$B$2/constants!$B$5</f>
        <v>0.93333333333333324</v>
      </c>
      <c r="IV26">
        <f>70*constants!$B$2/constants!$B$5</f>
        <v>0.93333333333333324</v>
      </c>
      <c r="IW26">
        <f>70*constants!$B$2/constants!$B$5</f>
        <v>0.93333333333333324</v>
      </c>
      <c r="IX26">
        <f>70*constants!$B$2/constants!$B$5</f>
        <v>0.93333333333333324</v>
      </c>
      <c r="IY26">
        <f>70*constants!$B$2/constants!$B$5</f>
        <v>0.93333333333333324</v>
      </c>
      <c r="IZ26">
        <f>70*constants!$B$2/constants!$B$5</f>
        <v>0.93333333333333324</v>
      </c>
      <c r="JA26">
        <f>50*constants!$B$2/constants!$B$5</f>
        <v>0.66666666666666663</v>
      </c>
      <c r="JB26">
        <f>50*constants!$B$2/constants!$B$5</f>
        <v>0.66666666666666663</v>
      </c>
      <c r="JC26">
        <f>50*constants!$B$2/constants!$B$5</f>
        <v>0.66666666666666663</v>
      </c>
      <c r="JD26">
        <f>50*constants!$B$2/constants!$B$5</f>
        <v>0.66666666666666663</v>
      </c>
      <c r="JE26">
        <f>50*constants!$B$2/constants!$B$5</f>
        <v>0.66666666666666663</v>
      </c>
      <c r="JF26">
        <f>50*constants!$B$2/constants!$B$5</f>
        <v>0.66666666666666663</v>
      </c>
      <c r="JG26">
        <f>50*constants!$B$2/constants!$B$5</f>
        <v>0.66666666666666663</v>
      </c>
      <c r="JH26">
        <f>50*constants!$B$2/constants!$B$5</f>
        <v>0.66666666666666663</v>
      </c>
      <c r="JI26">
        <f>50*constants!$B$2/constants!$B$5</f>
        <v>0.66666666666666663</v>
      </c>
      <c r="JJ26">
        <f>50*constants!$B$2/constants!$B$5</f>
        <v>0.66666666666666663</v>
      </c>
      <c r="JK26">
        <f>50*constants!$B$2/constants!$B$5</f>
        <v>0.66666666666666663</v>
      </c>
      <c r="JL26">
        <f>50*constants!$B$2/constants!$B$5</f>
        <v>0.66666666666666663</v>
      </c>
      <c r="JM26">
        <f>50*constants!$B$2/constants!$B$5</f>
        <v>0.66666666666666663</v>
      </c>
      <c r="JN26">
        <f>50*constants!$B$2/constants!$B$5</f>
        <v>0.66666666666666663</v>
      </c>
      <c r="JO26">
        <f>50*constants!$B$2/constants!$B$5</f>
        <v>0.66666666666666663</v>
      </c>
      <c r="JP26">
        <f>35*constants!$B$2/constants!$B$5</f>
        <v>0.46666666666666662</v>
      </c>
      <c r="JQ26">
        <f>35*constants!$B$2/constants!$B$5</f>
        <v>0.46666666666666662</v>
      </c>
      <c r="JR26">
        <f>35*constants!$B$2/constants!$B$5</f>
        <v>0.46666666666666662</v>
      </c>
      <c r="JS26">
        <f>35*constants!$B$2/constants!$B$5</f>
        <v>0.46666666666666662</v>
      </c>
      <c r="JT26">
        <f>35*constants!$B$2/constants!$B$5</f>
        <v>0.46666666666666662</v>
      </c>
      <c r="JU26">
        <f>35*constants!$B$2/constants!$B$5</f>
        <v>0.46666666666666662</v>
      </c>
      <c r="JV26">
        <f>35*constants!$B$2/constants!$B$5</f>
        <v>0.46666666666666662</v>
      </c>
      <c r="JW26">
        <f>35*constants!$B$2/constants!$B$5</f>
        <v>0.46666666666666662</v>
      </c>
      <c r="JX26">
        <f>35*constants!$B$2/constants!$B$5</f>
        <v>0.46666666666666662</v>
      </c>
      <c r="JY26">
        <f>35*constants!$B$2/constants!$B$5</f>
        <v>0.46666666666666662</v>
      </c>
      <c r="JZ26">
        <f>35*constants!$B$2/constants!$B$5</f>
        <v>0.46666666666666662</v>
      </c>
      <c r="KA26">
        <f>35*constants!$B$2/constants!$B$5</f>
        <v>0.46666666666666662</v>
      </c>
      <c r="KB26">
        <f>35*constants!$B$2/constants!$B$5</f>
        <v>0.46666666666666662</v>
      </c>
      <c r="KC26">
        <f>35*constants!$B$2/constants!$B$5</f>
        <v>0.46666666666666662</v>
      </c>
      <c r="KD26">
        <f>35*constants!$B$2/constants!$B$5</f>
        <v>0.46666666666666662</v>
      </c>
      <c r="KE26">
        <f>35*constants!$B$2/constants!$B$5</f>
        <v>0.46666666666666662</v>
      </c>
      <c r="KF26">
        <f>35*constants!$B$2/constants!$B$5</f>
        <v>0.46666666666666662</v>
      </c>
      <c r="KG26">
        <f>35*constants!$B$2/constants!$B$5</f>
        <v>0.46666666666666662</v>
      </c>
      <c r="KH26">
        <f>35*constants!$B$2/constants!$B$5</f>
        <v>0.46666666666666662</v>
      </c>
      <c r="KI26">
        <f>35*constants!$B$2/constants!$B$5</f>
        <v>0.46666666666666662</v>
      </c>
      <c r="KJ26">
        <f>35*constants!$B$2/constants!$B$5</f>
        <v>0.46666666666666662</v>
      </c>
      <c r="KK26">
        <f>35*constants!$B$2/constants!$B$5</f>
        <v>0.46666666666666662</v>
      </c>
      <c r="KL26">
        <f>35*constants!$B$2/constants!$B$5</f>
        <v>0.46666666666666662</v>
      </c>
      <c r="KM26">
        <f>35*constants!$B$2/constants!$B$5</f>
        <v>0.46666666666666662</v>
      </c>
      <c r="KN26">
        <f>35*constants!$B$2/constants!$B$5</f>
        <v>0.46666666666666662</v>
      </c>
      <c r="KO26">
        <f>35*constants!$B$2/constants!$B$5</f>
        <v>0.46666666666666662</v>
      </c>
      <c r="KP26">
        <f>35*constants!$B$2/constants!$B$5</f>
        <v>0.46666666666666662</v>
      </c>
      <c r="KQ26">
        <f>35*constants!$B$2/constants!$B$5</f>
        <v>0.46666666666666662</v>
      </c>
      <c r="KR26">
        <f>35*constants!$B$2/constants!$B$5</f>
        <v>0.46666666666666662</v>
      </c>
      <c r="KS26">
        <f>35*constants!$B$2/constants!$B$5</f>
        <v>0.46666666666666662</v>
      </c>
      <c r="KT26">
        <f>35*constants!$B$2/constants!$B$5</f>
        <v>0.46666666666666662</v>
      </c>
      <c r="KU26">
        <f>35*constants!$B$2/constants!$B$5</f>
        <v>0.46666666666666662</v>
      </c>
      <c r="KV26">
        <f>35*constants!$B$2/constants!$B$5</f>
        <v>0.46666666666666662</v>
      </c>
      <c r="KW26">
        <f>35*constants!$B$2/constants!$B$5</f>
        <v>0.46666666666666662</v>
      </c>
      <c r="KX26">
        <f>35*constants!$B$2/constants!$B$5</f>
        <v>0.46666666666666662</v>
      </c>
      <c r="KY26">
        <f>35*constants!$B$2/constants!$B$5</f>
        <v>0.46666666666666662</v>
      </c>
      <c r="KZ26">
        <f>35*constants!$B$2/constants!$B$5</f>
        <v>0.46666666666666662</v>
      </c>
      <c r="LA26">
        <f>35*constants!$B$2/constants!$B$5</f>
        <v>0.46666666666666662</v>
      </c>
      <c r="LB26">
        <f>35*constants!$B$2/constants!$B$5</f>
        <v>0.46666666666666662</v>
      </c>
      <c r="LC26">
        <f>35*constants!$B$2/constants!$B$5</f>
        <v>0.46666666666666662</v>
      </c>
      <c r="LD26">
        <f>35*constants!$B$2/constants!$B$5</f>
        <v>0.46666666666666662</v>
      </c>
      <c r="LE26">
        <f>35*constants!$B$2/constants!$B$5</f>
        <v>0.46666666666666662</v>
      </c>
      <c r="LF26">
        <f>35*constants!$B$2/constants!$B$5</f>
        <v>0.46666666666666662</v>
      </c>
      <c r="LG26">
        <f>35*constants!$B$2/constants!$B$5</f>
        <v>0.46666666666666662</v>
      </c>
      <c r="LH26">
        <f>35*constants!$B$2/constants!$B$5</f>
        <v>0.46666666666666662</v>
      </c>
      <c r="LI26">
        <f>35*constants!$B$2/constants!$B$5</f>
        <v>0.46666666666666662</v>
      </c>
      <c r="LJ26">
        <f>35*constants!$B$2/constants!$B$5</f>
        <v>0.46666666666666662</v>
      </c>
      <c r="LK26">
        <f>35*constants!$B$2/constants!$B$5</f>
        <v>0.46666666666666662</v>
      </c>
      <c r="LL26">
        <f>35*constants!$B$2/constants!$B$5</f>
        <v>0.46666666666666662</v>
      </c>
      <c r="LM26">
        <f>35*constants!$B$2/constants!$B$5</f>
        <v>0.46666666666666662</v>
      </c>
      <c r="LN26">
        <f>35*constants!$B$2/constants!$B$5</f>
        <v>0.46666666666666662</v>
      </c>
      <c r="LO26">
        <f>35*constants!$B$2/constants!$B$5</f>
        <v>0.46666666666666662</v>
      </c>
      <c r="LP26">
        <f>35*constants!$B$2/constants!$B$5</f>
        <v>0.46666666666666662</v>
      </c>
      <c r="LQ26">
        <f>35*constants!$B$2/constants!$B$5</f>
        <v>0.46666666666666662</v>
      </c>
      <c r="LR26">
        <f>35*constants!$B$2/constants!$B$5</f>
        <v>0.46666666666666662</v>
      </c>
      <c r="LS26">
        <f>35*constants!$B$2/constants!$B$5</f>
        <v>0.46666666666666662</v>
      </c>
      <c r="LT26">
        <f>35*constants!$B$2/constants!$B$5</f>
        <v>0.46666666666666662</v>
      </c>
      <c r="LU26">
        <f>35*constants!$B$2/constants!$B$5</f>
        <v>0.46666666666666662</v>
      </c>
      <c r="LV26">
        <f>35*constants!$B$2/constants!$B$5</f>
        <v>0.46666666666666662</v>
      </c>
      <c r="LW26">
        <f>35*constants!$B$2/constants!$B$5</f>
        <v>0.46666666666666662</v>
      </c>
      <c r="LX26">
        <f>35*constants!$B$2/constants!$B$5</f>
        <v>0.46666666666666662</v>
      </c>
      <c r="LY26">
        <f>35*constants!$B$2/constants!$B$5</f>
        <v>0.46666666666666662</v>
      </c>
      <c r="LZ26">
        <f>35*constants!$B$2/constants!$B$5</f>
        <v>0.46666666666666662</v>
      </c>
      <c r="MA26">
        <f>35*constants!$B$2/constants!$B$5</f>
        <v>0.46666666666666662</v>
      </c>
      <c r="MB26">
        <f>35*constants!$B$2/constants!$B$5</f>
        <v>0.46666666666666662</v>
      </c>
      <c r="MC26">
        <f>35*constants!$B$2/constants!$B$5</f>
        <v>0.46666666666666662</v>
      </c>
      <c r="MD26">
        <f>35*constants!$B$2/constants!$B$5</f>
        <v>0.46666666666666662</v>
      </c>
      <c r="ME26">
        <f>35*constants!$B$2/constants!$B$5</f>
        <v>0.46666666666666662</v>
      </c>
      <c r="MF26">
        <f>35*constants!$B$2/constants!$B$5</f>
        <v>0.46666666666666662</v>
      </c>
      <c r="MG26">
        <f>35*constants!$B$2/constants!$B$5</f>
        <v>0.46666666666666662</v>
      </c>
      <c r="MH26">
        <f>35*constants!$B$2/constants!$B$5</f>
        <v>0.46666666666666662</v>
      </c>
      <c r="MI26">
        <f>35*constants!$B$2/constants!$B$5</f>
        <v>0.46666666666666662</v>
      </c>
      <c r="MJ26">
        <f>35*constants!$B$2/constants!$B$5</f>
        <v>0.46666666666666662</v>
      </c>
      <c r="MK26">
        <f>35*constants!$B$2/constants!$B$5</f>
        <v>0.46666666666666662</v>
      </c>
      <c r="ML26">
        <f>35*constants!$B$2/constants!$B$5</f>
        <v>0.46666666666666662</v>
      </c>
      <c r="MM26">
        <f>35*constants!$B$2/constants!$B$5</f>
        <v>0.46666666666666662</v>
      </c>
      <c r="MN26">
        <f>35*constants!$B$2/constants!$B$5</f>
        <v>0.46666666666666662</v>
      </c>
      <c r="MO26">
        <f>35*constants!$B$2/constants!$B$5</f>
        <v>0.46666666666666662</v>
      </c>
      <c r="MP26">
        <f>35*constants!$B$2/constants!$B$5</f>
        <v>0.46666666666666662</v>
      </c>
      <c r="MQ26">
        <f>35*constants!$B$2/constants!$B$5</f>
        <v>0.46666666666666662</v>
      </c>
      <c r="MR26">
        <f>35*constants!$B$2/constants!$B$5</f>
        <v>0.46666666666666662</v>
      </c>
      <c r="MS26">
        <f>35*constants!$B$2/constants!$B$5</f>
        <v>0.46666666666666662</v>
      </c>
      <c r="MT26">
        <f>35*constants!$B$2/constants!$B$5</f>
        <v>0.46666666666666662</v>
      </c>
      <c r="MU26">
        <f>35*constants!$B$2/constants!$B$5</f>
        <v>0.46666666666666662</v>
      </c>
      <c r="MV26">
        <f>35*constants!$B$2/constants!$B$5</f>
        <v>0.46666666666666662</v>
      </c>
      <c r="MW26">
        <f>35*constants!$B$2/constants!$B$5</f>
        <v>0.46666666666666662</v>
      </c>
      <c r="MX26">
        <f>35*constants!$B$2/constants!$B$5</f>
        <v>0.46666666666666662</v>
      </c>
      <c r="MY26">
        <f>35*constants!$B$2/constants!$B$5</f>
        <v>0.46666666666666662</v>
      </c>
      <c r="MZ26">
        <f>35*constants!$B$2/constants!$B$5</f>
        <v>0.46666666666666662</v>
      </c>
      <c r="NA26">
        <f>35*constants!$B$2/constants!$B$5</f>
        <v>0.46666666666666662</v>
      </c>
      <c r="NB26">
        <f>35*constants!$B$2/constants!$B$5</f>
        <v>0.46666666666666662</v>
      </c>
      <c r="NC26">
        <f>35*constants!$B$2/constants!$B$5</f>
        <v>0.46666666666666662</v>
      </c>
    </row>
    <row r="27" spans="1:367" x14ac:dyDescent="0.3">
      <c r="A27" t="s">
        <v>31</v>
      </c>
      <c r="B27">
        <f>30*constants!$B$2/constants!$B$5</f>
        <v>0.39999999999999997</v>
      </c>
      <c r="C27">
        <f>30*constants!$B$2/constants!$B$5</f>
        <v>0.39999999999999997</v>
      </c>
      <c r="D27">
        <f>30*constants!$B$2/constants!$B$5</f>
        <v>0.39999999999999997</v>
      </c>
      <c r="E27">
        <f>30*constants!$B$2/constants!$B$5</f>
        <v>0.39999999999999997</v>
      </c>
      <c r="F27">
        <f>30*constants!$B$2/constants!$B$5</f>
        <v>0.39999999999999997</v>
      </c>
      <c r="G27">
        <f>30*constants!$B$2/constants!$B$5</f>
        <v>0.39999999999999997</v>
      </c>
      <c r="H27">
        <f>30*constants!$B$2/constants!$B$5</f>
        <v>0.39999999999999997</v>
      </c>
      <c r="I27">
        <f>30*constants!$B$2/constants!$B$5</f>
        <v>0.39999999999999997</v>
      </c>
      <c r="J27">
        <f>30*constants!$B$2/constants!$B$5</f>
        <v>0.39999999999999997</v>
      </c>
      <c r="K27">
        <f>30*constants!$B$2/constants!$B$5</f>
        <v>0.39999999999999997</v>
      </c>
      <c r="L27">
        <f>30*constants!$B$2/constants!$B$5</f>
        <v>0.39999999999999997</v>
      </c>
      <c r="M27">
        <f>30*constants!$B$2/constants!$B$5</f>
        <v>0.39999999999999997</v>
      </c>
      <c r="N27">
        <f>30*constants!$B$2/constants!$B$5</f>
        <v>0.39999999999999997</v>
      </c>
      <c r="O27">
        <f>30*constants!$B$2/constants!$B$5</f>
        <v>0.39999999999999997</v>
      </c>
      <c r="P27">
        <f>30*constants!$B$2/constants!$B$5</f>
        <v>0.39999999999999997</v>
      </c>
      <c r="Q27">
        <f>30*constants!$B$2/constants!$B$5</f>
        <v>0.39999999999999997</v>
      </c>
      <c r="R27">
        <f>30*constants!$B$2/constants!$B$5</f>
        <v>0.39999999999999997</v>
      </c>
      <c r="S27">
        <f>30*constants!$B$2/constants!$B$5</f>
        <v>0.39999999999999997</v>
      </c>
      <c r="T27">
        <f>30*constants!$B$2/constants!$B$5</f>
        <v>0.39999999999999997</v>
      </c>
      <c r="U27">
        <f>30*constants!$B$2/constants!$B$5</f>
        <v>0.39999999999999997</v>
      </c>
      <c r="V27">
        <f>30*constants!$B$2/constants!$B$5</f>
        <v>0.39999999999999997</v>
      </c>
      <c r="W27">
        <f>30*constants!$B$2/constants!$B$5</f>
        <v>0.39999999999999997</v>
      </c>
      <c r="X27">
        <f>30*constants!$B$2/constants!$B$5</f>
        <v>0.39999999999999997</v>
      </c>
      <c r="Y27">
        <f>30*constants!$B$2/constants!$B$5</f>
        <v>0.39999999999999997</v>
      </c>
      <c r="Z27">
        <f>30*constants!$B$2/constants!$B$5</f>
        <v>0.39999999999999997</v>
      </c>
      <c r="AA27">
        <f>30*constants!$B$2/constants!$B$5</f>
        <v>0.39999999999999997</v>
      </c>
      <c r="AB27">
        <f>30*constants!$B$2/constants!$B$5</f>
        <v>0.39999999999999997</v>
      </c>
      <c r="AC27">
        <f>30*constants!$B$2/constants!$B$5</f>
        <v>0.39999999999999997</v>
      </c>
      <c r="AD27">
        <f>30*constants!$B$2/constants!$B$5</f>
        <v>0.39999999999999997</v>
      </c>
      <c r="AE27">
        <f>30*constants!$B$2/constants!$B$5</f>
        <v>0.39999999999999997</v>
      </c>
      <c r="AF27">
        <f>30*constants!$B$2/constants!$B$5</f>
        <v>0.39999999999999997</v>
      </c>
      <c r="AG27">
        <f>30*constants!$B$2/constants!$B$5</f>
        <v>0.39999999999999997</v>
      </c>
      <c r="AH27">
        <f>30*constants!$B$2/constants!$B$5</f>
        <v>0.39999999999999997</v>
      </c>
      <c r="AI27">
        <f>30*constants!$B$2/constants!$B$5</f>
        <v>0.39999999999999997</v>
      </c>
      <c r="AJ27">
        <f>30*constants!$B$2/constants!$B$5</f>
        <v>0.39999999999999997</v>
      </c>
      <c r="AK27">
        <f>30*constants!$B$2/constants!$B$5</f>
        <v>0.39999999999999997</v>
      </c>
      <c r="AL27">
        <f>30*constants!$B$2/constants!$B$5</f>
        <v>0.39999999999999997</v>
      </c>
      <c r="AM27">
        <f>30*constants!$B$2/constants!$B$5</f>
        <v>0.39999999999999997</v>
      </c>
      <c r="AN27">
        <f>30*constants!$B$2/constants!$B$5</f>
        <v>0.39999999999999997</v>
      </c>
      <c r="AO27">
        <f>30*constants!$B$2/constants!$B$5</f>
        <v>0.39999999999999997</v>
      </c>
      <c r="AP27">
        <f>30*constants!$B$2/constants!$B$5</f>
        <v>0.39999999999999997</v>
      </c>
      <c r="AQ27">
        <f>30*constants!$B$2/constants!$B$5</f>
        <v>0.39999999999999997</v>
      </c>
      <c r="AR27">
        <f>30*constants!$B$2/constants!$B$5</f>
        <v>0.39999999999999997</v>
      </c>
      <c r="AS27">
        <f>30*constants!$B$2/constants!$B$5</f>
        <v>0.39999999999999997</v>
      </c>
      <c r="AT27">
        <f>30*constants!$B$2/constants!$B$5</f>
        <v>0.39999999999999997</v>
      </c>
      <c r="AU27">
        <f>30*constants!$B$2/constants!$B$5</f>
        <v>0.39999999999999997</v>
      </c>
      <c r="AV27">
        <f>30*constants!$B$2/constants!$B$5</f>
        <v>0.39999999999999997</v>
      </c>
      <c r="AW27">
        <f>30*constants!$B$2/constants!$B$5</f>
        <v>0.39999999999999997</v>
      </c>
      <c r="AX27">
        <f>30*constants!$B$2/constants!$B$5</f>
        <v>0.39999999999999997</v>
      </c>
      <c r="AY27">
        <f>30*constants!$B$2/constants!$B$5</f>
        <v>0.39999999999999997</v>
      </c>
      <c r="AZ27">
        <f>30*constants!$B$2/constants!$B$5</f>
        <v>0.39999999999999997</v>
      </c>
      <c r="BA27">
        <f>30*constants!$B$2/constants!$B$5</f>
        <v>0.39999999999999997</v>
      </c>
      <c r="BB27">
        <f>30*constants!$B$2/constants!$B$5</f>
        <v>0.39999999999999997</v>
      </c>
      <c r="BC27">
        <f>30*constants!$B$2/constants!$B$5</f>
        <v>0.39999999999999997</v>
      </c>
      <c r="BD27">
        <f>30*constants!$B$2/constants!$B$5</f>
        <v>0.39999999999999997</v>
      </c>
      <c r="BE27">
        <f>30*constants!$B$2/constants!$B$5</f>
        <v>0.39999999999999997</v>
      </c>
      <c r="BF27">
        <f>30*constants!$B$2/constants!$B$5</f>
        <v>0.39999999999999997</v>
      </c>
      <c r="BG27">
        <f>30*constants!$B$2/constants!$B$5</f>
        <v>0.39999999999999997</v>
      </c>
      <c r="BH27">
        <f>30*constants!$B$2/constants!$B$5</f>
        <v>0.39999999999999997</v>
      </c>
      <c r="BI27">
        <f>30*constants!$B$2/constants!$B$5</f>
        <v>0.39999999999999997</v>
      </c>
      <c r="BJ27">
        <f>30*constants!$B$2/constants!$B$5</f>
        <v>0.39999999999999997</v>
      </c>
      <c r="BK27">
        <f>30*constants!$B$2/constants!$B$5</f>
        <v>0.39999999999999997</v>
      </c>
      <c r="BL27">
        <f>30*constants!$B$2/constants!$B$5</f>
        <v>0.39999999999999997</v>
      </c>
      <c r="BM27">
        <f>30*constants!$B$2/constants!$B$5</f>
        <v>0.39999999999999997</v>
      </c>
      <c r="BN27">
        <f>30*constants!$B$2/constants!$B$5</f>
        <v>0.39999999999999997</v>
      </c>
      <c r="BO27">
        <f>30*constants!$B$2/constants!$B$5</f>
        <v>0.39999999999999997</v>
      </c>
      <c r="BP27">
        <f>30*constants!$B$2/constants!$B$5</f>
        <v>0.39999999999999997</v>
      </c>
      <c r="BQ27">
        <f>30*constants!$B$2/constants!$B$5</f>
        <v>0.39999999999999997</v>
      </c>
      <c r="BR27">
        <f>30*constants!$B$2/constants!$B$5</f>
        <v>0.39999999999999997</v>
      </c>
      <c r="BS27">
        <f>30*constants!$B$2/constants!$B$5</f>
        <v>0.39999999999999997</v>
      </c>
      <c r="BT27">
        <f>30*constants!$B$2/constants!$B$5</f>
        <v>0.39999999999999997</v>
      </c>
      <c r="BU27">
        <f>30*constants!$B$2/constants!$B$5</f>
        <v>0.39999999999999997</v>
      </c>
      <c r="BV27">
        <f>30*constants!$B$2/constants!$B$5</f>
        <v>0.39999999999999997</v>
      </c>
      <c r="BW27">
        <f>30*constants!$B$2/constants!$B$5</f>
        <v>0.39999999999999997</v>
      </c>
      <c r="BX27">
        <f>30*constants!$B$2/constants!$B$5</f>
        <v>0.39999999999999997</v>
      </c>
      <c r="BY27">
        <f>30*constants!$B$2/constants!$B$5</f>
        <v>0.39999999999999997</v>
      </c>
      <c r="BZ27">
        <f>30*constants!$B$2/constants!$B$5</f>
        <v>0.39999999999999997</v>
      </c>
      <c r="CA27">
        <f>30*constants!$B$2/constants!$B$5</f>
        <v>0.39999999999999997</v>
      </c>
      <c r="CB27">
        <f>30*constants!$B$2/constants!$B$5</f>
        <v>0.39999999999999997</v>
      </c>
      <c r="CC27">
        <f>30*constants!$B$2/constants!$B$5</f>
        <v>0.39999999999999997</v>
      </c>
      <c r="CD27">
        <f>30*constants!$B$2/constants!$B$5</f>
        <v>0.39999999999999997</v>
      </c>
      <c r="CE27">
        <f>30*constants!$B$2/constants!$B$5</f>
        <v>0.39999999999999997</v>
      </c>
      <c r="CF27">
        <f>30*constants!$B$2/constants!$B$5</f>
        <v>0.39999999999999997</v>
      </c>
      <c r="CG27">
        <f>30*constants!$B$2/constants!$B$5</f>
        <v>0.39999999999999997</v>
      </c>
      <c r="CH27">
        <f>30*constants!$B$2/constants!$B$5</f>
        <v>0.39999999999999997</v>
      </c>
      <c r="CI27">
        <f>30*constants!$B$2/constants!$B$5</f>
        <v>0.39999999999999997</v>
      </c>
      <c r="CJ27">
        <f>30*constants!$B$2/constants!$B$5</f>
        <v>0.39999999999999997</v>
      </c>
      <c r="CK27">
        <f>30*constants!$B$2/constants!$B$5</f>
        <v>0.39999999999999997</v>
      </c>
      <c r="CL27">
        <f>30*constants!$B$2/constants!$B$5</f>
        <v>0.39999999999999997</v>
      </c>
      <c r="CM27">
        <f>30*constants!$B$2/constants!$B$5</f>
        <v>0.39999999999999997</v>
      </c>
      <c r="CN27">
        <f>30*constants!$B$2/constants!$B$5</f>
        <v>0.39999999999999997</v>
      </c>
      <c r="CO27">
        <f>30*constants!$B$2/constants!$B$5</f>
        <v>0.39999999999999997</v>
      </c>
      <c r="CP27">
        <f>30*constants!$B$2/constants!$B$5</f>
        <v>0.39999999999999997</v>
      </c>
      <c r="CQ27">
        <f>30*constants!$B$2/constants!$B$5</f>
        <v>0.39999999999999997</v>
      </c>
      <c r="CR27">
        <f>30*constants!$B$2/constants!$B$5</f>
        <v>0.39999999999999997</v>
      </c>
      <c r="CS27">
        <f>30*constants!$B$2/constants!$B$5</f>
        <v>0.39999999999999997</v>
      </c>
      <c r="CT27">
        <f>30*constants!$B$2/constants!$B$5</f>
        <v>0.39999999999999997</v>
      </c>
      <c r="CU27">
        <f>30*constants!$B$2/constants!$B$5</f>
        <v>0.39999999999999997</v>
      </c>
      <c r="CV27">
        <f>30*constants!$B$2/constants!$B$5</f>
        <v>0.39999999999999997</v>
      </c>
      <c r="CW27">
        <f>30*constants!$B$2/constants!$B$5</f>
        <v>0.39999999999999997</v>
      </c>
      <c r="CX27">
        <f>30*constants!$B$2/constants!$B$5</f>
        <v>0.39999999999999997</v>
      </c>
      <c r="CY27">
        <f>30*constants!$B$2/constants!$B$5</f>
        <v>0.39999999999999997</v>
      </c>
      <c r="CZ27">
        <f>30*constants!$B$2/constants!$B$5</f>
        <v>0.39999999999999997</v>
      </c>
      <c r="DA27">
        <f>30*constants!$B$2/constants!$B$5</f>
        <v>0.39999999999999997</v>
      </c>
      <c r="DB27">
        <f>30*constants!$B$2/constants!$B$5</f>
        <v>0.39999999999999997</v>
      </c>
      <c r="DC27">
        <f>30*constants!$B$2/constants!$B$5</f>
        <v>0.39999999999999997</v>
      </c>
      <c r="DD27">
        <f>30*constants!$B$2/constants!$B$5</f>
        <v>0.39999999999999997</v>
      </c>
      <c r="DE27">
        <f>30*constants!$B$2/constants!$B$5</f>
        <v>0.39999999999999997</v>
      </c>
      <c r="DF27">
        <f>30*constants!$B$2/constants!$B$5</f>
        <v>0.39999999999999997</v>
      </c>
      <c r="DG27">
        <f>30*constants!$B$2/constants!$B$5</f>
        <v>0.39999999999999997</v>
      </c>
      <c r="DH27">
        <f>30*constants!$B$2/constants!$B$5</f>
        <v>0.39999999999999997</v>
      </c>
      <c r="DI27">
        <f>30*constants!$B$2/constants!$B$5</f>
        <v>0.39999999999999997</v>
      </c>
      <c r="DJ27">
        <f>30*constants!$B$2/constants!$B$5</f>
        <v>0.39999999999999997</v>
      </c>
      <c r="DK27">
        <f>30*constants!$B$2/constants!$B$5</f>
        <v>0.39999999999999997</v>
      </c>
      <c r="DL27">
        <f>30*constants!$B$2/constants!$B$5</f>
        <v>0.39999999999999997</v>
      </c>
      <c r="DM27">
        <f>30*constants!$B$2/constants!$B$5</f>
        <v>0.39999999999999997</v>
      </c>
      <c r="DN27">
        <f>30*constants!$B$2/constants!$B$5</f>
        <v>0.39999999999999997</v>
      </c>
      <c r="DO27">
        <f>30*constants!$B$2/constants!$B$5</f>
        <v>0.39999999999999997</v>
      </c>
      <c r="DP27">
        <f>30*constants!$B$2/constants!$B$5</f>
        <v>0.39999999999999997</v>
      </c>
      <c r="DQ27">
        <f>30*constants!$B$2/constants!$B$5</f>
        <v>0.39999999999999997</v>
      </c>
      <c r="DR27">
        <f>30*constants!$B$2/constants!$B$5</f>
        <v>0.39999999999999997</v>
      </c>
      <c r="DS27">
        <f>40*constants!$B$2/constants!$B$5</f>
        <v>0.53333333333333333</v>
      </c>
      <c r="DT27">
        <f>40*constants!$B$2/constants!$B$5</f>
        <v>0.53333333333333333</v>
      </c>
      <c r="DU27">
        <f>40*constants!$B$2/constants!$B$5</f>
        <v>0.53333333333333333</v>
      </c>
      <c r="DV27">
        <f>40*constants!$B$2/constants!$B$5</f>
        <v>0.53333333333333333</v>
      </c>
      <c r="DW27">
        <f>40*constants!$B$2/constants!$B$5</f>
        <v>0.53333333333333333</v>
      </c>
      <c r="DX27">
        <f>40*constants!$B$2/constants!$B$5</f>
        <v>0.53333333333333333</v>
      </c>
      <c r="DY27">
        <f>40*constants!$B$2/constants!$B$5</f>
        <v>0.53333333333333333</v>
      </c>
      <c r="DZ27">
        <f>40*constants!$B$2/constants!$B$5</f>
        <v>0.53333333333333333</v>
      </c>
      <c r="EA27">
        <f>40*constants!$B$2/constants!$B$5</f>
        <v>0.53333333333333333</v>
      </c>
      <c r="EB27">
        <f>40*constants!$B$2/constants!$B$5</f>
        <v>0.53333333333333333</v>
      </c>
      <c r="EC27">
        <f>40*constants!$B$2/constants!$B$5</f>
        <v>0.53333333333333333</v>
      </c>
      <c r="ED27">
        <f>40*constants!$B$2/constants!$B$5</f>
        <v>0.53333333333333333</v>
      </c>
      <c r="EE27">
        <f>40*constants!$B$2/constants!$B$5</f>
        <v>0.53333333333333333</v>
      </c>
      <c r="EF27">
        <f>40*constants!$B$2/constants!$B$5</f>
        <v>0.53333333333333333</v>
      </c>
      <c r="EG27">
        <f>40*constants!$B$2/constants!$B$5</f>
        <v>0.53333333333333333</v>
      </c>
      <c r="EH27">
        <f>40*constants!$B$2/constants!$B$5</f>
        <v>0.53333333333333333</v>
      </c>
      <c r="EI27">
        <f>40*constants!$B$2/constants!$B$5</f>
        <v>0.53333333333333333</v>
      </c>
      <c r="EJ27">
        <f>40*constants!$B$2/constants!$B$5</f>
        <v>0.53333333333333333</v>
      </c>
      <c r="EK27">
        <f>40*constants!$B$2/constants!$B$5</f>
        <v>0.53333333333333333</v>
      </c>
      <c r="EL27">
        <f>40*constants!$B$2/constants!$B$5</f>
        <v>0.53333333333333333</v>
      </c>
      <c r="EM27">
        <f>40*constants!$B$2/constants!$B$5</f>
        <v>0.53333333333333333</v>
      </c>
      <c r="EN27">
        <f>40*constants!$B$2/constants!$B$5</f>
        <v>0.53333333333333333</v>
      </c>
      <c r="EO27">
        <f>40*constants!$B$2/constants!$B$5</f>
        <v>0.53333333333333333</v>
      </c>
      <c r="EP27">
        <f>40*constants!$B$2/constants!$B$5</f>
        <v>0.53333333333333333</v>
      </c>
      <c r="EQ27">
        <f>40*constants!$B$2/constants!$B$5</f>
        <v>0.53333333333333333</v>
      </c>
      <c r="ER27">
        <f>40*constants!$B$2/constants!$B$5</f>
        <v>0.53333333333333333</v>
      </c>
      <c r="ES27">
        <f>40*constants!$B$2/constants!$B$5</f>
        <v>0.53333333333333333</v>
      </c>
      <c r="ET27">
        <f>40*constants!$B$2/constants!$B$5</f>
        <v>0.53333333333333333</v>
      </c>
      <c r="EU27">
        <f>40*constants!$B$2/constants!$B$5</f>
        <v>0.53333333333333333</v>
      </c>
      <c r="EV27">
        <f>40*constants!$B$2/constants!$B$5</f>
        <v>0.53333333333333333</v>
      </c>
      <c r="EW27">
        <f>40*constants!$B$2/constants!$B$5</f>
        <v>0.53333333333333333</v>
      </c>
      <c r="EX27">
        <f>55*constants!$B$2/constants!$B$5</f>
        <v>0.73333333333333328</v>
      </c>
      <c r="EY27">
        <f>55*constants!$B$2/constants!$B$5</f>
        <v>0.73333333333333328</v>
      </c>
      <c r="EZ27">
        <f>55*constants!$B$2/constants!$B$5</f>
        <v>0.73333333333333328</v>
      </c>
      <c r="FA27">
        <f>55*constants!$B$2/constants!$B$5</f>
        <v>0.73333333333333328</v>
      </c>
      <c r="FB27">
        <f>55*constants!$B$2/constants!$B$5</f>
        <v>0.73333333333333328</v>
      </c>
      <c r="FC27">
        <f>55*constants!$B$2/constants!$B$5</f>
        <v>0.73333333333333328</v>
      </c>
      <c r="FD27">
        <f>55*constants!$B$2/constants!$B$5</f>
        <v>0.73333333333333328</v>
      </c>
      <c r="FE27">
        <f>55*constants!$B$2/constants!$B$5</f>
        <v>0.73333333333333328</v>
      </c>
      <c r="FF27">
        <f>55*constants!$B$2/constants!$B$5</f>
        <v>0.73333333333333328</v>
      </c>
      <c r="FG27">
        <f>55*constants!$B$2/constants!$B$5</f>
        <v>0.73333333333333328</v>
      </c>
      <c r="FH27">
        <f>55*constants!$B$2/constants!$B$5</f>
        <v>0.73333333333333328</v>
      </c>
      <c r="FI27">
        <f>55*constants!$B$2/constants!$B$5</f>
        <v>0.73333333333333328</v>
      </c>
      <c r="FJ27">
        <f>55*constants!$B$2/constants!$B$5</f>
        <v>0.73333333333333328</v>
      </c>
      <c r="FK27">
        <f>55*constants!$B$2/constants!$B$5</f>
        <v>0.73333333333333328</v>
      </c>
      <c r="FL27">
        <f>55*constants!$B$2/constants!$B$5</f>
        <v>0.73333333333333328</v>
      </c>
      <c r="FM27">
        <f>55*constants!$B$2/constants!$B$5</f>
        <v>0.73333333333333328</v>
      </c>
      <c r="FN27">
        <f>55*constants!$B$2/constants!$B$5</f>
        <v>0.73333333333333328</v>
      </c>
      <c r="FO27">
        <f>55*constants!$B$2/constants!$B$5</f>
        <v>0.73333333333333328</v>
      </c>
      <c r="FP27">
        <f>55*constants!$B$2/constants!$B$5</f>
        <v>0.73333333333333328</v>
      </c>
      <c r="FQ27">
        <f>55*constants!$B$2/constants!$B$5</f>
        <v>0.73333333333333328</v>
      </c>
      <c r="FR27">
        <f>55*constants!$B$2/constants!$B$5</f>
        <v>0.73333333333333328</v>
      </c>
      <c r="FS27">
        <f>55*constants!$B$2/constants!$B$5</f>
        <v>0.73333333333333328</v>
      </c>
      <c r="FT27">
        <f>55*constants!$B$2/constants!$B$5</f>
        <v>0.73333333333333328</v>
      </c>
      <c r="FU27">
        <f>55*constants!$B$2/constants!$B$5</f>
        <v>0.73333333333333328</v>
      </c>
      <c r="FV27">
        <f>55*constants!$B$2/constants!$B$5</f>
        <v>0.73333333333333328</v>
      </c>
      <c r="FW27">
        <f>55*constants!$B$2/constants!$B$5</f>
        <v>0.73333333333333328</v>
      </c>
      <c r="FX27">
        <f>55*constants!$B$2/constants!$B$5</f>
        <v>0.73333333333333328</v>
      </c>
      <c r="FY27">
        <f>55*constants!$B$2/constants!$B$5</f>
        <v>0.73333333333333328</v>
      </c>
      <c r="FZ27">
        <f>55*constants!$B$2/constants!$B$5</f>
        <v>0.73333333333333328</v>
      </c>
      <c r="GA27">
        <f>55*constants!$B$2/constants!$B$5</f>
        <v>0.73333333333333328</v>
      </c>
      <c r="GB27">
        <f>55*constants!$B$2/constants!$B$5</f>
        <v>0.73333333333333328</v>
      </c>
      <c r="GC27">
        <f>55*constants!$B$2/constants!$B$5</f>
        <v>0.73333333333333328</v>
      </c>
      <c r="GD27">
        <f>55*constants!$B$2/constants!$B$5</f>
        <v>0.73333333333333328</v>
      </c>
      <c r="GE27">
        <f>55*constants!$B$2/constants!$B$5</f>
        <v>0.73333333333333328</v>
      </c>
      <c r="GF27">
        <f>55*constants!$B$2/constants!$B$5</f>
        <v>0.73333333333333328</v>
      </c>
      <c r="GG27">
        <f>55*constants!$B$2/constants!$B$5</f>
        <v>0.73333333333333328</v>
      </c>
      <c r="GH27">
        <f>55*constants!$B$2/constants!$B$5</f>
        <v>0.73333333333333328</v>
      </c>
      <c r="GI27">
        <f>55*constants!$B$2/constants!$B$5</f>
        <v>0.73333333333333328</v>
      </c>
      <c r="GJ27">
        <f>55*constants!$B$2/constants!$B$5</f>
        <v>0.73333333333333328</v>
      </c>
      <c r="GK27">
        <f>55*constants!$B$2/constants!$B$5</f>
        <v>0.73333333333333328</v>
      </c>
      <c r="GL27">
        <f>55*constants!$B$2/constants!$B$5</f>
        <v>0.73333333333333328</v>
      </c>
      <c r="GM27">
        <f>55*constants!$B$2/constants!$B$5</f>
        <v>0.73333333333333328</v>
      </c>
      <c r="GN27">
        <f>55*constants!$B$2/constants!$B$5</f>
        <v>0.73333333333333328</v>
      </c>
      <c r="GO27">
        <f>55*constants!$B$2/constants!$B$5</f>
        <v>0.73333333333333328</v>
      </c>
      <c r="GP27">
        <f>55*constants!$B$2/constants!$B$5</f>
        <v>0.73333333333333328</v>
      </c>
      <c r="GQ27">
        <f>55*constants!$B$2/constants!$B$5</f>
        <v>0.73333333333333328</v>
      </c>
      <c r="GR27">
        <f>55*constants!$B$2/constants!$B$5</f>
        <v>0.73333333333333328</v>
      </c>
      <c r="GS27">
        <f>55*constants!$B$2/constants!$B$5</f>
        <v>0.73333333333333328</v>
      </c>
      <c r="GT27">
        <f>55*constants!$B$2/constants!$B$5</f>
        <v>0.73333333333333328</v>
      </c>
      <c r="GU27">
        <f>55*constants!$B$2/constants!$B$5</f>
        <v>0.73333333333333328</v>
      </c>
      <c r="GV27">
        <f>55*constants!$B$2/constants!$B$5</f>
        <v>0.73333333333333328</v>
      </c>
      <c r="GW27">
        <f>55*constants!$B$2/constants!$B$5</f>
        <v>0.73333333333333328</v>
      </c>
      <c r="GX27">
        <f>55*constants!$B$2/constants!$B$5</f>
        <v>0.73333333333333328</v>
      </c>
      <c r="GY27">
        <f>55*constants!$B$2/constants!$B$5</f>
        <v>0.73333333333333328</v>
      </c>
      <c r="GZ27">
        <f>55*constants!$B$2/constants!$B$5</f>
        <v>0.73333333333333328</v>
      </c>
      <c r="HA27">
        <f>55*constants!$B$2/constants!$B$5</f>
        <v>0.73333333333333328</v>
      </c>
      <c r="HB27">
        <f>55*constants!$B$2/constants!$B$5</f>
        <v>0.73333333333333328</v>
      </c>
      <c r="HC27">
        <f>55*constants!$B$2/constants!$B$5</f>
        <v>0.73333333333333328</v>
      </c>
      <c r="HD27">
        <f>55*constants!$B$2/constants!$B$5</f>
        <v>0.73333333333333328</v>
      </c>
      <c r="HE27">
        <f>55*constants!$B$2/constants!$B$5</f>
        <v>0.73333333333333328</v>
      </c>
      <c r="HF27">
        <f>55*constants!$B$2/constants!$B$5</f>
        <v>0.73333333333333328</v>
      </c>
      <c r="HG27">
        <f>55*constants!$B$2/constants!$B$5</f>
        <v>0.73333333333333328</v>
      </c>
      <c r="HH27">
        <f>55*constants!$B$2/constants!$B$5</f>
        <v>0.73333333333333328</v>
      </c>
      <c r="HI27">
        <f>55*constants!$B$2/constants!$B$5</f>
        <v>0.73333333333333328</v>
      </c>
      <c r="HJ27">
        <f>55*constants!$B$2/constants!$B$5</f>
        <v>0.73333333333333328</v>
      </c>
      <c r="HK27">
        <f>55*constants!$B$2/constants!$B$5</f>
        <v>0.73333333333333328</v>
      </c>
      <c r="HL27">
        <f>55*constants!$B$2/constants!$B$5</f>
        <v>0.73333333333333328</v>
      </c>
      <c r="HM27">
        <f>55*constants!$B$2/constants!$B$5</f>
        <v>0.73333333333333328</v>
      </c>
      <c r="HN27">
        <f>55*constants!$B$2/constants!$B$5</f>
        <v>0.73333333333333328</v>
      </c>
      <c r="HO27">
        <f>55*constants!$B$2/constants!$B$5</f>
        <v>0.73333333333333328</v>
      </c>
      <c r="HP27">
        <f>55*constants!$B$2/constants!$B$5</f>
        <v>0.73333333333333328</v>
      </c>
      <c r="HQ27">
        <f>55*constants!$B$2/constants!$B$5</f>
        <v>0.73333333333333328</v>
      </c>
      <c r="HR27">
        <f>55*constants!$B$2/constants!$B$5</f>
        <v>0.73333333333333328</v>
      </c>
      <c r="HS27">
        <f>55*constants!$B$2/constants!$B$5</f>
        <v>0.73333333333333328</v>
      </c>
      <c r="HT27">
        <f>55*constants!$B$2/constants!$B$5</f>
        <v>0.73333333333333328</v>
      </c>
      <c r="HU27">
        <f>55*constants!$B$2/constants!$B$5</f>
        <v>0.73333333333333328</v>
      </c>
      <c r="HV27">
        <f>55*constants!$B$2/constants!$B$5</f>
        <v>0.73333333333333328</v>
      </c>
      <c r="HW27">
        <f>55*constants!$B$2/constants!$B$5</f>
        <v>0.73333333333333328</v>
      </c>
      <c r="HX27">
        <f>55*constants!$B$2/constants!$B$5</f>
        <v>0.73333333333333328</v>
      </c>
      <c r="HY27">
        <f>55*constants!$B$2/constants!$B$5</f>
        <v>0.73333333333333328</v>
      </c>
      <c r="HZ27">
        <f>55*constants!$B$2/constants!$B$5</f>
        <v>0.73333333333333328</v>
      </c>
      <c r="IA27">
        <f>55*constants!$B$2/constants!$B$5</f>
        <v>0.73333333333333328</v>
      </c>
      <c r="IB27">
        <f>55*constants!$B$2/constants!$B$5</f>
        <v>0.73333333333333328</v>
      </c>
      <c r="IC27">
        <f>55*constants!$B$2/constants!$B$5</f>
        <v>0.73333333333333328</v>
      </c>
      <c r="ID27">
        <f>55*constants!$B$2/constants!$B$5</f>
        <v>0.73333333333333328</v>
      </c>
      <c r="IE27">
        <f>55*constants!$B$2/constants!$B$5</f>
        <v>0.73333333333333328</v>
      </c>
      <c r="IF27">
        <f>55*constants!$B$2/constants!$B$5</f>
        <v>0.73333333333333328</v>
      </c>
      <c r="IG27">
        <f>55*constants!$B$2/constants!$B$5</f>
        <v>0.73333333333333328</v>
      </c>
      <c r="IH27">
        <f>55*constants!$B$2/constants!$B$5</f>
        <v>0.73333333333333328</v>
      </c>
      <c r="II27">
        <f>55*constants!$B$2/constants!$B$5</f>
        <v>0.73333333333333328</v>
      </c>
      <c r="IJ27">
        <f>55*constants!$B$2/constants!$B$5</f>
        <v>0.73333333333333328</v>
      </c>
      <c r="IK27">
        <f>55*constants!$B$2/constants!$B$5</f>
        <v>0.73333333333333328</v>
      </c>
      <c r="IL27">
        <f>30*constants!$B$2/constants!$B$5</f>
        <v>0.39999999999999997</v>
      </c>
      <c r="IM27">
        <f>30*constants!$B$2/constants!$B$5</f>
        <v>0.39999999999999997</v>
      </c>
      <c r="IN27">
        <f>30*constants!$B$2/constants!$B$5</f>
        <v>0.39999999999999997</v>
      </c>
      <c r="IO27">
        <f>30*constants!$B$2/constants!$B$5</f>
        <v>0.39999999999999997</v>
      </c>
      <c r="IP27">
        <f>30*constants!$B$2/constants!$B$5</f>
        <v>0.39999999999999997</v>
      </c>
      <c r="IQ27">
        <f>30*constants!$B$2/constants!$B$5</f>
        <v>0.39999999999999997</v>
      </c>
      <c r="IR27">
        <f>30*constants!$B$2/constants!$B$5</f>
        <v>0.39999999999999997</v>
      </c>
      <c r="IS27">
        <f>30*constants!$B$2/constants!$B$5</f>
        <v>0.39999999999999997</v>
      </c>
      <c r="IT27">
        <f>30*constants!$B$2/constants!$B$5</f>
        <v>0.39999999999999997</v>
      </c>
      <c r="IU27">
        <f>30*constants!$B$2/constants!$B$5</f>
        <v>0.39999999999999997</v>
      </c>
      <c r="IV27">
        <f>30*constants!$B$2/constants!$B$5</f>
        <v>0.39999999999999997</v>
      </c>
      <c r="IW27">
        <f>30*constants!$B$2/constants!$B$5</f>
        <v>0.39999999999999997</v>
      </c>
      <c r="IX27">
        <f>30*constants!$B$2/constants!$B$5</f>
        <v>0.39999999999999997</v>
      </c>
      <c r="IY27">
        <f>30*constants!$B$2/constants!$B$5</f>
        <v>0.39999999999999997</v>
      </c>
      <c r="IZ27">
        <f>30*constants!$B$2/constants!$B$5</f>
        <v>0.39999999999999997</v>
      </c>
      <c r="JA27">
        <f>30*constants!$B$2/constants!$B$5</f>
        <v>0.39999999999999997</v>
      </c>
      <c r="JB27">
        <f>30*constants!$B$2/constants!$B$5</f>
        <v>0.39999999999999997</v>
      </c>
      <c r="JC27">
        <f>30*constants!$B$2/constants!$B$5</f>
        <v>0.39999999999999997</v>
      </c>
      <c r="JD27">
        <f>30*constants!$B$2/constants!$B$5</f>
        <v>0.39999999999999997</v>
      </c>
      <c r="JE27">
        <f>30*constants!$B$2/constants!$B$5</f>
        <v>0.39999999999999997</v>
      </c>
      <c r="JF27">
        <f>30*constants!$B$2/constants!$B$5</f>
        <v>0.39999999999999997</v>
      </c>
      <c r="JG27">
        <f>30*constants!$B$2/constants!$B$5</f>
        <v>0.39999999999999997</v>
      </c>
      <c r="JH27">
        <f>30*constants!$B$2/constants!$B$5</f>
        <v>0.39999999999999997</v>
      </c>
      <c r="JI27">
        <f>30*constants!$B$2/constants!$B$5</f>
        <v>0.39999999999999997</v>
      </c>
      <c r="JJ27">
        <f>30*constants!$B$2/constants!$B$5</f>
        <v>0.39999999999999997</v>
      </c>
      <c r="JK27">
        <f>30*constants!$B$2/constants!$B$5</f>
        <v>0.39999999999999997</v>
      </c>
      <c r="JL27">
        <f>30*constants!$B$2/constants!$B$5</f>
        <v>0.39999999999999997</v>
      </c>
      <c r="JM27">
        <f>30*constants!$B$2/constants!$B$5</f>
        <v>0.39999999999999997</v>
      </c>
      <c r="JN27">
        <f>30*constants!$B$2/constants!$B$5</f>
        <v>0.39999999999999997</v>
      </c>
      <c r="JO27">
        <f>30*constants!$B$2/constants!$B$5</f>
        <v>0.39999999999999997</v>
      </c>
      <c r="JP27">
        <f>30*constants!$B$2/constants!$B$5</f>
        <v>0.39999999999999997</v>
      </c>
      <c r="JQ27">
        <f>30*constants!$B$2/constants!$B$5</f>
        <v>0.39999999999999997</v>
      </c>
      <c r="JR27">
        <f>30*constants!$B$2/constants!$B$5</f>
        <v>0.39999999999999997</v>
      </c>
      <c r="JS27">
        <f>30*constants!$B$2/constants!$B$5</f>
        <v>0.39999999999999997</v>
      </c>
      <c r="JT27">
        <f>30*constants!$B$2/constants!$B$5</f>
        <v>0.39999999999999997</v>
      </c>
      <c r="JU27">
        <f>30*constants!$B$2/constants!$B$5</f>
        <v>0.39999999999999997</v>
      </c>
      <c r="JV27">
        <f>30*constants!$B$2/constants!$B$5</f>
        <v>0.39999999999999997</v>
      </c>
      <c r="JW27">
        <f>30*constants!$B$2/constants!$B$5</f>
        <v>0.39999999999999997</v>
      </c>
      <c r="JX27">
        <f>30*constants!$B$2/constants!$B$5</f>
        <v>0.39999999999999997</v>
      </c>
      <c r="JY27">
        <f>30*constants!$B$2/constants!$B$5</f>
        <v>0.39999999999999997</v>
      </c>
      <c r="JZ27">
        <f>30*constants!$B$2/constants!$B$5</f>
        <v>0.39999999999999997</v>
      </c>
      <c r="KA27">
        <f>30*constants!$B$2/constants!$B$5</f>
        <v>0.39999999999999997</v>
      </c>
      <c r="KB27">
        <f>30*constants!$B$2/constants!$B$5</f>
        <v>0.39999999999999997</v>
      </c>
      <c r="KC27">
        <f>30*constants!$B$2/constants!$B$5</f>
        <v>0.39999999999999997</v>
      </c>
      <c r="KD27">
        <f>30*constants!$B$2/constants!$B$5</f>
        <v>0.39999999999999997</v>
      </c>
      <c r="KE27">
        <f>30*constants!$B$2/constants!$B$5</f>
        <v>0.39999999999999997</v>
      </c>
      <c r="KF27">
        <f>30*constants!$B$2/constants!$B$5</f>
        <v>0.39999999999999997</v>
      </c>
      <c r="KG27">
        <f>30*constants!$B$2/constants!$B$5</f>
        <v>0.39999999999999997</v>
      </c>
      <c r="KH27">
        <f>30*constants!$B$2/constants!$B$5</f>
        <v>0.39999999999999997</v>
      </c>
      <c r="KI27">
        <f>30*constants!$B$2/constants!$B$5</f>
        <v>0.39999999999999997</v>
      </c>
      <c r="KJ27">
        <f>30*constants!$B$2/constants!$B$5</f>
        <v>0.39999999999999997</v>
      </c>
      <c r="KK27">
        <f>30*constants!$B$2/constants!$B$5</f>
        <v>0.39999999999999997</v>
      </c>
      <c r="KL27">
        <f>30*constants!$B$2/constants!$B$5</f>
        <v>0.39999999999999997</v>
      </c>
      <c r="KM27">
        <f>30*constants!$B$2/constants!$B$5</f>
        <v>0.39999999999999997</v>
      </c>
      <c r="KN27">
        <f>30*constants!$B$2/constants!$B$5</f>
        <v>0.39999999999999997</v>
      </c>
      <c r="KO27">
        <f>30*constants!$B$2/constants!$B$5</f>
        <v>0.39999999999999997</v>
      </c>
      <c r="KP27">
        <f>30*constants!$B$2/constants!$B$5</f>
        <v>0.39999999999999997</v>
      </c>
      <c r="KQ27">
        <f>30*constants!$B$2/constants!$B$5</f>
        <v>0.39999999999999997</v>
      </c>
      <c r="KR27">
        <f>30*constants!$B$2/constants!$B$5</f>
        <v>0.39999999999999997</v>
      </c>
      <c r="KS27">
        <f>30*constants!$B$2/constants!$B$5</f>
        <v>0.39999999999999997</v>
      </c>
      <c r="KT27">
        <f>30*constants!$B$2/constants!$B$5</f>
        <v>0.39999999999999997</v>
      </c>
      <c r="KU27">
        <f>30*constants!$B$2/constants!$B$5</f>
        <v>0.39999999999999997</v>
      </c>
      <c r="KV27">
        <f>30*constants!$B$2/constants!$B$5</f>
        <v>0.39999999999999997</v>
      </c>
      <c r="KW27">
        <f>30*constants!$B$2/constants!$B$5</f>
        <v>0.39999999999999997</v>
      </c>
      <c r="KX27">
        <f>30*constants!$B$2/constants!$B$5</f>
        <v>0.39999999999999997</v>
      </c>
      <c r="KY27">
        <f>30*constants!$B$2/constants!$B$5</f>
        <v>0.39999999999999997</v>
      </c>
      <c r="KZ27">
        <f>30*constants!$B$2/constants!$B$5</f>
        <v>0.39999999999999997</v>
      </c>
      <c r="LA27">
        <f>30*constants!$B$2/constants!$B$5</f>
        <v>0.39999999999999997</v>
      </c>
      <c r="LB27">
        <f>30*constants!$B$2/constants!$B$5</f>
        <v>0.39999999999999997</v>
      </c>
      <c r="LC27">
        <f>30*constants!$B$2/constants!$B$5</f>
        <v>0.39999999999999997</v>
      </c>
      <c r="LD27">
        <f>30*constants!$B$2/constants!$B$5</f>
        <v>0.39999999999999997</v>
      </c>
      <c r="LE27">
        <f>30*constants!$B$2/constants!$B$5</f>
        <v>0.39999999999999997</v>
      </c>
      <c r="LF27">
        <f>30*constants!$B$2/constants!$B$5</f>
        <v>0.39999999999999997</v>
      </c>
      <c r="LG27">
        <f>30*constants!$B$2/constants!$B$5</f>
        <v>0.39999999999999997</v>
      </c>
      <c r="LH27">
        <f>30*constants!$B$2/constants!$B$5</f>
        <v>0.39999999999999997</v>
      </c>
      <c r="LI27">
        <f>30*constants!$B$2/constants!$B$5</f>
        <v>0.39999999999999997</v>
      </c>
      <c r="LJ27">
        <f>30*constants!$B$2/constants!$B$5</f>
        <v>0.39999999999999997</v>
      </c>
      <c r="LK27">
        <f>30*constants!$B$2/constants!$B$5</f>
        <v>0.39999999999999997</v>
      </c>
      <c r="LL27">
        <f>30*constants!$B$2/constants!$B$5</f>
        <v>0.39999999999999997</v>
      </c>
      <c r="LM27">
        <f>30*constants!$B$2/constants!$B$5</f>
        <v>0.39999999999999997</v>
      </c>
      <c r="LN27">
        <f>30*constants!$B$2/constants!$B$5</f>
        <v>0.39999999999999997</v>
      </c>
      <c r="LO27">
        <f>30*constants!$B$2/constants!$B$5</f>
        <v>0.39999999999999997</v>
      </c>
      <c r="LP27">
        <f>30*constants!$B$2/constants!$B$5</f>
        <v>0.39999999999999997</v>
      </c>
      <c r="LQ27">
        <f>30*constants!$B$2/constants!$B$5</f>
        <v>0.39999999999999997</v>
      </c>
      <c r="LR27">
        <f>30*constants!$B$2/constants!$B$5</f>
        <v>0.39999999999999997</v>
      </c>
      <c r="LS27">
        <f>30*constants!$B$2/constants!$B$5</f>
        <v>0.39999999999999997</v>
      </c>
      <c r="LT27">
        <f>30*constants!$B$2/constants!$B$5</f>
        <v>0.39999999999999997</v>
      </c>
      <c r="LU27">
        <f>30*constants!$B$2/constants!$B$5</f>
        <v>0.39999999999999997</v>
      </c>
      <c r="LV27">
        <f>30*constants!$B$2/constants!$B$5</f>
        <v>0.39999999999999997</v>
      </c>
      <c r="LW27">
        <f>30*constants!$B$2/constants!$B$5</f>
        <v>0.39999999999999997</v>
      </c>
      <c r="LX27">
        <f>30*constants!$B$2/constants!$B$5</f>
        <v>0.39999999999999997</v>
      </c>
      <c r="LY27">
        <f>30*constants!$B$2/constants!$B$5</f>
        <v>0.39999999999999997</v>
      </c>
      <c r="LZ27">
        <f>30*constants!$B$2/constants!$B$5</f>
        <v>0.39999999999999997</v>
      </c>
      <c r="MA27">
        <f>30*constants!$B$2/constants!$B$5</f>
        <v>0.39999999999999997</v>
      </c>
      <c r="MB27">
        <f>30*constants!$B$2/constants!$B$5</f>
        <v>0.39999999999999997</v>
      </c>
      <c r="MC27">
        <f>30*constants!$B$2/constants!$B$5</f>
        <v>0.39999999999999997</v>
      </c>
      <c r="MD27">
        <f>30*constants!$B$2/constants!$B$5</f>
        <v>0.39999999999999997</v>
      </c>
      <c r="ME27">
        <f>30*constants!$B$2/constants!$B$5</f>
        <v>0.39999999999999997</v>
      </c>
      <c r="MF27">
        <f>30*constants!$B$2/constants!$B$5</f>
        <v>0.39999999999999997</v>
      </c>
      <c r="MG27">
        <f>30*constants!$B$2/constants!$B$5</f>
        <v>0.39999999999999997</v>
      </c>
      <c r="MH27">
        <f>30*constants!$B$2/constants!$B$5</f>
        <v>0.39999999999999997</v>
      </c>
      <c r="MI27">
        <f>30*constants!$B$2/constants!$B$5</f>
        <v>0.39999999999999997</v>
      </c>
      <c r="MJ27">
        <f>30*constants!$B$2/constants!$B$5</f>
        <v>0.39999999999999997</v>
      </c>
      <c r="MK27">
        <f>30*constants!$B$2/constants!$B$5</f>
        <v>0.39999999999999997</v>
      </c>
      <c r="ML27">
        <f>30*constants!$B$2/constants!$B$5</f>
        <v>0.39999999999999997</v>
      </c>
      <c r="MM27">
        <f>30*constants!$B$2/constants!$B$5</f>
        <v>0.39999999999999997</v>
      </c>
      <c r="MN27">
        <f>30*constants!$B$2/constants!$B$5</f>
        <v>0.39999999999999997</v>
      </c>
      <c r="MO27">
        <f>30*constants!$B$2/constants!$B$5</f>
        <v>0.39999999999999997</v>
      </c>
      <c r="MP27">
        <f>30*constants!$B$2/constants!$B$5</f>
        <v>0.39999999999999997</v>
      </c>
      <c r="MQ27">
        <f>30*constants!$B$2/constants!$B$5</f>
        <v>0.39999999999999997</v>
      </c>
      <c r="MR27">
        <f>30*constants!$B$2/constants!$B$5</f>
        <v>0.39999999999999997</v>
      </c>
      <c r="MS27">
        <f>30*constants!$B$2/constants!$B$5</f>
        <v>0.39999999999999997</v>
      </c>
      <c r="MT27">
        <f>30*constants!$B$2/constants!$B$5</f>
        <v>0.39999999999999997</v>
      </c>
      <c r="MU27">
        <f>30*constants!$B$2/constants!$B$5</f>
        <v>0.39999999999999997</v>
      </c>
      <c r="MV27">
        <f>30*constants!$B$2/constants!$B$5</f>
        <v>0.39999999999999997</v>
      </c>
      <c r="MW27">
        <f>30*constants!$B$2/constants!$B$5</f>
        <v>0.39999999999999997</v>
      </c>
      <c r="MX27">
        <f>30*constants!$B$2/constants!$B$5</f>
        <v>0.39999999999999997</v>
      </c>
      <c r="MY27">
        <f>30*constants!$B$2/constants!$B$5</f>
        <v>0.39999999999999997</v>
      </c>
      <c r="MZ27">
        <f>30*constants!$B$2/constants!$B$5</f>
        <v>0.39999999999999997</v>
      </c>
      <c r="NA27">
        <f>30*constants!$B$2/constants!$B$5</f>
        <v>0.39999999999999997</v>
      </c>
      <c r="NB27">
        <f>30*constants!$B$2/constants!$B$5</f>
        <v>0.39999999999999997</v>
      </c>
      <c r="NC27">
        <f>30*constants!$B$2/constants!$B$5</f>
        <v>0.39999999999999997</v>
      </c>
    </row>
    <row r="28" spans="1:367" x14ac:dyDescent="0.3">
      <c r="A28" t="s">
        <v>32</v>
      </c>
      <c r="B28">
        <f>25*constants!$B$2/constants!$B$5</f>
        <v>0.33333333333333331</v>
      </c>
      <c r="C28">
        <f>25*constants!$B$2/constants!$B$5</f>
        <v>0.33333333333333331</v>
      </c>
      <c r="D28">
        <f>25*constants!$B$2/constants!$B$5</f>
        <v>0.33333333333333331</v>
      </c>
      <c r="E28">
        <f>25*constants!$B$2/constants!$B$5</f>
        <v>0.33333333333333331</v>
      </c>
      <c r="F28">
        <f>25*constants!$B$2/constants!$B$5</f>
        <v>0.33333333333333331</v>
      </c>
      <c r="G28">
        <f>25*constants!$B$2/constants!$B$5</f>
        <v>0.33333333333333331</v>
      </c>
      <c r="H28">
        <f>25*constants!$B$2/constants!$B$5</f>
        <v>0.33333333333333331</v>
      </c>
      <c r="I28">
        <f>25*constants!$B$2/constants!$B$5</f>
        <v>0.33333333333333331</v>
      </c>
      <c r="J28">
        <f>25*constants!$B$2/constants!$B$5</f>
        <v>0.33333333333333331</v>
      </c>
      <c r="K28">
        <f>25*constants!$B$2/constants!$B$5</f>
        <v>0.33333333333333331</v>
      </c>
      <c r="L28">
        <f>25*constants!$B$2/constants!$B$5</f>
        <v>0.33333333333333331</v>
      </c>
      <c r="M28">
        <f>25*constants!$B$2/constants!$B$5</f>
        <v>0.33333333333333331</v>
      </c>
      <c r="N28">
        <f>25*constants!$B$2/constants!$B$5</f>
        <v>0.33333333333333331</v>
      </c>
      <c r="O28">
        <f>25*constants!$B$2/constants!$B$5</f>
        <v>0.33333333333333331</v>
      </c>
      <c r="P28">
        <f>25*constants!$B$2/constants!$B$5</f>
        <v>0.33333333333333331</v>
      </c>
      <c r="Q28">
        <f>25*constants!$B$2/constants!$B$5</f>
        <v>0.33333333333333331</v>
      </c>
      <c r="R28">
        <f>25*constants!$B$2/constants!$B$5</f>
        <v>0.33333333333333331</v>
      </c>
      <c r="S28">
        <f>25*constants!$B$2/constants!$B$5</f>
        <v>0.33333333333333331</v>
      </c>
      <c r="T28">
        <f>25*constants!$B$2/constants!$B$5</f>
        <v>0.33333333333333331</v>
      </c>
      <c r="U28">
        <f>25*constants!$B$2/constants!$B$5</f>
        <v>0.33333333333333331</v>
      </c>
      <c r="V28">
        <f>25*constants!$B$2/constants!$B$5</f>
        <v>0.33333333333333331</v>
      </c>
      <c r="W28">
        <f>25*constants!$B$2/constants!$B$5</f>
        <v>0.33333333333333331</v>
      </c>
      <c r="X28">
        <f>25*constants!$B$2/constants!$B$5</f>
        <v>0.33333333333333331</v>
      </c>
      <c r="Y28">
        <f>25*constants!$B$2/constants!$B$5</f>
        <v>0.33333333333333331</v>
      </c>
      <c r="Z28">
        <f>25*constants!$B$2/constants!$B$5</f>
        <v>0.33333333333333331</v>
      </c>
      <c r="AA28">
        <f>25*constants!$B$2/constants!$B$5</f>
        <v>0.33333333333333331</v>
      </c>
      <c r="AB28">
        <f>25*constants!$B$2/constants!$B$5</f>
        <v>0.33333333333333331</v>
      </c>
      <c r="AC28">
        <f>25*constants!$B$2/constants!$B$5</f>
        <v>0.33333333333333331</v>
      </c>
      <c r="AD28">
        <f>25*constants!$B$2/constants!$B$5</f>
        <v>0.33333333333333331</v>
      </c>
      <c r="AE28">
        <f>25*constants!$B$2/constants!$B$5</f>
        <v>0.33333333333333331</v>
      </c>
      <c r="AF28">
        <f>25*constants!$B$2/constants!$B$5</f>
        <v>0.33333333333333331</v>
      </c>
      <c r="AG28">
        <f>25*constants!$B$2/constants!$B$5</f>
        <v>0.33333333333333331</v>
      </c>
      <c r="AH28">
        <f>25*constants!$B$2/constants!$B$5</f>
        <v>0.33333333333333331</v>
      </c>
      <c r="AI28">
        <f>25*constants!$B$2/constants!$B$5</f>
        <v>0.33333333333333331</v>
      </c>
      <c r="AJ28">
        <f>25*constants!$B$2/constants!$B$5</f>
        <v>0.33333333333333331</v>
      </c>
      <c r="AK28">
        <f>25*constants!$B$2/constants!$B$5</f>
        <v>0.33333333333333331</v>
      </c>
      <c r="AL28">
        <f>25*constants!$B$2/constants!$B$5</f>
        <v>0.33333333333333331</v>
      </c>
      <c r="AM28">
        <f>25*constants!$B$2/constants!$B$5</f>
        <v>0.33333333333333331</v>
      </c>
      <c r="AN28">
        <f>25*constants!$B$2/constants!$B$5</f>
        <v>0.33333333333333331</v>
      </c>
      <c r="AO28">
        <f>25*constants!$B$2/constants!$B$5</f>
        <v>0.33333333333333331</v>
      </c>
      <c r="AP28">
        <f>25*constants!$B$2/constants!$B$5</f>
        <v>0.33333333333333331</v>
      </c>
      <c r="AQ28">
        <f>25*constants!$B$2/constants!$B$5</f>
        <v>0.33333333333333331</v>
      </c>
      <c r="AR28">
        <f>25*constants!$B$2/constants!$B$5</f>
        <v>0.33333333333333331</v>
      </c>
      <c r="AS28">
        <f>25*constants!$B$2/constants!$B$5</f>
        <v>0.33333333333333331</v>
      </c>
      <c r="AT28">
        <f>25*constants!$B$2/constants!$B$5</f>
        <v>0.33333333333333331</v>
      </c>
      <c r="AU28">
        <f>25*constants!$B$2/constants!$B$5</f>
        <v>0.33333333333333331</v>
      </c>
      <c r="AV28">
        <f>25*constants!$B$2/constants!$B$5</f>
        <v>0.33333333333333331</v>
      </c>
      <c r="AW28">
        <f>25*constants!$B$2/constants!$B$5</f>
        <v>0.33333333333333331</v>
      </c>
      <c r="AX28">
        <f>25*constants!$B$2/constants!$B$5</f>
        <v>0.33333333333333331</v>
      </c>
      <c r="AY28">
        <f>25*constants!$B$2/constants!$B$5</f>
        <v>0.33333333333333331</v>
      </c>
      <c r="AZ28">
        <f>25*constants!$B$2/constants!$B$5</f>
        <v>0.33333333333333331</v>
      </c>
      <c r="BA28">
        <f>25*constants!$B$2/constants!$B$5</f>
        <v>0.33333333333333331</v>
      </c>
      <c r="BB28">
        <f>25*constants!$B$2/constants!$B$5</f>
        <v>0.33333333333333331</v>
      </c>
      <c r="BC28">
        <f>25*constants!$B$2/constants!$B$5</f>
        <v>0.33333333333333331</v>
      </c>
      <c r="BD28">
        <f>25*constants!$B$2/constants!$B$5</f>
        <v>0.33333333333333331</v>
      </c>
      <c r="BE28">
        <f>25*constants!$B$2/constants!$B$5</f>
        <v>0.33333333333333331</v>
      </c>
      <c r="BF28">
        <f>25*constants!$B$2/constants!$B$5</f>
        <v>0.33333333333333331</v>
      </c>
      <c r="BG28">
        <f>25*constants!$B$2/constants!$B$5</f>
        <v>0.33333333333333331</v>
      </c>
      <c r="BH28">
        <f>25*constants!$B$2/constants!$B$5</f>
        <v>0.33333333333333331</v>
      </c>
      <c r="BI28">
        <f>25*constants!$B$2/constants!$B$5</f>
        <v>0.33333333333333331</v>
      </c>
      <c r="BJ28">
        <f>25*constants!$B$2/constants!$B$5</f>
        <v>0.33333333333333331</v>
      </c>
      <c r="BK28">
        <f>25*constants!$B$2/constants!$B$5</f>
        <v>0.33333333333333331</v>
      </c>
      <c r="BL28">
        <f>25*constants!$B$2/constants!$B$5</f>
        <v>0.33333333333333331</v>
      </c>
      <c r="BM28">
        <f>25*constants!$B$2/constants!$B$5</f>
        <v>0.33333333333333331</v>
      </c>
      <c r="BN28">
        <f>25*constants!$B$2/constants!$B$5</f>
        <v>0.33333333333333331</v>
      </c>
      <c r="BO28">
        <f>25*constants!$B$2/constants!$B$5</f>
        <v>0.33333333333333331</v>
      </c>
      <c r="BP28">
        <f>25*constants!$B$2/constants!$B$5</f>
        <v>0.33333333333333331</v>
      </c>
      <c r="BQ28">
        <f>25*constants!$B$2/constants!$B$5</f>
        <v>0.33333333333333331</v>
      </c>
      <c r="BR28">
        <f>25*constants!$B$2/constants!$B$5</f>
        <v>0.33333333333333331</v>
      </c>
      <c r="BS28">
        <f>25*constants!$B$2/constants!$B$5</f>
        <v>0.33333333333333331</v>
      </c>
      <c r="BT28">
        <f>25*constants!$B$2/constants!$B$5</f>
        <v>0.33333333333333331</v>
      </c>
      <c r="BU28">
        <f>25*constants!$B$2/constants!$B$5</f>
        <v>0.33333333333333331</v>
      </c>
      <c r="BV28">
        <f>25*constants!$B$2/constants!$B$5</f>
        <v>0.33333333333333331</v>
      </c>
      <c r="BW28">
        <f>25*constants!$B$2/constants!$B$5</f>
        <v>0.33333333333333331</v>
      </c>
      <c r="BX28">
        <f>25*constants!$B$2/constants!$B$5</f>
        <v>0.33333333333333331</v>
      </c>
      <c r="BY28">
        <f>25*constants!$B$2/constants!$B$5</f>
        <v>0.33333333333333331</v>
      </c>
      <c r="BZ28">
        <f>25*constants!$B$2/constants!$B$5</f>
        <v>0.33333333333333331</v>
      </c>
      <c r="CA28">
        <f>25*constants!$B$2/constants!$B$5</f>
        <v>0.33333333333333331</v>
      </c>
      <c r="CB28">
        <f>25*constants!$B$2/constants!$B$5</f>
        <v>0.33333333333333331</v>
      </c>
      <c r="CC28">
        <f>25*constants!$B$2/constants!$B$5</f>
        <v>0.33333333333333331</v>
      </c>
      <c r="CD28">
        <f>25*constants!$B$2/constants!$B$5</f>
        <v>0.33333333333333331</v>
      </c>
      <c r="CE28">
        <f>25*constants!$B$2/constants!$B$5</f>
        <v>0.33333333333333331</v>
      </c>
      <c r="CF28">
        <f>25*constants!$B$2/constants!$B$5</f>
        <v>0.33333333333333331</v>
      </c>
      <c r="CG28">
        <f>25*constants!$B$2/constants!$B$5</f>
        <v>0.33333333333333331</v>
      </c>
      <c r="CH28">
        <f>25*constants!$B$2/constants!$B$5</f>
        <v>0.33333333333333331</v>
      </c>
      <c r="CI28">
        <f>25*constants!$B$2/constants!$B$5</f>
        <v>0.33333333333333331</v>
      </c>
      <c r="CJ28">
        <f>25*constants!$B$2/constants!$B$5</f>
        <v>0.33333333333333331</v>
      </c>
      <c r="CK28">
        <f>25*constants!$B$2/constants!$B$5</f>
        <v>0.33333333333333331</v>
      </c>
      <c r="CL28">
        <f>25*constants!$B$2/constants!$B$5</f>
        <v>0.33333333333333331</v>
      </c>
      <c r="CM28">
        <f>25*constants!$B$2/constants!$B$5</f>
        <v>0.33333333333333331</v>
      </c>
      <c r="CN28">
        <f>25*constants!$B$2/constants!$B$5</f>
        <v>0.33333333333333331</v>
      </c>
      <c r="CO28">
        <f>25*constants!$B$2/constants!$B$5</f>
        <v>0.33333333333333331</v>
      </c>
      <c r="CP28">
        <f>25*constants!$B$2/constants!$B$5</f>
        <v>0.33333333333333331</v>
      </c>
      <c r="CQ28">
        <f>25*constants!$B$2/constants!$B$5</f>
        <v>0.33333333333333331</v>
      </c>
      <c r="CR28">
        <f>25*constants!$B$2/constants!$B$5</f>
        <v>0.33333333333333331</v>
      </c>
      <c r="CS28">
        <f>25*constants!$B$2/constants!$B$5</f>
        <v>0.33333333333333331</v>
      </c>
      <c r="CT28">
        <f>25*constants!$B$2/constants!$B$5</f>
        <v>0.33333333333333331</v>
      </c>
      <c r="CU28">
        <f>25*constants!$B$2/constants!$B$5</f>
        <v>0.33333333333333331</v>
      </c>
      <c r="CV28">
        <f>25*constants!$B$2/constants!$B$5</f>
        <v>0.33333333333333331</v>
      </c>
      <c r="CW28">
        <f>25*constants!$B$2/constants!$B$5</f>
        <v>0.33333333333333331</v>
      </c>
      <c r="CX28">
        <f>25*constants!$B$2/constants!$B$5</f>
        <v>0.33333333333333331</v>
      </c>
      <c r="CY28">
        <f>25*constants!$B$2/constants!$B$5</f>
        <v>0.33333333333333331</v>
      </c>
      <c r="CZ28">
        <f>25*constants!$B$2/constants!$B$5</f>
        <v>0.33333333333333331</v>
      </c>
      <c r="DA28">
        <f>25*constants!$B$2/constants!$B$5</f>
        <v>0.33333333333333331</v>
      </c>
      <c r="DB28">
        <f>25*constants!$B$2/constants!$B$5</f>
        <v>0.33333333333333331</v>
      </c>
      <c r="DC28">
        <f>25*constants!$B$2/constants!$B$5</f>
        <v>0.33333333333333331</v>
      </c>
      <c r="DD28">
        <f>25*constants!$B$2/constants!$B$5</f>
        <v>0.33333333333333331</v>
      </c>
      <c r="DE28">
        <f>25*constants!$B$2/constants!$B$5</f>
        <v>0.33333333333333331</v>
      </c>
      <c r="DF28">
        <f>25*constants!$B$2/constants!$B$5</f>
        <v>0.33333333333333331</v>
      </c>
      <c r="DG28">
        <f>25*constants!$B$2/constants!$B$5</f>
        <v>0.33333333333333331</v>
      </c>
      <c r="DH28">
        <f>25*constants!$B$2/constants!$B$5</f>
        <v>0.33333333333333331</v>
      </c>
      <c r="DI28">
        <f>25*constants!$B$2/constants!$B$5</f>
        <v>0.33333333333333331</v>
      </c>
      <c r="DJ28">
        <f>25*constants!$B$2/constants!$B$5</f>
        <v>0.33333333333333331</v>
      </c>
      <c r="DK28">
        <f>25*constants!$B$2/constants!$B$5</f>
        <v>0.33333333333333331</v>
      </c>
      <c r="DL28">
        <f>25*constants!$B$2/constants!$B$5</f>
        <v>0.33333333333333331</v>
      </c>
      <c r="DM28">
        <f>25*constants!$B$2/constants!$B$5</f>
        <v>0.33333333333333331</v>
      </c>
      <c r="DN28">
        <f>25*constants!$B$2/constants!$B$5</f>
        <v>0.33333333333333331</v>
      </c>
      <c r="DO28">
        <f>25*constants!$B$2/constants!$B$5</f>
        <v>0.33333333333333331</v>
      </c>
      <c r="DP28">
        <f>25*constants!$B$2/constants!$B$5</f>
        <v>0.33333333333333331</v>
      </c>
      <c r="DQ28">
        <f>25*constants!$B$2/constants!$B$5</f>
        <v>0.33333333333333331</v>
      </c>
      <c r="DR28">
        <f>25*constants!$B$2/constants!$B$5</f>
        <v>0.33333333333333331</v>
      </c>
      <c r="DS28">
        <f>30*constants!$B$2/constants!$B$5</f>
        <v>0.39999999999999997</v>
      </c>
      <c r="DT28">
        <f>30*constants!$B$2/constants!$B$5</f>
        <v>0.39999999999999997</v>
      </c>
      <c r="DU28">
        <f>30*constants!$B$2/constants!$B$5</f>
        <v>0.39999999999999997</v>
      </c>
      <c r="DV28">
        <f>30*constants!$B$2/constants!$B$5</f>
        <v>0.39999999999999997</v>
      </c>
      <c r="DW28">
        <f>30*constants!$B$2/constants!$B$5</f>
        <v>0.39999999999999997</v>
      </c>
      <c r="DX28">
        <f>30*constants!$B$2/constants!$B$5</f>
        <v>0.39999999999999997</v>
      </c>
      <c r="DY28">
        <f>30*constants!$B$2/constants!$B$5</f>
        <v>0.39999999999999997</v>
      </c>
      <c r="DZ28">
        <f>30*constants!$B$2/constants!$B$5</f>
        <v>0.39999999999999997</v>
      </c>
      <c r="EA28">
        <f>30*constants!$B$2/constants!$B$5</f>
        <v>0.39999999999999997</v>
      </c>
      <c r="EB28">
        <f>30*constants!$B$2/constants!$B$5</f>
        <v>0.39999999999999997</v>
      </c>
      <c r="EC28">
        <f>30*constants!$B$2/constants!$B$5</f>
        <v>0.39999999999999997</v>
      </c>
      <c r="ED28">
        <f>30*constants!$B$2/constants!$B$5</f>
        <v>0.39999999999999997</v>
      </c>
      <c r="EE28">
        <f>30*constants!$B$2/constants!$B$5</f>
        <v>0.39999999999999997</v>
      </c>
      <c r="EF28">
        <f>30*constants!$B$2/constants!$B$5</f>
        <v>0.39999999999999997</v>
      </c>
      <c r="EG28">
        <f>30*constants!$B$2/constants!$B$5</f>
        <v>0.39999999999999997</v>
      </c>
      <c r="EH28">
        <f>30*constants!$B$2/constants!$B$5</f>
        <v>0.39999999999999997</v>
      </c>
      <c r="EI28">
        <f>30*constants!$B$2/constants!$B$5</f>
        <v>0.39999999999999997</v>
      </c>
      <c r="EJ28">
        <f>30*constants!$B$2/constants!$B$5</f>
        <v>0.39999999999999997</v>
      </c>
      <c r="EK28">
        <f>30*constants!$B$2/constants!$B$5</f>
        <v>0.39999999999999997</v>
      </c>
      <c r="EL28">
        <f>30*constants!$B$2/constants!$B$5</f>
        <v>0.39999999999999997</v>
      </c>
      <c r="EM28">
        <f>30*constants!$B$2/constants!$B$5</f>
        <v>0.39999999999999997</v>
      </c>
      <c r="EN28">
        <f>30*constants!$B$2/constants!$B$5</f>
        <v>0.39999999999999997</v>
      </c>
      <c r="EO28">
        <f>30*constants!$B$2/constants!$B$5</f>
        <v>0.39999999999999997</v>
      </c>
      <c r="EP28">
        <f>30*constants!$B$2/constants!$B$5</f>
        <v>0.39999999999999997</v>
      </c>
      <c r="EQ28">
        <f>30*constants!$B$2/constants!$B$5</f>
        <v>0.39999999999999997</v>
      </c>
      <c r="ER28">
        <f>30*constants!$B$2/constants!$B$5</f>
        <v>0.39999999999999997</v>
      </c>
      <c r="ES28">
        <f>30*constants!$B$2/constants!$B$5</f>
        <v>0.39999999999999997</v>
      </c>
      <c r="ET28">
        <f>30*constants!$B$2/constants!$B$5</f>
        <v>0.39999999999999997</v>
      </c>
      <c r="EU28">
        <f>30*constants!$B$2/constants!$B$5</f>
        <v>0.39999999999999997</v>
      </c>
      <c r="EV28">
        <f>30*constants!$B$2/constants!$B$5</f>
        <v>0.39999999999999997</v>
      </c>
      <c r="EW28">
        <f>30*constants!$B$2/constants!$B$5</f>
        <v>0.39999999999999997</v>
      </c>
      <c r="EX28">
        <f>45*constants!$B$2/constants!$B$5</f>
        <v>0.6</v>
      </c>
      <c r="EY28">
        <f>45*constants!$B$2/constants!$B$5</f>
        <v>0.6</v>
      </c>
      <c r="EZ28">
        <f>45*constants!$B$2/constants!$B$5</f>
        <v>0.6</v>
      </c>
      <c r="FA28">
        <f>45*constants!$B$2/constants!$B$5</f>
        <v>0.6</v>
      </c>
      <c r="FB28">
        <f>45*constants!$B$2/constants!$B$5</f>
        <v>0.6</v>
      </c>
      <c r="FC28">
        <f>45*constants!$B$2/constants!$B$5</f>
        <v>0.6</v>
      </c>
      <c r="FD28">
        <f>45*constants!$B$2/constants!$B$5</f>
        <v>0.6</v>
      </c>
      <c r="FE28">
        <f>45*constants!$B$2/constants!$B$5</f>
        <v>0.6</v>
      </c>
      <c r="FF28">
        <f>45*constants!$B$2/constants!$B$5</f>
        <v>0.6</v>
      </c>
      <c r="FG28">
        <f>45*constants!$B$2/constants!$B$5</f>
        <v>0.6</v>
      </c>
      <c r="FH28">
        <f>45*constants!$B$2/constants!$B$5</f>
        <v>0.6</v>
      </c>
      <c r="FI28">
        <f>45*constants!$B$2/constants!$B$5</f>
        <v>0.6</v>
      </c>
      <c r="FJ28">
        <f>45*constants!$B$2/constants!$B$5</f>
        <v>0.6</v>
      </c>
      <c r="FK28">
        <f>45*constants!$B$2/constants!$B$5</f>
        <v>0.6</v>
      </c>
      <c r="FL28">
        <f>45*constants!$B$2/constants!$B$5</f>
        <v>0.6</v>
      </c>
      <c r="FM28">
        <f>45*constants!$B$2/constants!$B$5</f>
        <v>0.6</v>
      </c>
      <c r="FN28">
        <f>45*constants!$B$2/constants!$B$5</f>
        <v>0.6</v>
      </c>
      <c r="FO28">
        <f>45*constants!$B$2/constants!$B$5</f>
        <v>0.6</v>
      </c>
      <c r="FP28">
        <f>45*constants!$B$2/constants!$B$5</f>
        <v>0.6</v>
      </c>
      <c r="FQ28">
        <f>45*constants!$B$2/constants!$B$5</f>
        <v>0.6</v>
      </c>
      <c r="FR28">
        <f>45*constants!$B$2/constants!$B$5</f>
        <v>0.6</v>
      </c>
      <c r="FS28">
        <f>45*constants!$B$2/constants!$B$5</f>
        <v>0.6</v>
      </c>
      <c r="FT28">
        <f>45*constants!$B$2/constants!$B$5</f>
        <v>0.6</v>
      </c>
      <c r="FU28">
        <f>45*constants!$B$2/constants!$B$5</f>
        <v>0.6</v>
      </c>
      <c r="FV28">
        <f>45*constants!$B$2/constants!$B$5</f>
        <v>0.6</v>
      </c>
      <c r="FW28">
        <f>45*constants!$B$2/constants!$B$5</f>
        <v>0.6</v>
      </c>
      <c r="FX28">
        <f>45*constants!$B$2/constants!$B$5</f>
        <v>0.6</v>
      </c>
      <c r="FY28">
        <f>45*constants!$B$2/constants!$B$5</f>
        <v>0.6</v>
      </c>
      <c r="FZ28">
        <f>45*constants!$B$2/constants!$B$5</f>
        <v>0.6</v>
      </c>
      <c r="GA28">
        <f>45*constants!$B$2/constants!$B$5</f>
        <v>0.6</v>
      </c>
      <c r="GB28">
        <f>45*constants!$B$2/constants!$B$5</f>
        <v>0.6</v>
      </c>
      <c r="GC28">
        <f>45*constants!$B$2/constants!$B$5</f>
        <v>0.6</v>
      </c>
      <c r="GD28">
        <f>45*constants!$B$2/constants!$B$5</f>
        <v>0.6</v>
      </c>
      <c r="GE28">
        <f>45*constants!$B$2/constants!$B$5</f>
        <v>0.6</v>
      </c>
      <c r="GF28">
        <f>45*constants!$B$2/constants!$B$5</f>
        <v>0.6</v>
      </c>
      <c r="GG28">
        <f>45*constants!$B$2/constants!$B$5</f>
        <v>0.6</v>
      </c>
      <c r="GH28">
        <f>45*constants!$B$2/constants!$B$5</f>
        <v>0.6</v>
      </c>
      <c r="GI28">
        <f>45*constants!$B$2/constants!$B$5</f>
        <v>0.6</v>
      </c>
      <c r="GJ28">
        <f>45*constants!$B$2/constants!$B$5</f>
        <v>0.6</v>
      </c>
      <c r="GK28">
        <f>45*constants!$B$2/constants!$B$5</f>
        <v>0.6</v>
      </c>
      <c r="GL28">
        <f>45*constants!$B$2/constants!$B$5</f>
        <v>0.6</v>
      </c>
      <c r="GM28">
        <f>45*constants!$B$2/constants!$B$5</f>
        <v>0.6</v>
      </c>
      <c r="GN28">
        <f>45*constants!$B$2/constants!$B$5</f>
        <v>0.6</v>
      </c>
      <c r="GO28">
        <f>45*constants!$B$2/constants!$B$5</f>
        <v>0.6</v>
      </c>
      <c r="GP28">
        <f>45*constants!$B$2/constants!$B$5</f>
        <v>0.6</v>
      </c>
      <c r="GQ28">
        <f>45*constants!$B$2/constants!$B$5</f>
        <v>0.6</v>
      </c>
      <c r="GR28">
        <f>45*constants!$B$2/constants!$B$5</f>
        <v>0.6</v>
      </c>
      <c r="GS28">
        <f>45*constants!$B$2/constants!$B$5</f>
        <v>0.6</v>
      </c>
      <c r="GT28">
        <f>45*constants!$B$2/constants!$B$5</f>
        <v>0.6</v>
      </c>
      <c r="GU28">
        <f>45*constants!$B$2/constants!$B$5</f>
        <v>0.6</v>
      </c>
      <c r="GV28">
        <f>45*constants!$B$2/constants!$B$5</f>
        <v>0.6</v>
      </c>
      <c r="GW28">
        <f>45*constants!$B$2/constants!$B$5</f>
        <v>0.6</v>
      </c>
      <c r="GX28">
        <f>45*constants!$B$2/constants!$B$5</f>
        <v>0.6</v>
      </c>
      <c r="GY28">
        <f>45*constants!$B$2/constants!$B$5</f>
        <v>0.6</v>
      </c>
      <c r="GZ28">
        <f>45*constants!$B$2/constants!$B$5</f>
        <v>0.6</v>
      </c>
      <c r="HA28">
        <f>45*constants!$B$2/constants!$B$5</f>
        <v>0.6</v>
      </c>
      <c r="HB28">
        <f>45*constants!$B$2/constants!$B$5</f>
        <v>0.6</v>
      </c>
      <c r="HC28">
        <f>45*constants!$B$2/constants!$B$5</f>
        <v>0.6</v>
      </c>
      <c r="HD28">
        <f>45*constants!$B$2/constants!$B$5</f>
        <v>0.6</v>
      </c>
      <c r="HE28">
        <f>45*constants!$B$2/constants!$B$5</f>
        <v>0.6</v>
      </c>
      <c r="HF28">
        <f>45*constants!$B$2/constants!$B$5</f>
        <v>0.6</v>
      </c>
      <c r="HG28">
        <f>45*constants!$B$2/constants!$B$5</f>
        <v>0.6</v>
      </c>
      <c r="HH28">
        <f>45*constants!$B$2/constants!$B$5</f>
        <v>0.6</v>
      </c>
      <c r="HI28">
        <f>45*constants!$B$2/constants!$B$5</f>
        <v>0.6</v>
      </c>
      <c r="HJ28">
        <f>45*constants!$B$2/constants!$B$5</f>
        <v>0.6</v>
      </c>
      <c r="HK28">
        <f>45*constants!$B$2/constants!$B$5</f>
        <v>0.6</v>
      </c>
      <c r="HL28">
        <f>45*constants!$B$2/constants!$B$5</f>
        <v>0.6</v>
      </c>
      <c r="HM28">
        <f>45*constants!$B$2/constants!$B$5</f>
        <v>0.6</v>
      </c>
      <c r="HN28">
        <f>45*constants!$B$2/constants!$B$5</f>
        <v>0.6</v>
      </c>
      <c r="HO28">
        <f>45*constants!$B$2/constants!$B$5</f>
        <v>0.6</v>
      </c>
      <c r="HP28">
        <f>45*constants!$B$2/constants!$B$5</f>
        <v>0.6</v>
      </c>
      <c r="HQ28">
        <f>45*constants!$B$2/constants!$B$5</f>
        <v>0.6</v>
      </c>
      <c r="HR28">
        <f>45*constants!$B$2/constants!$B$5</f>
        <v>0.6</v>
      </c>
      <c r="HS28">
        <f>45*constants!$B$2/constants!$B$5</f>
        <v>0.6</v>
      </c>
      <c r="HT28">
        <f>45*constants!$B$2/constants!$B$5</f>
        <v>0.6</v>
      </c>
      <c r="HU28">
        <f>45*constants!$B$2/constants!$B$5</f>
        <v>0.6</v>
      </c>
      <c r="HV28">
        <f>45*constants!$B$2/constants!$B$5</f>
        <v>0.6</v>
      </c>
      <c r="HW28">
        <f>45*constants!$B$2/constants!$B$5</f>
        <v>0.6</v>
      </c>
      <c r="HX28">
        <f>45*constants!$B$2/constants!$B$5</f>
        <v>0.6</v>
      </c>
      <c r="HY28">
        <f>45*constants!$B$2/constants!$B$5</f>
        <v>0.6</v>
      </c>
      <c r="HZ28">
        <f>45*constants!$B$2/constants!$B$5</f>
        <v>0.6</v>
      </c>
      <c r="IA28">
        <f>45*constants!$B$2/constants!$B$5</f>
        <v>0.6</v>
      </c>
      <c r="IB28">
        <f>45*constants!$B$2/constants!$B$5</f>
        <v>0.6</v>
      </c>
      <c r="IC28">
        <f>45*constants!$B$2/constants!$B$5</f>
        <v>0.6</v>
      </c>
      <c r="ID28">
        <f>45*constants!$B$2/constants!$B$5</f>
        <v>0.6</v>
      </c>
      <c r="IE28">
        <f>45*constants!$B$2/constants!$B$5</f>
        <v>0.6</v>
      </c>
      <c r="IF28">
        <f>45*constants!$B$2/constants!$B$5</f>
        <v>0.6</v>
      </c>
      <c r="IG28">
        <f>45*constants!$B$2/constants!$B$5</f>
        <v>0.6</v>
      </c>
      <c r="IH28">
        <f>45*constants!$B$2/constants!$B$5</f>
        <v>0.6</v>
      </c>
      <c r="II28">
        <f>45*constants!$B$2/constants!$B$5</f>
        <v>0.6</v>
      </c>
      <c r="IJ28">
        <f>45*constants!$B$2/constants!$B$5</f>
        <v>0.6</v>
      </c>
      <c r="IK28">
        <f>45*constants!$B$2/constants!$B$5</f>
        <v>0.6</v>
      </c>
      <c r="IL28">
        <f>25*constants!$B$2/constants!$B$5</f>
        <v>0.33333333333333331</v>
      </c>
      <c r="IM28">
        <f>25*constants!$B$2/constants!$B$5</f>
        <v>0.33333333333333331</v>
      </c>
      <c r="IN28">
        <f>25*constants!$B$2/constants!$B$5</f>
        <v>0.33333333333333331</v>
      </c>
      <c r="IO28">
        <f>25*constants!$B$2/constants!$B$5</f>
        <v>0.33333333333333331</v>
      </c>
      <c r="IP28">
        <f>25*constants!$B$2/constants!$B$5</f>
        <v>0.33333333333333331</v>
      </c>
      <c r="IQ28">
        <f>25*constants!$B$2/constants!$B$5</f>
        <v>0.33333333333333331</v>
      </c>
      <c r="IR28">
        <f>25*constants!$B$2/constants!$B$5</f>
        <v>0.33333333333333331</v>
      </c>
      <c r="IS28">
        <f>25*constants!$B$2/constants!$B$5</f>
        <v>0.33333333333333331</v>
      </c>
      <c r="IT28">
        <f>25*constants!$B$2/constants!$B$5</f>
        <v>0.33333333333333331</v>
      </c>
      <c r="IU28">
        <f>25*constants!$B$2/constants!$B$5</f>
        <v>0.33333333333333331</v>
      </c>
      <c r="IV28">
        <f>25*constants!$B$2/constants!$B$5</f>
        <v>0.33333333333333331</v>
      </c>
      <c r="IW28">
        <f>25*constants!$B$2/constants!$B$5</f>
        <v>0.33333333333333331</v>
      </c>
      <c r="IX28">
        <f>25*constants!$B$2/constants!$B$5</f>
        <v>0.33333333333333331</v>
      </c>
      <c r="IY28">
        <f>25*constants!$B$2/constants!$B$5</f>
        <v>0.33333333333333331</v>
      </c>
      <c r="IZ28">
        <f>25*constants!$B$2/constants!$B$5</f>
        <v>0.33333333333333331</v>
      </c>
      <c r="JA28">
        <f>25*constants!$B$2/constants!$B$5</f>
        <v>0.33333333333333331</v>
      </c>
      <c r="JB28">
        <f>25*constants!$B$2/constants!$B$5</f>
        <v>0.33333333333333331</v>
      </c>
      <c r="JC28">
        <f>25*constants!$B$2/constants!$B$5</f>
        <v>0.33333333333333331</v>
      </c>
      <c r="JD28">
        <f>25*constants!$B$2/constants!$B$5</f>
        <v>0.33333333333333331</v>
      </c>
      <c r="JE28">
        <f>25*constants!$B$2/constants!$B$5</f>
        <v>0.33333333333333331</v>
      </c>
      <c r="JF28">
        <f>25*constants!$B$2/constants!$B$5</f>
        <v>0.33333333333333331</v>
      </c>
      <c r="JG28">
        <f>25*constants!$B$2/constants!$B$5</f>
        <v>0.33333333333333331</v>
      </c>
      <c r="JH28">
        <f>25*constants!$B$2/constants!$B$5</f>
        <v>0.33333333333333331</v>
      </c>
      <c r="JI28">
        <f>25*constants!$B$2/constants!$B$5</f>
        <v>0.33333333333333331</v>
      </c>
      <c r="JJ28">
        <f>25*constants!$B$2/constants!$B$5</f>
        <v>0.33333333333333331</v>
      </c>
      <c r="JK28">
        <f>25*constants!$B$2/constants!$B$5</f>
        <v>0.33333333333333331</v>
      </c>
      <c r="JL28">
        <f>25*constants!$B$2/constants!$B$5</f>
        <v>0.33333333333333331</v>
      </c>
      <c r="JM28">
        <f>25*constants!$B$2/constants!$B$5</f>
        <v>0.33333333333333331</v>
      </c>
      <c r="JN28">
        <f>25*constants!$B$2/constants!$B$5</f>
        <v>0.33333333333333331</v>
      </c>
      <c r="JO28">
        <f>25*constants!$B$2/constants!$B$5</f>
        <v>0.33333333333333331</v>
      </c>
      <c r="JP28">
        <f>25*constants!$B$2/constants!$B$5</f>
        <v>0.33333333333333331</v>
      </c>
      <c r="JQ28">
        <f>25*constants!$B$2/constants!$B$5</f>
        <v>0.33333333333333331</v>
      </c>
      <c r="JR28">
        <f>25*constants!$B$2/constants!$B$5</f>
        <v>0.33333333333333331</v>
      </c>
      <c r="JS28">
        <f>25*constants!$B$2/constants!$B$5</f>
        <v>0.33333333333333331</v>
      </c>
      <c r="JT28">
        <f>25*constants!$B$2/constants!$B$5</f>
        <v>0.33333333333333331</v>
      </c>
      <c r="JU28">
        <f>25*constants!$B$2/constants!$B$5</f>
        <v>0.33333333333333331</v>
      </c>
      <c r="JV28">
        <f>25*constants!$B$2/constants!$B$5</f>
        <v>0.33333333333333331</v>
      </c>
      <c r="JW28">
        <f>25*constants!$B$2/constants!$B$5</f>
        <v>0.33333333333333331</v>
      </c>
      <c r="JX28">
        <f>25*constants!$B$2/constants!$B$5</f>
        <v>0.33333333333333331</v>
      </c>
      <c r="JY28">
        <f>25*constants!$B$2/constants!$B$5</f>
        <v>0.33333333333333331</v>
      </c>
      <c r="JZ28">
        <f>25*constants!$B$2/constants!$B$5</f>
        <v>0.33333333333333331</v>
      </c>
      <c r="KA28">
        <f>25*constants!$B$2/constants!$B$5</f>
        <v>0.33333333333333331</v>
      </c>
      <c r="KB28">
        <f>25*constants!$B$2/constants!$B$5</f>
        <v>0.33333333333333331</v>
      </c>
      <c r="KC28">
        <f>25*constants!$B$2/constants!$B$5</f>
        <v>0.33333333333333331</v>
      </c>
      <c r="KD28">
        <f>25*constants!$B$2/constants!$B$5</f>
        <v>0.33333333333333331</v>
      </c>
      <c r="KE28">
        <f>25*constants!$B$2/constants!$B$5</f>
        <v>0.33333333333333331</v>
      </c>
      <c r="KF28">
        <f>25*constants!$B$2/constants!$B$5</f>
        <v>0.33333333333333331</v>
      </c>
      <c r="KG28">
        <f>25*constants!$B$2/constants!$B$5</f>
        <v>0.33333333333333331</v>
      </c>
      <c r="KH28">
        <f>25*constants!$B$2/constants!$B$5</f>
        <v>0.33333333333333331</v>
      </c>
      <c r="KI28">
        <f>25*constants!$B$2/constants!$B$5</f>
        <v>0.33333333333333331</v>
      </c>
      <c r="KJ28">
        <f>25*constants!$B$2/constants!$B$5</f>
        <v>0.33333333333333331</v>
      </c>
      <c r="KK28">
        <f>25*constants!$B$2/constants!$B$5</f>
        <v>0.33333333333333331</v>
      </c>
      <c r="KL28">
        <f>25*constants!$B$2/constants!$B$5</f>
        <v>0.33333333333333331</v>
      </c>
      <c r="KM28">
        <f>25*constants!$B$2/constants!$B$5</f>
        <v>0.33333333333333331</v>
      </c>
      <c r="KN28">
        <f>25*constants!$B$2/constants!$B$5</f>
        <v>0.33333333333333331</v>
      </c>
      <c r="KO28">
        <f>25*constants!$B$2/constants!$B$5</f>
        <v>0.33333333333333331</v>
      </c>
      <c r="KP28">
        <f>25*constants!$B$2/constants!$B$5</f>
        <v>0.33333333333333331</v>
      </c>
      <c r="KQ28">
        <f>25*constants!$B$2/constants!$B$5</f>
        <v>0.33333333333333331</v>
      </c>
      <c r="KR28">
        <f>25*constants!$B$2/constants!$B$5</f>
        <v>0.33333333333333331</v>
      </c>
      <c r="KS28">
        <f>25*constants!$B$2/constants!$B$5</f>
        <v>0.33333333333333331</v>
      </c>
      <c r="KT28">
        <f>25*constants!$B$2/constants!$B$5</f>
        <v>0.33333333333333331</v>
      </c>
      <c r="KU28">
        <f>25*constants!$B$2/constants!$B$5</f>
        <v>0.33333333333333331</v>
      </c>
      <c r="KV28">
        <f>25*constants!$B$2/constants!$B$5</f>
        <v>0.33333333333333331</v>
      </c>
      <c r="KW28">
        <f>25*constants!$B$2/constants!$B$5</f>
        <v>0.33333333333333331</v>
      </c>
      <c r="KX28">
        <f>25*constants!$B$2/constants!$B$5</f>
        <v>0.33333333333333331</v>
      </c>
      <c r="KY28">
        <f>25*constants!$B$2/constants!$B$5</f>
        <v>0.33333333333333331</v>
      </c>
      <c r="KZ28">
        <f>25*constants!$B$2/constants!$B$5</f>
        <v>0.33333333333333331</v>
      </c>
      <c r="LA28">
        <f>25*constants!$B$2/constants!$B$5</f>
        <v>0.33333333333333331</v>
      </c>
      <c r="LB28">
        <f>25*constants!$B$2/constants!$B$5</f>
        <v>0.33333333333333331</v>
      </c>
      <c r="LC28">
        <f>25*constants!$B$2/constants!$B$5</f>
        <v>0.33333333333333331</v>
      </c>
      <c r="LD28">
        <f>25*constants!$B$2/constants!$B$5</f>
        <v>0.33333333333333331</v>
      </c>
      <c r="LE28">
        <f>25*constants!$B$2/constants!$B$5</f>
        <v>0.33333333333333331</v>
      </c>
      <c r="LF28">
        <f>25*constants!$B$2/constants!$B$5</f>
        <v>0.33333333333333331</v>
      </c>
      <c r="LG28">
        <f>25*constants!$B$2/constants!$B$5</f>
        <v>0.33333333333333331</v>
      </c>
      <c r="LH28">
        <f>25*constants!$B$2/constants!$B$5</f>
        <v>0.33333333333333331</v>
      </c>
      <c r="LI28">
        <f>25*constants!$B$2/constants!$B$5</f>
        <v>0.33333333333333331</v>
      </c>
      <c r="LJ28">
        <f>25*constants!$B$2/constants!$B$5</f>
        <v>0.33333333333333331</v>
      </c>
      <c r="LK28">
        <f>25*constants!$B$2/constants!$B$5</f>
        <v>0.33333333333333331</v>
      </c>
      <c r="LL28">
        <f>25*constants!$B$2/constants!$B$5</f>
        <v>0.33333333333333331</v>
      </c>
      <c r="LM28">
        <f>25*constants!$B$2/constants!$B$5</f>
        <v>0.33333333333333331</v>
      </c>
      <c r="LN28">
        <f>25*constants!$B$2/constants!$B$5</f>
        <v>0.33333333333333331</v>
      </c>
      <c r="LO28">
        <f>25*constants!$B$2/constants!$B$5</f>
        <v>0.33333333333333331</v>
      </c>
      <c r="LP28">
        <f>25*constants!$B$2/constants!$B$5</f>
        <v>0.33333333333333331</v>
      </c>
      <c r="LQ28">
        <f>25*constants!$B$2/constants!$B$5</f>
        <v>0.33333333333333331</v>
      </c>
      <c r="LR28">
        <f>25*constants!$B$2/constants!$B$5</f>
        <v>0.33333333333333331</v>
      </c>
      <c r="LS28">
        <f>25*constants!$B$2/constants!$B$5</f>
        <v>0.33333333333333331</v>
      </c>
      <c r="LT28">
        <f>25*constants!$B$2/constants!$B$5</f>
        <v>0.33333333333333331</v>
      </c>
      <c r="LU28">
        <f>25*constants!$B$2/constants!$B$5</f>
        <v>0.33333333333333331</v>
      </c>
      <c r="LV28">
        <f>25*constants!$B$2/constants!$B$5</f>
        <v>0.33333333333333331</v>
      </c>
      <c r="LW28">
        <f>25*constants!$B$2/constants!$B$5</f>
        <v>0.33333333333333331</v>
      </c>
      <c r="LX28">
        <f>25*constants!$B$2/constants!$B$5</f>
        <v>0.33333333333333331</v>
      </c>
      <c r="LY28">
        <f>25*constants!$B$2/constants!$B$5</f>
        <v>0.33333333333333331</v>
      </c>
      <c r="LZ28">
        <f>25*constants!$B$2/constants!$B$5</f>
        <v>0.33333333333333331</v>
      </c>
      <c r="MA28">
        <f>25*constants!$B$2/constants!$B$5</f>
        <v>0.33333333333333331</v>
      </c>
      <c r="MB28">
        <f>25*constants!$B$2/constants!$B$5</f>
        <v>0.33333333333333331</v>
      </c>
      <c r="MC28">
        <f>25*constants!$B$2/constants!$B$5</f>
        <v>0.33333333333333331</v>
      </c>
      <c r="MD28">
        <f>25*constants!$B$2/constants!$B$5</f>
        <v>0.33333333333333331</v>
      </c>
      <c r="ME28">
        <f>25*constants!$B$2/constants!$B$5</f>
        <v>0.33333333333333331</v>
      </c>
      <c r="MF28">
        <f>25*constants!$B$2/constants!$B$5</f>
        <v>0.33333333333333331</v>
      </c>
      <c r="MG28">
        <f>25*constants!$B$2/constants!$B$5</f>
        <v>0.33333333333333331</v>
      </c>
      <c r="MH28">
        <f>25*constants!$B$2/constants!$B$5</f>
        <v>0.33333333333333331</v>
      </c>
      <c r="MI28">
        <f>25*constants!$B$2/constants!$B$5</f>
        <v>0.33333333333333331</v>
      </c>
      <c r="MJ28">
        <f>25*constants!$B$2/constants!$B$5</f>
        <v>0.33333333333333331</v>
      </c>
      <c r="MK28">
        <f>25*constants!$B$2/constants!$B$5</f>
        <v>0.33333333333333331</v>
      </c>
      <c r="ML28">
        <f>25*constants!$B$2/constants!$B$5</f>
        <v>0.33333333333333331</v>
      </c>
      <c r="MM28">
        <f>25*constants!$B$2/constants!$B$5</f>
        <v>0.33333333333333331</v>
      </c>
      <c r="MN28">
        <f>25*constants!$B$2/constants!$B$5</f>
        <v>0.33333333333333331</v>
      </c>
      <c r="MO28">
        <f>25*constants!$B$2/constants!$B$5</f>
        <v>0.33333333333333331</v>
      </c>
      <c r="MP28">
        <f>25*constants!$B$2/constants!$B$5</f>
        <v>0.33333333333333331</v>
      </c>
      <c r="MQ28">
        <f>25*constants!$B$2/constants!$B$5</f>
        <v>0.33333333333333331</v>
      </c>
      <c r="MR28">
        <f>25*constants!$B$2/constants!$B$5</f>
        <v>0.33333333333333331</v>
      </c>
      <c r="MS28">
        <f>25*constants!$B$2/constants!$B$5</f>
        <v>0.33333333333333331</v>
      </c>
      <c r="MT28">
        <f>25*constants!$B$2/constants!$B$5</f>
        <v>0.33333333333333331</v>
      </c>
      <c r="MU28">
        <f>25*constants!$B$2/constants!$B$5</f>
        <v>0.33333333333333331</v>
      </c>
      <c r="MV28">
        <f>25*constants!$B$2/constants!$B$5</f>
        <v>0.33333333333333331</v>
      </c>
      <c r="MW28">
        <f>25*constants!$B$2/constants!$B$5</f>
        <v>0.33333333333333331</v>
      </c>
      <c r="MX28">
        <f>25*constants!$B$2/constants!$B$5</f>
        <v>0.33333333333333331</v>
      </c>
      <c r="MY28">
        <f>25*constants!$B$2/constants!$B$5</f>
        <v>0.33333333333333331</v>
      </c>
      <c r="MZ28">
        <f>25*constants!$B$2/constants!$B$5</f>
        <v>0.33333333333333331</v>
      </c>
      <c r="NA28">
        <f>25*constants!$B$2/constants!$B$5</f>
        <v>0.33333333333333331</v>
      </c>
      <c r="NB28">
        <f>25*constants!$B$2/constants!$B$5</f>
        <v>0.33333333333333331</v>
      </c>
      <c r="NC28">
        <f>25*constants!$B$2/constants!$B$5</f>
        <v>0.33333333333333331</v>
      </c>
    </row>
    <row r="29" spans="1:367" x14ac:dyDescent="0.3">
      <c r="A29" t="s">
        <v>33</v>
      </c>
      <c r="B29">
        <f>20*constants!$B$2/constants!$B$5</f>
        <v>0.26666666666666666</v>
      </c>
      <c r="C29">
        <f>20*constants!$B$2/constants!$B$5</f>
        <v>0.26666666666666666</v>
      </c>
      <c r="D29">
        <f>20*constants!$B$2/constants!$B$5</f>
        <v>0.26666666666666666</v>
      </c>
      <c r="E29">
        <f>20*constants!$B$2/constants!$B$5</f>
        <v>0.26666666666666666</v>
      </c>
      <c r="F29">
        <f>20*constants!$B$2/constants!$B$5</f>
        <v>0.26666666666666666</v>
      </c>
      <c r="G29">
        <f>20*constants!$B$2/constants!$B$5</f>
        <v>0.26666666666666666</v>
      </c>
      <c r="H29">
        <f>20*constants!$B$2/constants!$B$5</f>
        <v>0.26666666666666666</v>
      </c>
      <c r="I29">
        <f>20*constants!$B$2/constants!$B$5</f>
        <v>0.26666666666666666</v>
      </c>
      <c r="J29">
        <f>20*constants!$B$2/constants!$B$5</f>
        <v>0.26666666666666666</v>
      </c>
      <c r="K29">
        <f>20*constants!$B$2/constants!$B$5</f>
        <v>0.26666666666666666</v>
      </c>
      <c r="L29">
        <f>20*constants!$B$2/constants!$B$5</f>
        <v>0.26666666666666666</v>
      </c>
      <c r="M29">
        <f>20*constants!$B$2/constants!$B$5</f>
        <v>0.26666666666666666</v>
      </c>
      <c r="N29">
        <f>20*constants!$B$2/constants!$B$5</f>
        <v>0.26666666666666666</v>
      </c>
      <c r="O29">
        <f>20*constants!$B$2/constants!$B$5</f>
        <v>0.26666666666666666</v>
      </c>
      <c r="P29">
        <f>20*constants!$B$2/constants!$B$5</f>
        <v>0.26666666666666666</v>
      </c>
      <c r="Q29">
        <f>20*constants!$B$2/constants!$B$5</f>
        <v>0.26666666666666666</v>
      </c>
      <c r="R29">
        <f>20*constants!$B$2/constants!$B$5</f>
        <v>0.26666666666666666</v>
      </c>
      <c r="S29">
        <f>20*constants!$B$2/constants!$B$5</f>
        <v>0.26666666666666666</v>
      </c>
      <c r="T29">
        <f>20*constants!$B$2/constants!$B$5</f>
        <v>0.26666666666666666</v>
      </c>
      <c r="U29">
        <f>20*constants!$B$2/constants!$B$5</f>
        <v>0.26666666666666666</v>
      </c>
      <c r="V29">
        <f>20*constants!$B$2/constants!$B$5</f>
        <v>0.26666666666666666</v>
      </c>
      <c r="W29">
        <f>20*constants!$B$2/constants!$B$5</f>
        <v>0.26666666666666666</v>
      </c>
      <c r="X29">
        <f>20*constants!$B$2/constants!$B$5</f>
        <v>0.26666666666666666</v>
      </c>
      <c r="Y29">
        <f>20*constants!$B$2/constants!$B$5</f>
        <v>0.26666666666666666</v>
      </c>
      <c r="Z29">
        <f>20*constants!$B$2/constants!$B$5</f>
        <v>0.26666666666666666</v>
      </c>
      <c r="AA29">
        <f>20*constants!$B$2/constants!$B$5</f>
        <v>0.26666666666666666</v>
      </c>
      <c r="AB29">
        <f>20*constants!$B$2/constants!$B$5</f>
        <v>0.26666666666666666</v>
      </c>
      <c r="AC29">
        <f>20*constants!$B$2/constants!$B$5</f>
        <v>0.26666666666666666</v>
      </c>
      <c r="AD29">
        <f>20*constants!$B$2/constants!$B$5</f>
        <v>0.26666666666666666</v>
      </c>
      <c r="AE29">
        <f>20*constants!$B$2/constants!$B$5</f>
        <v>0.26666666666666666</v>
      </c>
      <c r="AF29">
        <f>20*constants!$B$2/constants!$B$5</f>
        <v>0.26666666666666666</v>
      </c>
      <c r="AG29">
        <f>20*constants!$B$2/constants!$B$5</f>
        <v>0.26666666666666666</v>
      </c>
      <c r="AH29">
        <f>20*constants!$B$2/constants!$B$5</f>
        <v>0.26666666666666666</v>
      </c>
      <c r="AI29">
        <f>20*constants!$B$2/constants!$B$5</f>
        <v>0.26666666666666666</v>
      </c>
      <c r="AJ29">
        <f>20*constants!$B$2/constants!$B$5</f>
        <v>0.26666666666666666</v>
      </c>
      <c r="AK29">
        <f>20*constants!$B$2/constants!$B$5</f>
        <v>0.26666666666666666</v>
      </c>
      <c r="AL29">
        <f>20*constants!$B$2/constants!$B$5</f>
        <v>0.26666666666666666</v>
      </c>
      <c r="AM29">
        <f>20*constants!$B$2/constants!$B$5</f>
        <v>0.26666666666666666</v>
      </c>
      <c r="AN29">
        <f>20*constants!$B$2/constants!$B$5</f>
        <v>0.26666666666666666</v>
      </c>
      <c r="AO29">
        <f>20*constants!$B$2/constants!$B$5</f>
        <v>0.26666666666666666</v>
      </c>
      <c r="AP29">
        <f>20*constants!$B$2/constants!$B$5</f>
        <v>0.26666666666666666</v>
      </c>
      <c r="AQ29">
        <f>20*constants!$B$2/constants!$B$5</f>
        <v>0.26666666666666666</v>
      </c>
      <c r="AR29">
        <f>20*constants!$B$2/constants!$B$5</f>
        <v>0.26666666666666666</v>
      </c>
      <c r="AS29">
        <f>20*constants!$B$2/constants!$B$5</f>
        <v>0.26666666666666666</v>
      </c>
      <c r="AT29">
        <f>20*constants!$B$2/constants!$B$5</f>
        <v>0.26666666666666666</v>
      </c>
      <c r="AU29">
        <f>20*constants!$B$2/constants!$B$5</f>
        <v>0.26666666666666666</v>
      </c>
      <c r="AV29">
        <f>20*constants!$B$2/constants!$B$5</f>
        <v>0.26666666666666666</v>
      </c>
      <c r="AW29">
        <f>20*constants!$B$2/constants!$B$5</f>
        <v>0.26666666666666666</v>
      </c>
      <c r="AX29">
        <f>20*constants!$B$2/constants!$B$5</f>
        <v>0.26666666666666666</v>
      </c>
      <c r="AY29">
        <f>20*constants!$B$2/constants!$B$5</f>
        <v>0.26666666666666666</v>
      </c>
      <c r="AZ29">
        <f>20*constants!$B$2/constants!$B$5</f>
        <v>0.26666666666666666</v>
      </c>
      <c r="BA29">
        <f>20*constants!$B$2/constants!$B$5</f>
        <v>0.26666666666666666</v>
      </c>
      <c r="BB29">
        <f>20*constants!$B$2/constants!$B$5</f>
        <v>0.26666666666666666</v>
      </c>
      <c r="BC29">
        <f>20*constants!$B$2/constants!$B$5</f>
        <v>0.26666666666666666</v>
      </c>
      <c r="BD29">
        <f>20*constants!$B$2/constants!$B$5</f>
        <v>0.26666666666666666</v>
      </c>
      <c r="BE29">
        <f>20*constants!$B$2/constants!$B$5</f>
        <v>0.26666666666666666</v>
      </c>
      <c r="BF29">
        <f>20*constants!$B$2/constants!$B$5</f>
        <v>0.26666666666666666</v>
      </c>
      <c r="BG29">
        <f>20*constants!$B$2/constants!$B$5</f>
        <v>0.26666666666666666</v>
      </c>
      <c r="BH29">
        <f>20*constants!$B$2/constants!$B$5</f>
        <v>0.26666666666666666</v>
      </c>
      <c r="BI29">
        <f>20*constants!$B$2/constants!$B$5</f>
        <v>0.26666666666666666</v>
      </c>
      <c r="BJ29">
        <f>20*constants!$B$2/constants!$B$5</f>
        <v>0.26666666666666666</v>
      </c>
      <c r="BK29">
        <f>20*constants!$B$2/constants!$B$5</f>
        <v>0.26666666666666666</v>
      </c>
      <c r="BL29">
        <f>20*constants!$B$2/constants!$B$5</f>
        <v>0.26666666666666666</v>
      </c>
      <c r="BM29">
        <f>20*constants!$B$2/constants!$B$5</f>
        <v>0.26666666666666666</v>
      </c>
      <c r="BN29">
        <f>20*constants!$B$2/constants!$B$5</f>
        <v>0.26666666666666666</v>
      </c>
      <c r="BO29">
        <f>20*constants!$B$2/constants!$B$5</f>
        <v>0.26666666666666666</v>
      </c>
      <c r="BP29">
        <f>20*constants!$B$2/constants!$B$5</f>
        <v>0.26666666666666666</v>
      </c>
      <c r="BQ29">
        <f>20*constants!$B$2/constants!$B$5</f>
        <v>0.26666666666666666</v>
      </c>
      <c r="BR29">
        <f>20*constants!$B$2/constants!$B$5</f>
        <v>0.26666666666666666</v>
      </c>
      <c r="BS29">
        <f>20*constants!$B$2/constants!$B$5</f>
        <v>0.26666666666666666</v>
      </c>
      <c r="BT29">
        <f>20*constants!$B$2/constants!$B$5</f>
        <v>0.26666666666666666</v>
      </c>
      <c r="BU29">
        <f>20*constants!$B$2/constants!$B$5</f>
        <v>0.26666666666666666</v>
      </c>
      <c r="BV29">
        <f>20*constants!$B$2/constants!$B$5</f>
        <v>0.26666666666666666</v>
      </c>
      <c r="BW29">
        <f>20*constants!$B$2/constants!$B$5</f>
        <v>0.26666666666666666</v>
      </c>
      <c r="BX29">
        <f>20*constants!$B$2/constants!$B$5</f>
        <v>0.26666666666666666</v>
      </c>
      <c r="BY29">
        <f>20*constants!$B$2/constants!$B$5</f>
        <v>0.26666666666666666</v>
      </c>
      <c r="BZ29">
        <f>20*constants!$B$2/constants!$B$5</f>
        <v>0.26666666666666666</v>
      </c>
      <c r="CA29">
        <f>20*constants!$B$2/constants!$B$5</f>
        <v>0.26666666666666666</v>
      </c>
      <c r="CB29">
        <f>20*constants!$B$2/constants!$B$5</f>
        <v>0.26666666666666666</v>
      </c>
      <c r="CC29">
        <f>20*constants!$B$2/constants!$B$5</f>
        <v>0.26666666666666666</v>
      </c>
      <c r="CD29">
        <f>20*constants!$B$2/constants!$B$5</f>
        <v>0.26666666666666666</v>
      </c>
      <c r="CE29">
        <f>20*constants!$B$2/constants!$B$5</f>
        <v>0.26666666666666666</v>
      </c>
      <c r="CF29">
        <f>20*constants!$B$2/constants!$B$5</f>
        <v>0.26666666666666666</v>
      </c>
      <c r="CG29">
        <f>20*constants!$B$2/constants!$B$5</f>
        <v>0.26666666666666666</v>
      </c>
      <c r="CH29">
        <f>20*constants!$B$2/constants!$B$5</f>
        <v>0.26666666666666666</v>
      </c>
      <c r="CI29">
        <f>20*constants!$B$2/constants!$B$5</f>
        <v>0.26666666666666666</v>
      </c>
      <c r="CJ29">
        <f>20*constants!$B$2/constants!$B$5</f>
        <v>0.26666666666666666</v>
      </c>
      <c r="CK29">
        <f>20*constants!$B$2/constants!$B$5</f>
        <v>0.26666666666666666</v>
      </c>
      <c r="CL29">
        <f>20*constants!$B$2/constants!$B$5</f>
        <v>0.26666666666666666</v>
      </c>
      <c r="CM29">
        <f>20*constants!$B$2/constants!$B$5</f>
        <v>0.26666666666666666</v>
      </c>
      <c r="CN29">
        <f>20*constants!$B$2/constants!$B$5</f>
        <v>0.26666666666666666</v>
      </c>
      <c r="CO29">
        <f>20*constants!$B$2/constants!$B$5</f>
        <v>0.26666666666666666</v>
      </c>
      <c r="CP29">
        <f>20*constants!$B$2/constants!$B$5</f>
        <v>0.26666666666666666</v>
      </c>
      <c r="CQ29">
        <f>20*constants!$B$2/constants!$B$5</f>
        <v>0.26666666666666666</v>
      </c>
      <c r="CR29">
        <f>20*constants!$B$2/constants!$B$5</f>
        <v>0.26666666666666666</v>
      </c>
      <c r="CS29">
        <f>20*constants!$B$2/constants!$B$5</f>
        <v>0.26666666666666666</v>
      </c>
      <c r="CT29">
        <f>20*constants!$B$2/constants!$B$5</f>
        <v>0.26666666666666666</v>
      </c>
      <c r="CU29">
        <f>20*constants!$B$2/constants!$B$5</f>
        <v>0.26666666666666666</v>
      </c>
      <c r="CV29">
        <f>20*constants!$B$2/constants!$B$5</f>
        <v>0.26666666666666666</v>
      </c>
      <c r="CW29">
        <f>20*constants!$B$2/constants!$B$5</f>
        <v>0.26666666666666666</v>
      </c>
      <c r="CX29">
        <f>20*constants!$B$2/constants!$B$5</f>
        <v>0.26666666666666666</v>
      </c>
      <c r="CY29">
        <f>20*constants!$B$2/constants!$B$5</f>
        <v>0.26666666666666666</v>
      </c>
      <c r="CZ29">
        <f>20*constants!$B$2/constants!$B$5</f>
        <v>0.26666666666666666</v>
      </c>
      <c r="DA29">
        <f>20*constants!$B$2/constants!$B$5</f>
        <v>0.26666666666666666</v>
      </c>
      <c r="DB29">
        <f>20*constants!$B$2/constants!$B$5</f>
        <v>0.26666666666666666</v>
      </c>
      <c r="DC29">
        <f>20*constants!$B$2/constants!$B$5</f>
        <v>0.26666666666666666</v>
      </c>
      <c r="DD29">
        <f>20*constants!$B$2/constants!$B$5</f>
        <v>0.26666666666666666</v>
      </c>
      <c r="DE29">
        <f>20*constants!$B$2/constants!$B$5</f>
        <v>0.26666666666666666</v>
      </c>
      <c r="DF29">
        <f>20*constants!$B$2/constants!$B$5</f>
        <v>0.26666666666666666</v>
      </c>
      <c r="DG29">
        <f>20*constants!$B$2/constants!$B$5</f>
        <v>0.26666666666666666</v>
      </c>
      <c r="DH29">
        <f>20*constants!$B$2/constants!$B$5</f>
        <v>0.26666666666666666</v>
      </c>
      <c r="DI29">
        <f>20*constants!$B$2/constants!$B$5</f>
        <v>0.26666666666666666</v>
      </c>
      <c r="DJ29">
        <f>20*constants!$B$2/constants!$B$5</f>
        <v>0.26666666666666666</v>
      </c>
      <c r="DK29">
        <f>20*constants!$B$2/constants!$B$5</f>
        <v>0.26666666666666666</v>
      </c>
      <c r="DL29">
        <f>20*constants!$B$2/constants!$B$5</f>
        <v>0.26666666666666666</v>
      </c>
      <c r="DM29">
        <f>20*constants!$B$2/constants!$B$5</f>
        <v>0.26666666666666666</v>
      </c>
      <c r="DN29">
        <f>20*constants!$B$2/constants!$B$5</f>
        <v>0.26666666666666666</v>
      </c>
      <c r="DO29">
        <f>20*constants!$B$2/constants!$B$5</f>
        <v>0.26666666666666666</v>
      </c>
      <c r="DP29">
        <f>20*constants!$B$2/constants!$B$5</f>
        <v>0.26666666666666666</v>
      </c>
      <c r="DQ29">
        <f>20*constants!$B$2/constants!$B$5</f>
        <v>0.26666666666666666</v>
      </c>
      <c r="DR29">
        <f>20*constants!$B$2/constants!$B$5</f>
        <v>0.26666666666666666</v>
      </c>
      <c r="DS29">
        <f>20*constants!$B$2/constants!$B$5</f>
        <v>0.26666666666666666</v>
      </c>
      <c r="DT29">
        <f>20*constants!$B$2/constants!$B$5</f>
        <v>0.26666666666666666</v>
      </c>
      <c r="DU29">
        <f>20*constants!$B$2/constants!$B$5</f>
        <v>0.26666666666666666</v>
      </c>
      <c r="DV29">
        <f>20*constants!$B$2/constants!$B$5</f>
        <v>0.26666666666666666</v>
      </c>
      <c r="DW29">
        <f>20*constants!$B$2/constants!$B$5</f>
        <v>0.26666666666666666</v>
      </c>
      <c r="DX29">
        <f>20*constants!$B$2/constants!$B$5</f>
        <v>0.26666666666666666</v>
      </c>
      <c r="DY29">
        <f>20*constants!$B$2/constants!$B$5</f>
        <v>0.26666666666666666</v>
      </c>
      <c r="DZ29">
        <f>20*constants!$B$2/constants!$B$5</f>
        <v>0.26666666666666666</v>
      </c>
      <c r="EA29">
        <f>20*constants!$B$2/constants!$B$5</f>
        <v>0.26666666666666666</v>
      </c>
      <c r="EB29">
        <f>20*constants!$B$2/constants!$B$5</f>
        <v>0.26666666666666666</v>
      </c>
      <c r="EC29">
        <f>20*constants!$B$2/constants!$B$5</f>
        <v>0.26666666666666666</v>
      </c>
      <c r="ED29">
        <f>20*constants!$B$2/constants!$B$5</f>
        <v>0.26666666666666666</v>
      </c>
      <c r="EE29">
        <f>20*constants!$B$2/constants!$B$5</f>
        <v>0.26666666666666666</v>
      </c>
      <c r="EF29">
        <f>20*constants!$B$2/constants!$B$5</f>
        <v>0.26666666666666666</v>
      </c>
      <c r="EG29">
        <f>20*constants!$B$2/constants!$B$5</f>
        <v>0.26666666666666666</v>
      </c>
      <c r="EH29">
        <f>20*constants!$B$2/constants!$B$5</f>
        <v>0.26666666666666666</v>
      </c>
      <c r="EI29">
        <f>20*constants!$B$2/constants!$B$5</f>
        <v>0.26666666666666666</v>
      </c>
      <c r="EJ29">
        <f>20*constants!$B$2/constants!$B$5</f>
        <v>0.26666666666666666</v>
      </c>
      <c r="EK29">
        <f>20*constants!$B$2/constants!$B$5</f>
        <v>0.26666666666666666</v>
      </c>
      <c r="EL29">
        <f>20*constants!$B$2/constants!$B$5</f>
        <v>0.26666666666666666</v>
      </c>
      <c r="EM29">
        <f>20*constants!$B$2/constants!$B$5</f>
        <v>0.26666666666666666</v>
      </c>
      <c r="EN29">
        <f>20*constants!$B$2/constants!$B$5</f>
        <v>0.26666666666666666</v>
      </c>
      <c r="EO29">
        <f>20*constants!$B$2/constants!$B$5</f>
        <v>0.26666666666666666</v>
      </c>
      <c r="EP29">
        <f>20*constants!$B$2/constants!$B$5</f>
        <v>0.26666666666666666</v>
      </c>
      <c r="EQ29">
        <f>20*constants!$B$2/constants!$B$5</f>
        <v>0.26666666666666666</v>
      </c>
      <c r="ER29">
        <f>20*constants!$B$2/constants!$B$5</f>
        <v>0.26666666666666666</v>
      </c>
      <c r="ES29">
        <f>20*constants!$B$2/constants!$B$5</f>
        <v>0.26666666666666666</v>
      </c>
      <c r="ET29">
        <f>20*constants!$B$2/constants!$B$5</f>
        <v>0.26666666666666666</v>
      </c>
      <c r="EU29">
        <f>20*constants!$B$2/constants!$B$5</f>
        <v>0.26666666666666666</v>
      </c>
      <c r="EV29">
        <f>20*constants!$B$2/constants!$B$5</f>
        <v>0.26666666666666666</v>
      </c>
      <c r="EW29">
        <f>20*constants!$B$2/constants!$B$5</f>
        <v>0.26666666666666666</v>
      </c>
      <c r="EX29">
        <f>40*constants!$B$2/constants!$B$5</f>
        <v>0.53333333333333333</v>
      </c>
      <c r="EY29">
        <f>40*constants!$B$2/constants!$B$5</f>
        <v>0.53333333333333333</v>
      </c>
      <c r="EZ29">
        <f>40*constants!$B$2/constants!$B$5</f>
        <v>0.53333333333333333</v>
      </c>
      <c r="FA29">
        <f>40*constants!$B$2/constants!$B$5</f>
        <v>0.53333333333333333</v>
      </c>
      <c r="FB29">
        <f>40*constants!$B$2/constants!$B$5</f>
        <v>0.53333333333333333</v>
      </c>
      <c r="FC29">
        <f>40*constants!$B$2/constants!$B$5</f>
        <v>0.53333333333333333</v>
      </c>
      <c r="FD29">
        <f>40*constants!$B$2/constants!$B$5</f>
        <v>0.53333333333333333</v>
      </c>
      <c r="FE29">
        <f>40*constants!$B$2/constants!$B$5</f>
        <v>0.53333333333333333</v>
      </c>
      <c r="FF29">
        <f>40*constants!$B$2/constants!$B$5</f>
        <v>0.53333333333333333</v>
      </c>
      <c r="FG29">
        <f>40*constants!$B$2/constants!$B$5</f>
        <v>0.53333333333333333</v>
      </c>
      <c r="FH29">
        <f>40*constants!$B$2/constants!$B$5</f>
        <v>0.53333333333333333</v>
      </c>
      <c r="FI29">
        <f>40*constants!$B$2/constants!$B$5</f>
        <v>0.53333333333333333</v>
      </c>
      <c r="FJ29">
        <f>40*constants!$B$2/constants!$B$5</f>
        <v>0.53333333333333333</v>
      </c>
      <c r="FK29">
        <f>40*constants!$B$2/constants!$B$5</f>
        <v>0.53333333333333333</v>
      </c>
      <c r="FL29">
        <f>40*constants!$B$2/constants!$B$5</f>
        <v>0.53333333333333333</v>
      </c>
      <c r="FM29">
        <f>40*constants!$B$2/constants!$B$5</f>
        <v>0.53333333333333333</v>
      </c>
      <c r="FN29">
        <f>40*constants!$B$2/constants!$B$5</f>
        <v>0.53333333333333333</v>
      </c>
      <c r="FO29">
        <f>40*constants!$B$2/constants!$B$5</f>
        <v>0.53333333333333333</v>
      </c>
      <c r="FP29">
        <f>40*constants!$B$2/constants!$B$5</f>
        <v>0.53333333333333333</v>
      </c>
      <c r="FQ29">
        <f>40*constants!$B$2/constants!$B$5</f>
        <v>0.53333333333333333</v>
      </c>
      <c r="FR29">
        <f>40*constants!$B$2/constants!$B$5</f>
        <v>0.53333333333333333</v>
      </c>
      <c r="FS29">
        <f>40*constants!$B$2/constants!$B$5</f>
        <v>0.53333333333333333</v>
      </c>
      <c r="FT29">
        <f>40*constants!$B$2/constants!$B$5</f>
        <v>0.53333333333333333</v>
      </c>
      <c r="FU29">
        <f>40*constants!$B$2/constants!$B$5</f>
        <v>0.53333333333333333</v>
      </c>
      <c r="FV29">
        <f>40*constants!$B$2/constants!$B$5</f>
        <v>0.53333333333333333</v>
      </c>
      <c r="FW29">
        <f>40*constants!$B$2/constants!$B$5</f>
        <v>0.53333333333333333</v>
      </c>
      <c r="FX29">
        <f>40*constants!$B$2/constants!$B$5</f>
        <v>0.53333333333333333</v>
      </c>
      <c r="FY29">
        <f>40*constants!$B$2/constants!$B$5</f>
        <v>0.53333333333333333</v>
      </c>
      <c r="FZ29">
        <f>40*constants!$B$2/constants!$B$5</f>
        <v>0.53333333333333333</v>
      </c>
      <c r="GA29">
        <f>40*constants!$B$2/constants!$B$5</f>
        <v>0.53333333333333333</v>
      </c>
      <c r="GB29">
        <f>40*constants!$B$2/constants!$B$5</f>
        <v>0.53333333333333333</v>
      </c>
      <c r="GC29">
        <f>40*constants!$B$2/constants!$B$5</f>
        <v>0.53333333333333333</v>
      </c>
      <c r="GD29">
        <f>40*constants!$B$2/constants!$B$5</f>
        <v>0.53333333333333333</v>
      </c>
      <c r="GE29">
        <f>40*constants!$B$2/constants!$B$5</f>
        <v>0.53333333333333333</v>
      </c>
      <c r="GF29">
        <f>40*constants!$B$2/constants!$B$5</f>
        <v>0.53333333333333333</v>
      </c>
      <c r="GG29">
        <f>40*constants!$B$2/constants!$B$5</f>
        <v>0.53333333333333333</v>
      </c>
      <c r="GH29">
        <f>40*constants!$B$2/constants!$B$5</f>
        <v>0.53333333333333333</v>
      </c>
      <c r="GI29">
        <f>40*constants!$B$2/constants!$B$5</f>
        <v>0.53333333333333333</v>
      </c>
      <c r="GJ29">
        <f>40*constants!$B$2/constants!$B$5</f>
        <v>0.53333333333333333</v>
      </c>
      <c r="GK29">
        <f>40*constants!$B$2/constants!$B$5</f>
        <v>0.53333333333333333</v>
      </c>
      <c r="GL29">
        <f>40*constants!$B$2/constants!$B$5</f>
        <v>0.53333333333333333</v>
      </c>
      <c r="GM29">
        <f>40*constants!$B$2/constants!$B$5</f>
        <v>0.53333333333333333</v>
      </c>
      <c r="GN29">
        <f>40*constants!$B$2/constants!$B$5</f>
        <v>0.53333333333333333</v>
      </c>
      <c r="GO29">
        <f>40*constants!$B$2/constants!$B$5</f>
        <v>0.53333333333333333</v>
      </c>
      <c r="GP29">
        <f>40*constants!$B$2/constants!$B$5</f>
        <v>0.53333333333333333</v>
      </c>
      <c r="GQ29">
        <f>40*constants!$B$2/constants!$B$5</f>
        <v>0.53333333333333333</v>
      </c>
      <c r="GR29">
        <f>40*constants!$B$2/constants!$B$5</f>
        <v>0.53333333333333333</v>
      </c>
      <c r="GS29">
        <f>40*constants!$B$2/constants!$B$5</f>
        <v>0.53333333333333333</v>
      </c>
      <c r="GT29">
        <f>40*constants!$B$2/constants!$B$5</f>
        <v>0.53333333333333333</v>
      </c>
      <c r="GU29">
        <f>40*constants!$B$2/constants!$B$5</f>
        <v>0.53333333333333333</v>
      </c>
      <c r="GV29">
        <f>40*constants!$B$2/constants!$B$5</f>
        <v>0.53333333333333333</v>
      </c>
      <c r="GW29">
        <f>40*constants!$B$2/constants!$B$5</f>
        <v>0.53333333333333333</v>
      </c>
      <c r="GX29">
        <f>40*constants!$B$2/constants!$B$5</f>
        <v>0.53333333333333333</v>
      </c>
      <c r="GY29">
        <f>40*constants!$B$2/constants!$B$5</f>
        <v>0.53333333333333333</v>
      </c>
      <c r="GZ29">
        <f>40*constants!$B$2/constants!$B$5</f>
        <v>0.53333333333333333</v>
      </c>
      <c r="HA29">
        <f>40*constants!$B$2/constants!$B$5</f>
        <v>0.53333333333333333</v>
      </c>
      <c r="HB29">
        <f>40*constants!$B$2/constants!$B$5</f>
        <v>0.53333333333333333</v>
      </c>
      <c r="HC29">
        <f>40*constants!$B$2/constants!$B$5</f>
        <v>0.53333333333333333</v>
      </c>
      <c r="HD29">
        <f>40*constants!$B$2/constants!$B$5</f>
        <v>0.53333333333333333</v>
      </c>
      <c r="HE29">
        <f>40*constants!$B$2/constants!$B$5</f>
        <v>0.53333333333333333</v>
      </c>
      <c r="HF29">
        <f>40*constants!$B$2/constants!$B$5</f>
        <v>0.53333333333333333</v>
      </c>
      <c r="HG29">
        <f>40*constants!$B$2/constants!$B$5</f>
        <v>0.53333333333333333</v>
      </c>
      <c r="HH29">
        <f>40*constants!$B$2/constants!$B$5</f>
        <v>0.53333333333333333</v>
      </c>
      <c r="HI29">
        <f>40*constants!$B$2/constants!$B$5</f>
        <v>0.53333333333333333</v>
      </c>
      <c r="HJ29">
        <f>40*constants!$B$2/constants!$B$5</f>
        <v>0.53333333333333333</v>
      </c>
      <c r="HK29">
        <f>40*constants!$B$2/constants!$B$5</f>
        <v>0.53333333333333333</v>
      </c>
      <c r="HL29">
        <f>40*constants!$B$2/constants!$B$5</f>
        <v>0.53333333333333333</v>
      </c>
      <c r="HM29">
        <f>40*constants!$B$2/constants!$B$5</f>
        <v>0.53333333333333333</v>
      </c>
      <c r="HN29">
        <f>40*constants!$B$2/constants!$B$5</f>
        <v>0.53333333333333333</v>
      </c>
      <c r="HO29">
        <f>40*constants!$B$2/constants!$B$5</f>
        <v>0.53333333333333333</v>
      </c>
      <c r="HP29">
        <f>40*constants!$B$2/constants!$B$5</f>
        <v>0.53333333333333333</v>
      </c>
      <c r="HQ29">
        <f>40*constants!$B$2/constants!$B$5</f>
        <v>0.53333333333333333</v>
      </c>
      <c r="HR29">
        <f>40*constants!$B$2/constants!$B$5</f>
        <v>0.53333333333333333</v>
      </c>
      <c r="HS29">
        <f>40*constants!$B$2/constants!$B$5</f>
        <v>0.53333333333333333</v>
      </c>
      <c r="HT29">
        <f>40*constants!$B$2/constants!$B$5</f>
        <v>0.53333333333333333</v>
      </c>
      <c r="HU29">
        <f>40*constants!$B$2/constants!$B$5</f>
        <v>0.53333333333333333</v>
      </c>
      <c r="HV29">
        <f>40*constants!$B$2/constants!$B$5</f>
        <v>0.53333333333333333</v>
      </c>
      <c r="HW29">
        <f>40*constants!$B$2/constants!$B$5</f>
        <v>0.53333333333333333</v>
      </c>
      <c r="HX29">
        <f>40*constants!$B$2/constants!$B$5</f>
        <v>0.53333333333333333</v>
      </c>
      <c r="HY29">
        <f>40*constants!$B$2/constants!$B$5</f>
        <v>0.53333333333333333</v>
      </c>
      <c r="HZ29">
        <f>40*constants!$B$2/constants!$B$5</f>
        <v>0.53333333333333333</v>
      </c>
      <c r="IA29">
        <f>40*constants!$B$2/constants!$B$5</f>
        <v>0.53333333333333333</v>
      </c>
      <c r="IB29">
        <f>40*constants!$B$2/constants!$B$5</f>
        <v>0.53333333333333333</v>
      </c>
      <c r="IC29">
        <f>40*constants!$B$2/constants!$B$5</f>
        <v>0.53333333333333333</v>
      </c>
      <c r="ID29">
        <f>40*constants!$B$2/constants!$B$5</f>
        <v>0.53333333333333333</v>
      </c>
      <c r="IE29">
        <f>40*constants!$B$2/constants!$B$5</f>
        <v>0.53333333333333333</v>
      </c>
      <c r="IF29">
        <f>40*constants!$B$2/constants!$B$5</f>
        <v>0.53333333333333333</v>
      </c>
      <c r="IG29">
        <f>40*constants!$B$2/constants!$B$5</f>
        <v>0.53333333333333333</v>
      </c>
      <c r="IH29">
        <f>40*constants!$B$2/constants!$B$5</f>
        <v>0.53333333333333333</v>
      </c>
      <c r="II29">
        <f>40*constants!$B$2/constants!$B$5</f>
        <v>0.53333333333333333</v>
      </c>
      <c r="IJ29">
        <f>40*constants!$B$2/constants!$B$5</f>
        <v>0.53333333333333333</v>
      </c>
      <c r="IK29">
        <f>40*constants!$B$2/constants!$B$5</f>
        <v>0.53333333333333333</v>
      </c>
      <c r="IL29">
        <f>20*constants!$B$2/constants!$B$5</f>
        <v>0.26666666666666666</v>
      </c>
      <c r="IM29">
        <f>20*constants!$B$2/constants!$B$5</f>
        <v>0.26666666666666666</v>
      </c>
      <c r="IN29">
        <f>20*constants!$B$2/constants!$B$5</f>
        <v>0.26666666666666666</v>
      </c>
      <c r="IO29">
        <f>20*constants!$B$2/constants!$B$5</f>
        <v>0.26666666666666666</v>
      </c>
      <c r="IP29">
        <f>20*constants!$B$2/constants!$B$5</f>
        <v>0.26666666666666666</v>
      </c>
      <c r="IQ29">
        <f>20*constants!$B$2/constants!$B$5</f>
        <v>0.26666666666666666</v>
      </c>
      <c r="IR29">
        <f>20*constants!$B$2/constants!$B$5</f>
        <v>0.26666666666666666</v>
      </c>
      <c r="IS29">
        <f>20*constants!$B$2/constants!$B$5</f>
        <v>0.26666666666666666</v>
      </c>
      <c r="IT29">
        <f>20*constants!$B$2/constants!$B$5</f>
        <v>0.26666666666666666</v>
      </c>
      <c r="IU29">
        <f>20*constants!$B$2/constants!$B$5</f>
        <v>0.26666666666666666</v>
      </c>
      <c r="IV29">
        <f>20*constants!$B$2/constants!$B$5</f>
        <v>0.26666666666666666</v>
      </c>
      <c r="IW29">
        <f>20*constants!$B$2/constants!$B$5</f>
        <v>0.26666666666666666</v>
      </c>
      <c r="IX29">
        <f>20*constants!$B$2/constants!$B$5</f>
        <v>0.26666666666666666</v>
      </c>
      <c r="IY29">
        <f>20*constants!$B$2/constants!$B$5</f>
        <v>0.26666666666666666</v>
      </c>
      <c r="IZ29">
        <f>20*constants!$B$2/constants!$B$5</f>
        <v>0.26666666666666666</v>
      </c>
      <c r="JA29">
        <f>20*constants!$B$2/constants!$B$5</f>
        <v>0.26666666666666666</v>
      </c>
      <c r="JB29">
        <f>20*constants!$B$2/constants!$B$5</f>
        <v>0.26666666666666666</v>
      </c>
      <c r="JC29">
        <f>20*constants!$B$2/constants!$B$5</f>
        <v>0.26666666666666666</v>
      </c>
      <c r="JD29">
        <f>20*constants!$B$2/constants!$B$5</f>
        <v>0.26666666666666666</v>
      </c>
      <c r="JE29">
        <f>20*constants!$B$2/constants!$B$5</f>
        <v>0.26666666666666666</v>
      </c>
      <c r="JF29">
        <f>20*constants!$B$2/constants!$B$5</f>
        <v>0.26666666666666666</v>
      </c>
      <c r="JG29">
        <f>20*constants!$B$2/constants!$B$5</f>
        <v>0.26666666666666666</v>
      </c>
      <c r="JH29">
        <f>20*constants!$B$2/constants!$B$5</f>
        <v>0.26666666666666666</v>
      </c>
      <c r="JI29">
        <f>20*constants!$B$2/constants!$B$5</f>
        <v>0.26666666666666666</v>
      </c>
      <c r="JJ29">
        <f>20*constants!$B$2/constants!$B$5</f>
        <v>0.26666666666666666</v>
      </c>
      <c r="JK29">
        <f>20*constants!$B$2/constants!$B$5</f>
        <v>0.26666666666666666</v>
      </c>
      <c r="JL29">
        <f>20*constants!$B$2/constants!$B$5</f>
        <v>0.26666666666666666</v>
      </c>
      <c r="JM29">
        <f>20*constants!$B$2/constants!$B$5</f>
        <v>0.26666666666666666</v>
      </c>
      <c r="JN29">
        <f>20*constants!$B$2/constants!$B$5</f>
        <v>0.26666666666666666</v>
      </c>
      <c r="JO29">
        <f>20*constants!$B$2/constants!$B$5</f>
        <v>0.26666666666666666</v>
      </c>
      <c r="JP29">
        <f>20*constants!$B$2/constants!$B$5</f>
        <v>0.26666666666666666</v>
      </c>
      <c r="JQ29">
        <f>20*constants!$B$2/constants!$B$5</f>
        <v>0.26666666666666666</v>
      </c>
      <c r="JR29">
        <f>20*constants!$B$2/constants!$B$5</f>
        <v>0.26666666666666666</v>
      </c>
      <c r="JS29">
        <f>20*constants!$B$2/constants!$B$5</f>
        <v>0.26666666666666666</v>
      </c>
      <c r="JT29">
        <f>20*constants!$B$2/constants!$B$5</f>
        <v>0.26666666666666666</v>
      </c>
      <c r="JU29">
        <f>20*constants!$B$2/constants!$B$5</f>
        <v>0.26666666666666666</v>
      </c>
      <c r="JV29">
        <f>20*constants!$B$2/constants!$B$5</f>
        <v>0.26666666666666666</v>
      </c>
      <c r="JW29">
        <f>20*constants!$B$2/constants!$B$5</f>
        <v>0.26666666666666666</v>
      </c>
      <c r="JX29">
        <f>20*constants!$B$2/constants!$B$5</f>
        <v>0.26666666666666666</v>
      </c>
      <c r="JY29">
        <f>20*constants!$B$2/constants!$B$5</f>
        <v>0.26666666666666666</v>
      </c>
      <c r="JZ29">
        <f>20*constants!$B$2/constants!$B$5</f>
        <v>0.26666666666666666</v>
      </c>
      <c r="KA29">
        <f>20*constants!$B$2/constants!$B$5</f>
        <v>0.26666666666666666</v>
      </c>
      <c r="KB29">
        <f>20*constants!$B$2/constants!$B$5</f>
        <v>0.26666666666666666</v>
      </c>
      <c r="KC29">
        <f>20*constants!$B$2/constants!$B$5</f>
        <v>0.26666666666666666</v>
      </c>
      <c r="KD29">
        <f>20*constants!$B$2/constants!$B$5</f>
        <v>0.26666666666666666</v>
      </c>
      <c r="KE29">
        <f>20*constants!$B$2/constants!$B$5</f>
        <v>0.26666666666666666</v>
      </c>
      <c r="KF29">
        <f>20*constants!$B$2/constants!$B$5</f>
        <v>0.26666666666666666</v>
      </c>
      <c r="KG29">
        <f>20*constants!$B$2/constants!$B$5</f>
        <v>0.26666666666666666</v>
      </c>
      <c r="KH29">
        <f>20*constants!$B$2/constants!$B$5</f>
        <v>0.26666666666666666</v>
      </c>
      <c r="KI29">
        <f>20*constants!$B$2/constants!$B$5</f>
        <v>0.26666666666666666</v>
      </c>
      <c r="KJ29">
        <f>20*constants!$B$2/constants!$B$5</f>
        <v>0.26666666666666666</v>
      </c>
      <c r="KK29">
        <f>20*constants!$B$2/constants!$B$5</f>
        <v>0.26666666666666666</v>
      </c>
      <c r="KL29">
        <f>20*constants!$B$2/constants!$B$5</f>
        <v>0.26666666666666666</v>
      </c>
      <c r="KM29">
        <f>20*constants!$B$2/constants!$B$5</f>
        <v>0.26666666666666666</v>
      </c>
      <c r="KN29">
        <f>20*constants!$B$2/constants!$B$5</f>
        <v>0.26666666666666666</v>
      </c>
      <c r="KO29">
        <f>20*constants!$B$2/constants!$B$5</f>
        <v>0.26666666666666666</v>
      </c>
      <c r="KP29">
        <f>20*constants!$B$2/constants!$B$5</f>
        <v>0.26666666666666666</v>
      </c>
      <c r="KQ29">
        <f>20*constants!$B$2/constants!$B$5</f>
        <v>0.26666666666666666</v>
      </c>
      <c r="KR29">
        <f>20*constants!$B$2/constants!$B$5</f>
        <v>0.26666666666666666</v>
      </c>
      <c r="KS29">
        <f>20*constants!$B$2/constants!$B$5</f>
        <v>0.26666666666666666</v>
      </c>
      <c r="KT29">
        <f>20*constants!$B$2/constants!$B$5</f>
        <v>0.26666666666666666</v>
      </c>
      <c r="KU29">
        <f>20*constants!$B$2/constants!$B$5</f>
        <v>0.26666666666666666</v>
      </c>
      <c r="KV29">
        <f>20*constants!$B$2/constants!$B$5</f>
        <v>0.26666666666666666</v>
      </c>
      <c r="KW29">
        <f>20*constants!$B$2/constants!$B$5</f>
        <v>0.26666666666666666</v>
      </c>
      <c r="KX29">
        <f>20*constants!$B$2/constants!$B$5</f>
        <v>0.26666666666666666</v>
      </c>
      <c r="KY29">
        <f>20*constants!$B$2/constants!$B$5</f>
        <v>0.26666666666666666</v>
      </c>
      <c r="KZ29">
        <f>20*constants!$B$2/constants!$B$5</f>
        <v>0.26666666666666666</v>
      </c>
      <c r="LA29">
        <f>20*constants!$B$2/constants!$B$5</f>
        <v>0.26666666666666666</v>
      </c>
      <c r="LB29">
        <f>20*constants!$B$2/constants!$B$5</f>
        <v>0.26666666666666666</v>
      </c>
      <c r="LC29">
        <f>20*constants!$B$2/constants!$B$5</f>
        <v>0.26666666666666666</v>
      </c>
      <c r="LD29">
        <f>20*constants!$B$2/constants!$B$5</f>
        <v>0.26666666666666666</v>
      </c>
      <c r="LE29">
        <f>20*constants!$B$2/constants!$B$5</f>
        <v>0.26666666666666666</v>
      </c>
      <c r="LF29">
        <f>20*constants!$B$2/constants!$B$5</f>
        <v>0.26666666666666666</v>
      </c>
      <c r="LG29">
        <f>20*constants!$B$2/constants!$B$5</f>
        <v>0.26666666666666666</v>
      </c>
      <c r="LH29">
        <f>20*constants!$B$2/constants!$B$5</f>
        <v>0.26666666666666666</v>
      </c>
      <c r="LI29">
        <f>20*constants!$B$2/constants!$B$5</f>
        <v>0.26666666666666666</v>
      </c>
      <c r="LJ29">
        <f>20*constants!$B$2/constants!$B$5</f>
        <v>0.26666666666666666</v>
      </c>
      <c r="LK29">
        <f>20*constants!$B$2/constants!$B$5</f>
        <v>0.26666666666666666</v>
      </c>
      <c r="LL29">
        <f>20*constants!$B$2/constants!$B$5</f>
        <v>0.26666666666666666</v>
      </c>
      <c r="LM29">
        <f>20*constants!$B$2/constants!$B$5</f>
        <v>0.26666666666666666</v>
      </c>
      <c r="LN29">
        <f>20*constants!$B$2/constants!$B$5</f>
        <v>0.26666666666666666</v>
      </c>
      <c r="LO29">
        <f>20*constants!$B$2/constants!$B$5</f>
        <v>0.26666666666666666</v>
      </c>
      <c r="LP29">
        <f>20*constants!$B$2/constants!$B$5</f>
        <v>0.26666666666666666</v>
      </c>
      <c r="LQ29">
        <f>20*constants!$B$2/constants!$B$5</f>
        <v>0.26666666666666666</v>
      </c>
      <c r="LR29">
        <f>20*constants!$B$2/constants!$B$5</f>
        <v>0.26666666666666666</v>
      </c>
      <c r="LS29">
        <f>20*constants!$B$2/constants!$B$5</f>
        <v>0.26666666666666666</v>
      </c>
      <c r="LT29">
        <f>20*constants!$B$2/constants!$B$5</f>
        <v>0.26666666666666666</v>
      </c>
      <c r="LU29">
        <f>20*constants!$B$2/constants!$B$5</f>
        <v>0.26666666666666666</v>
      </c>
      <c r="LV29">
        <f>20*constants!$B$2/constants!$B$5</f>
        <v>0.26666666666666666</v>
      </c>
      <c r="LW29">
        <f>20*constants!$B$2/constants!$B$5</f>
        <v>0.26666666666666666</v>
      </c>
      <c r="LX29">
        <f>20*constants!$B$2/constants!$B$5</f>
        <v>0.26666666666666666</v>
      </c>
      <c r="LY29">
        <f>20*constants!$B$2/constants!$B$5</f>
        <v>0.26666666666666666</v>
      </c>
      <c r="LZ29">
        <f>20*constants!$B$2/constants!$B$5</f>
        <v>0.26666666666666666</v>
      </c>
      <c r="MA29">
        <f>20*constants!$B$2/constants!$B$5</f>
        <v>0.26666666666666666</v>
      </c>
      <c r="MB29">
        <f>20*constants!$B$2/constants!$B$5</f>
        <v>0.26666666666666666</v>
      </c>
      <c r="MC29">
        <f>20*constants!$B$2/constants!$B$5</f>
        <v>0.26666666666666666</v>
      </c>
      <c r="MD29">
        <f>20*constants!$B$2/constants!$B$5</f>
        <v>0.26666666666666666</v>
      </c>
      <c r="ME29">
        <f>20*constants!$B$2/constants!$B$5</f>
        <v>0.26666666666666666</v>
      </c>
      <c r="MF29">
        <f>20*constants!$B$2/constants!$B$5</f>
        <v>0.26666666666666666</v>
      </c>
      <c r="MG29">
        <f>20*constants!$B$2/constants!$B$5</f>
        <v>0.26666666666666666</v>
      </c>
      <c r="MH29">
        <f>20*constants!$B$2/constants!$B$5</f>
        <v>0.26666666666666666</v>
      </c>
      <c r="MI29">
        <f>20*constants!$B$2/constants!$B$5</f>
        <v>0.26666666666666666</v>
      </c>
      <c r="MJ29">
        <f>20*constants!$B$2/constants!$B$5</f>
        <v>0.26666666666666666</v>
      </c>
      <c r="MK29">
        <f>20*constants!$B$2/constants!$B$5</f>
        <v>0.26666666666666666</v>
      </c>
      <c r="ML29">
        <f>20*constants!$B$2/constants!$B$5</f>
        <v>0.26666666666666666</v>
      </c>
      <c r="MM29">
        <f>20*constants!$B$2/constants!$B$5</f>
        <v>0.26666666666666666</v>
      </c>
      <c r="MN29">
        <f>20*constants!$B$2/constants!$B$5</f>
        <v>0.26666666666666666</v>
      </c>
      <c r="MO29">
        <f>20*constants!$B$2/constants!$B$5</f>
        <v>0.26666666666666666</v>
      </c>
      <c r="MP29">
        <f>20*constants!$B$2/constants!$B$5</f>
        <v>0.26666666666666666</v>
      </c>
      <c r="MQ29">
        <f>20*constants!$B$2/constants!$B$5</f>
        <v>0.26666666666666666</v>
      </c>
      <c r="MR29">
        <f>20*constants!$B$2/constants!$B$5</f>
        <v>0.26666666666666666</v>
      </c>
      <c r="MS29">
        <f>20*constants!$B$2/constants!$B$5</f>
        <v>0.26666666666666666</v>
      </c>
      <c r="MT29">
        <f>20*constants!$B$2/constants!$B$5</f>
        <v>0.26666666666666666</v>
      </c>
      <c r="MU29">
        <f>20*constants!$B$2/constants!$B$5</f>
        <v>0.26666666666666666</v>
      </c>
      <c r="MV29">
        <f>20*constants!$B$2/constants!$B$5</f>
        <v>0.26666666666666666</v>
      </c>
      <c r="MW29">
        <f>20*constants!$B$2/constants!$B$5</f>
        <v>0.26666666666666666</v>
      </c>
      <c r="MX29">
        <f>20*constants!$B$2/constants!$B$5</f>
        <v>0.26666666666666666</v>
      </c>
      <c r="MY29">
        <f>20*constants!$B$2/constants!$B$5</f>
        <v>0.26666666666666666</v>
      </c>
      <c r="MZ29">
        <f>20*constants!$B$2/constants!$B$5</f>
        <v>0.26666666666666666</v>
      </c>
      <c r="NA29">
        <f>20*constants!$B$2/constants!$B$5</f>
        <v>0.26666666666666666</v>
      </c>
      <c r="NB29">
        <f>20*constants!$B$2/constants!$B$5</f>
        <v>0.26666666666666666</v>
      </c>
      <c r="NC29">
        <f>20*constants!$B$2/constants!$B$5</f>
        <v>0.26666666666666666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21A4-E21A-4F45-B410-57AB919B743B}">
  <dimension ref="A1"/>
  <sheetViews>
    <sheetView workbookViewId="0">
      <selection activeCell="F15" sqref="F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nodes</vt:lpstr>
      <vt:lpstr>edges</vt:lpstr>
      <vt:lpstr>parameters</vt:lpstr>
      <vt:lpstr>constants</vt:lpstr>
      <vt:lpstr>monthlyProfiles</vt:lpstr>
      <vt:lpstr>dailyProfiles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Hamilton</dc:creator>
  <cp:lastModifiedBy>Andrew Hamilton</cp:lastModifiedBy>
  <dcterms:created xsi:type="dcterms:W3CDTF">2022-03-08T18:45:02Z</dcterms:created>
  <dcterms:modified xsi:type="dcterms:W3CDTF">2022-04-19T18:12:50Z</dcterms:modified>
</cp:coreProperties>
</file>