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48" i="1"/>
  <c r="G48" i="1"/>
  <c r="A47" i="1"/>
  <c r="D47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<sst xmlns="http://schemas.openxmlformats.org/spreadsheetml/2006/main" count="5" uniqueCount="4">
  <si>
    <t># Elements</t>
  </si>
  <si>
    <t>AVL</t>
  </si>
  <si>
    <t>HASH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</si>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</sst>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Hash Table Inserts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</c:numCache>
            </c:numRef>
          </c:xVal>
          <c:yVal>
            <c:numRef>
              <c:f>Sheet1!$G$2:$G$46</c:f>
              <c:numCache>
                <c:formatCode>0</c:formatCode>
                <c:ptCount val="45"/>
                <c:pt idx="0">
                  <c:v>13969</c:v>
                </c:pt>
                <c:pt idx="1">
                  <c:v>11092</c:v>
                </c:pt>
                <c:pt idx="2">
                  <c:v>14767.5</c:v>
                </c:pt>
                <c:pt idx="3">
                  <c:v>18164</c:v>
                </c:pt>
                <c:pt idx="4">
                  <c:v>21387</c:v>
                </c:pt>
                <c:pt idx="5">
                  <c:v>25551.5</c:v>
                </c:pt>
                <c:pt idx="6">
                  <c:v>28846.5</c:v>
                </c:pt>
                <c:pt idx="7">
                  <c:v>32216</c:v>
                </c:pt>
                <c:pt idx="8">
                  <c:v>33968.5</c:v>
                </c:pt>
                <c:pt idx="9">
                  <c:v>36930</c:v>
                </c:pt>
                <c:pt idx="10">
                  <c:v>65789</c:v>
                </c:pt>
                <c:pt idx="11">
                  <c:v>94349.5</c:v>
                </c:pt>
                <c:pt idx="12">
                  <c:v>119923.5</c:v>
                </c:pt>
                <c:pt idx="13">
                  <c:v>151099</c:v>
                </c:pt>
                <c:pt idx="14">
                  <c:v>175299</c:v>
                </c:pt>
                <c:pt idx="15">
                  <c:v>200048.5</c:v>
                </c:pt>
                <c:pt idx="16">
                  <c:v>239635.5</c:v>
                </c:pt>
                <c:pt idx="17">
                  <c:v>252173</c:v>
                </c:pt>
                <c:pt idx="18">
                  <c:v>280839</c:v>
                </c:pt>
                <c:pt idx="19">
                  <c:v>547333</c:v>
                </c:pt>
                <c:pt idx="20">
                  <c:v>801229.5</c:v>
                </c:pt>
                <c:pt idx="21">
                  <c:v>1185160</c:v>
                </c:pt>
                <c:pt idx="22">
                  <c:v>1661330</c:v>
                </c:pt>
                <c:pt idx="23">
                  <c:v>1551337</c:v>
                </c:pt>
                <c:pt idx="24">
                  <c:v>1819352.5</c:v>
                </c:pt>
                <c:pt idx="25">
                  <c:v>2100550</c:v>
                </c:pt>
                <c:pt idx="26">
                  <c:v>2589622</c:v>
                </c:pt>
                <c:pt idx="27">
                  <c:v>2619343</c:v>
                </c:pt>
                <c:pt idx="28">
                  <c:v>5195478.5</c:v>
                </c:pt>
                <c:pt idx="29">
                  <c:v>7994201</c:v>
                </c:pt>
                <c:pt idx="30">
                  <c:v>10686610.5</c:v>
                </c:pt>
                <c:pt idx="31">
                  <c:v>13619562</c:v>
                </c:pt>
                <c:pt idx="32">
                  <c:v>17012241</c:v>
                </c:pt>
                <c:pt idx="33">
                  <c:v>18708181</c:v>
                </c:pt>
                <c:pt idx="34">
                  <c:v>21168342</c:v>
                </c:pt>
                <c:pt idx="35">
                  <c:v>23937435</c:v>
                </c:pt>
                <c:pt idx="36">
                  <c:v>26893416</c:v>
                </c:pt>
                <c:pt idx="37">
                  <c:v>57289505.5</c:v>
                </c:pt>
                <c:pt idx="38">
                  <c:v>81375423</c:v>
                </c:pt>
                <c:pt idx="39">
                  <c:v>108837742.5</c:v>
                </c:pt>
                <c:pt idx="40">
                  <c:v>135568346</c:v>
                </c:pt>
                <c:pt idx="41">
                  <c:v>162210594</c:v>
                </c:pt>
                <c:pt idx="42">
                  <c:v>201390236.5</c:v>
                </c:pt>
                <c:pt idx="43">
                  <c:v>230639380</c:v>
                </c:pt>
                <c:pt idx="44">
                  <c:v>259795930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91776"/>
        <c:axId val="243797824"/>
      </c:scatterChart>
      <c:valAx>
        <c:axId val="2447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97824"/>
        <c:crosses val="autoZero"/>
        <c:crossBetween val="midCat"/>
      </c:valAx>
      <c:valAx>
        <c:axId val="2437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9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AVL Table Inserts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</c:numCache>
            </c:numRef>
          </c:xVal>
          <c:yVal>
            <c:numRef>
              <c:f>Sheet1!$D$2:$D$46</c:f>
              <c:numCache>
                <c:formatCode>0</c:formatCode>
                <c:ptCount val="45"/>
                <c:pt idx="0">
                  <c:v>9839.5</c:v>
                </c:pt>
                <c:pt idx="1">
                  <c:v>14512.5</c:v>
                </c:pt>
                <c:pt idx="2">
                  <c:v>20287</c:v>
                </c:pt>
                <c:pt idx="3">
                  <c:v>27698</c:v>
                </c:pt>
                <c:pt idx="4">
                  <c:v>34375</c:v>
                </c:pt>
                <c:pt idx="5">
                  <c:v>41737</c:v>
                </c:pt>
                <c:pt idx="6">
                  <c:v>48869</c:v>
                </c:pt>
                <c:pt idx="7">
                  <c:v>56746.5</c:v>
                </c:pt>
                <c:pt idx="8">
                  <c:v>63972.5</c:v>
                </c:pt>
                <c:pt idx="9">
                  <c:v>72366</c:v>
                </c:pt>
                <c:pt idx="10">
                  <c:v>151309.5</c:v>
                </c:pt>
                <c:pt idx="11">
                  <c:v>231036</c:v>
                </c:pt>
                <c:pt idx="12">
                  <c:v>318033.5</c:v>
                </c:pt>
                <c:pt idx="13">
                  <c:v>407540</c:v>
                </c:pt>
                <c:pt idx="14">
                  <c:v>496891.5</c:v>
                </c:pt>
                <c:pt idx="15">
                  <c:v>589265</c:v>
                </c:pt>
                <c:pt idx="16">
                  <c:v>687065</c:v>
                </c:pt>
                <c:pt idx="17">
                  <c:v>777612</c:v>
                </c:pt>
                <c:pt idx="18">
                  <c:v>881763</c:v>
                </c:pt>
                <c:pt idx="19">
                  <c:v>1972530</c:v>
                </c:pt>
                <c:pt idx="20">
                  <c:v>3251592.5</c:v>
                </c:pt>
                <c:pt idx="21">
                  <c:v>4472297.5</c:v>
                </c:pt>
                <c:pt idx="22">
                  <c:v>5962474</c:v>
                </c:pt>
                <c:pt idx="23">
                  <c:v>7373748.5</c:v>
                </c:pt>
                <c:pt idx="24">
                  <c:v>9057802.5</c:v>
                </c:pt>
                <c:pt idx="25">
                  <c:v>10361662.5</c:v>
                </c:pt>
                <c:pt idx="26">
                  <c:v>14511713.5</c:v>
                </c:pt>
                <c:pt idx="27">
                  <c:v>13605109.5</c:v>
                </c:pt>
                <c:pt idx="28">
                  <c:v>31899812</c:v>
                </c:pt>
                <c:pt idx="29">
                  <c:v>53322938</c:v>
                </c:pt>
                <c:pt idx="30">
                  <c:v>75082841</c:v>
                </c:pt>
                <c:pt idx="31">
                  <c:v>105513777</c:v>
                </c:pt>
                <c:pt idx="32">
                  <c:v>130068096.5</c:v>
                </c:pt>
                <c:pt idx="33">
                  <c:v>157641885</c:v>
                </c:pt>
                <c:pt idx="34">
                  <c:v>186127415.5</c:v>
                </c:pt>
                <c:pt idx="35">
                  <c:v>220871054.5</c:v>
                </c:pt>
                <c:pt idx="36">
                  <c:v>249749891.5</c:v>
                </c:pt>
                <c:pt idx="37">
                  <c:v>645571866</c:v>
                </c:pt>
                <c:pt idx="38">
                  <c:v>1007455594.5</c:v>
                </c:pt>
                <c:pt idx="39">
                  <c:v>1407660484</c:v>
                </c:pt>
                <c:pt idx="40">
                  <c:v>1971494388</c:v>
                </c:pt>
                <c:pt idx="41">
                  <c:v>2347108612</c:v>
                </c:pt>
                <c:pt idx="42">
                  <c:v>2910625131.5</c:v>
                </c:pt>
                <c:pt idx="43">
                  <c:v>3350824932</c:v>
                </c:pt>
                <c:pt idx="44">
                  <c:v>3864010054.5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35440"/>
        <c:axId val="242234880"/>
      </c:scatterChart>
      <c:valAx>
        <c:axId val="2422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34880"/>
        <c:crosses val="autoZero"/>
        <c:crossBetween val="midCat"/>
      </c:valAx>
      <c:valAx>
        <c:axId val="2422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3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Hash Table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</c:numCache>
            </c:numRef>
          </c:xVal>
          <c:yVal>
            <c:numRef>
              <c:f>Sheet1!$I$2:$I$46</c:f>
              <c:numCache>
                <c:formatCode>General</c:formatCode>
                <c:ptCount val="45"/>
                <c:pt idx="0">
                  <c:v>1396.9</c:v>
                </c:pt>
                <c:pt idx="1">
                  <c:v>554.6</c:v>
                </c:pt>
                <c:pt idx="2">
                  <c:v>492.25</c:v>
                </c:pt>
                <c:pt idx="3">
                  <c:v>454.1</c:v>
                </c:pt>
                <c:pt idx="4">
                  <c:v>427.74</c:v>
                </c:pt>
                <c:pt idx="5">
                  <c:v>425.85833333333335</c:v>
                </c:pt>
                <c:pt idx="6">
                  <c:v>412.09285714285716</c:v>
                </c:pt>
                <c:pt idx="7">
                  <c:v>402.7</c:v>
                </c:pt>
                <c:pt idx="8">
                  <c:v>377.42777777777781</c:v>
                </c:pt>
                <c:pt idx="9">
                  <c:v>369.3</c:v>
                </c:pt>
                <c:pt idx="10">
                  <c:v>328.94499999999999</c:v>
                </c:pt>
                <c:pt idx="11">
                  <c:v>314.49833333333333</c:v>
                </c:pt>
                <c:pt idx="12">
                  <c:v>299.80874999999997</c:v>
                </c:pt>
                <c:pt idx="13">
                  <c:v>302.19799999999998</c:v>
                </c:pt>
                <c:pt idx="14">
                  <c:v>292.16500000000002</c:v>
                </c:pt>
                <c:pt idx="15">
                  <c:v>285.78357142857141</c:v>
                </c:pt>
                <c:pt idx="16">
                  <c:v>299.544375</c:v>
                </c:pt>
                <c:pt idx="17">
                  <c:v>280.1922222222222</c:v>
                </c:pt>
                <c:pt idx="18">
                  <c:v>280.839</c:v>
                </c:pt>
                <c:pt idx="19">
                  <c:v>273.66649999999998</c:v>
                </c:pt>
                <c:pt idx="20">
                  <c:v>267.07650000000001</c:v>
                </c:pt>
                <c:pt idx="21">
                  <c:v>296.29000000000002</c:v>
                </c:pt>
                <c:pt idx="22">
                  <c:v>332.26600000000002</c:v>
                </c:pt>
                <c:pt idx="23">
                  <c:v>258.55616666666668</c:v>
                </c:pt>
                <c:pt idx="24">
                  <c:v>259.90750000000003</c:v>
                </c:pt>
                <c:pt idx="25">
                  <c:v>262.56875000000002</c:v>
                </c:pt>
                <c:pt idx="26">
                  <c:v>287.7357777777778</c:v>
                </c:pt>
                <c:pt idx="27">
                  <c:v>261.93430000000001</c:v>
                </c:pt>
                <c:pt idx="28">
                  <c:v>259.77392500000002</c:v>
                </c:pt>
                <c:pt idx="29">
                  <c:v>266.47336666666666</c:v>
                </c:pt>
                <c:pt idx="30">
                  <c:v>267.16526249999998</c:v>
                </c:pt>
                <c:pt idx="31">
                  <c:v>272.39123999999998</c:v>
                </c:pt>
                <c:pt idx="32">
                  <c:v>283.53735</c:v>
                </c:pt>
                <c:pt idx="33">
                  <c:v>267.25972857142858</c:v>
                </c:pt>
                <c:pt idx="34">
                  <c:v>264.60427499999997</c:v>
                </c:pt>
                <c:pt idx="35">
                  <c:v>265.97149999999999</c:v>
                </c:pt>
                <c:pt idx="36">
                  <c:v>268.93416000000002</c:v>
                </c:pt>
                <c:pt idx="37">
                  <c:v>286.44752749999998</c:v>
                </c:pt>
                <c:pt idx="38">
                  <c:v>271.25141000000002</c:v>
                </c:pt>
                <c:pt idx="39">
                  <c:v>272.09435624999998</c:v>
                </c:pt>
                <c:pt idx="40">
                  <c:v>271.13669199999998</c:v>
                </c:pt>
                <c:pt idx="41">
                  <c:v>270.35099000000002</c:v>
                </c:pt>
                <c:pt idx="42">
                  <c:v>287.70033785714287</c:v>
                </c:pt>
                <c:pt idx="43">
                  <c:v>288.29922499999998</c:v>
                </c:pt>
                <c:pt idx="44">
                  <c:v>288.66214444444444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81680"/>
        <c:axId val="241181120"/>
      </c:scatterChart>
      <c:valAx>
        <c:axId val="24118168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81120"/>
        <c:crosses val="autoZero"/>
        <c:crossBetween val="midCat"/>
      </c:valAx>
      <c:valAx>
        <c:axId val="2411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AVL Table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</c:numCache>
            </c:numRef>
          </c:xVal>
          <c:yVal>
            <c:numRef>
              <c:f>Sheet1!$H$2:$H$46</c:f>
              <c:numCache>
                <c:formatCode>General</c:formatCode>
                <c:ptCount val="45"/>
                <c:pt idx="0">
                  <c:v>983.95</c:v>
                </c:pt>
                <c:pt idx="1">
                  <c:v>725.625</c:v>
                </c:pt>
                <c:pt idx="2">
                  <c:v>676.23333333333335</c:v>
                </c:pt>
                <c:pt idx="3">
                  <c:v>692.45</c:v>
                </c:pt>
                <c:pt idx="4">
                  <c:v>687.5</c:v>
                </c:pt>
                <c:pt idx="5">
                  <c:v>695.61666666666667</c:v>
                </c:pt>
                <c:pt idx="6">
                  <c:v>698.12857142857138</c:v>
                </c:pt>
                <c:pt idx="7">
                  <c:v>709.33124999999995</c:v>
                </c:pt>
                <c:pt idx="8">
                  <c:v>710.80555555555554</c:v>
                </c:pt>
                <c:pt idx="9">
                  <c:v>723.66</c:v>
                </c:pt>
                <c:pt idx="10">
                  <c:v>756.54750000000001</c:v>
                </c:pt>
                <c:pt idx="11">
                  <c:v>770.12</c:v>
                </c:pt>
                <c:pt idx="12">
                  <c:v>795.08375000000001</c:v>
                </c:pt>
                <c:pt idx="13">
                  <c:v>815.08</c:v>
                </c:pt>
                <c:pt idx="14">
                  <c:v>828.15250000000003</c:v>
                </c:pt>
                <c:pt idx="15">
                  <c:v>841.80714285714282</c:v>
                </c:pt>
                <c:pt idx="16">
                  <c:v>858.83124999999995</c:v>
                </c:pt>
                <c:pt idx="17">
                  <c:v>864.01333333333332</c:v>
                </c:pt>
                <c:pt idx="18">
                  <c:v>881.76300000000003</c:v>
                </c:pt>
                <c:pt idx="19">
                  <c:v>986.26499999999999</c:v>
                </c:pt>
                <c:pt idx="20">
                  <c:v>1083.8641666666667</c:v>
                </c:pt>
                <c:pt idx="21">
                  <c:v>1118.0743749999999</c:v>
                </c:pt>
                <c:pt idx="22">
                  <c:v>1192.4947999999999</c:v>
                </c:pt>
                <c:pt idx="23">
                  <c:v>1228.9580833333334</c:v>
                </c:pt>
                <c:pt idx="24">
                  <c:v>1293.9717857142857</c:v>
                </c:pt>
                <c:pt idx="25">
                  <c:v>1295.2078125</c:v>
                </c:pt>
                <c:pt idx="26">
                  <c:v>1612.4126111111111</c:v>
                </c:pt>
                <c:pt idx="27">
                  <c:v>1360.5109500000001</c:v>
                </c:pt>
                <c:pt idx="28">
                  <c:v>1594.9906000000001</c:v>
                </c:pt>
                <c:pt idx="29">
                  <c:v>1777.4312666666667</c:v>
                </c:pt>
                <c:pt idx="30">
                  <c:v>1877.071025</c:v>
                </c:pt>
                <c:pt idx="31">
                  <c:v>2110.2755400000001</c:v>
                </c:pt>
                <c:pt idx="32">
                  <c:v>2167.8016083333332</c:v>
                </c:pt>
                <c:pt idx="33">
                  <c:v>2252.0269285714285</c:v>
                </c:pt>
                <c:pt idx="34">
                  <c:v>2326.5926937499999</c:v>
                </c:pt>
                <c:pt idx="35">
                  <c:v>2454.1228277777777</c:v>
                </c:pt>
                <c:pt idx="36">
                  <c:v>2497.4989150000001</c:v>
                </c:pt>
                <c:pt idx="37">
                  <c:v>3227.8593300000002</c:v>
                </c:pt>
                <c:pt idx="38">
                  <c:v>3358.1853150000002</c:v>
                </c:pt>
                <c:pt idx="39">
                  <c:v>3519.15121</c:v>
                </c:pt>
                <c:pt idx="40">
                  <c:v>3942.9887760000001</c:v>
                </c:pt>
                <c:pt idx="41">
                  <c:v>3911.8476866666665</c:v>
                </c:pt>
                <c:pt idx="42">
                  <c:v>4158.0359021428576</c:v>
                </c:pt>
                <c:pt idx="43">
                  <c:v>4188.5311650000003</c:v>
                </c:pt>
                <c:pt idx="44">
                  <c:v>4293.344505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29008"/>
        <c:axId val="236627888"/>
      </c:scatterChart>
      <c:valAx>
        <c:axId val="236629008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27888"/>
        <c:crosses val="autoZero"/>
        <c:crossBetween val="midCat"/>
      </c:valAx>
      <c:valAx>
        <c:axId val="2366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2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1</xdr:row>
      <xdr:rowOff>4762</xdr:rowOff>
    </xdr:from>
    <xdr:to>
      <xdr:col>17</xdr:col>
      <xdr:colOff>123825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16</xdr:row>
      <xdr:rowOff>85725</xdr:rowOff>
    </xdr:from>
    <xdr:to>
      <xdr:col>17</xdr:col>
      <xdr:colOff>104775</xdr:colOff>
      <xdr:row>30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26</xdr:col>
      <xdr:colOff>38101</xdr:colOff>
      <xdr:row>15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26</xdr:col>
      <xdr:colOff>19050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I2" workbookViewId="0">
      <selection activeCell="S17" sqref="S17"/>
    </sheetView>
  </sheetViews>
  <sheetFormatPr defaultRowHeight="15" x14ac:dyDescent="0.25"/>
  <cols>
    <col min="1" max="1" width="12" customWidth="1"/>
    <col min="2" max="2" width="11" bestFit="1" customWidth="1"/>
    <col min="3" max="3" width="12.140625" customWidth="1"/>
    <col min="4" max="4" width="13.85546875" customWidth="1"/>
    <col min="5" max="6" width="10" bestFit="1" customWidth="1"/>
    <col min="7" max="7" width="12.7109375" customWidth="1"/>
  </cols>
  <sheetData>
    <row r="1" spans="1:9" x14ac:dyDescent="0.25">
      <c r="A1" t="s">
        <v>0</v>
      </c>
      <c r="B1" t="s">
        <v>1</v>
      </c>
      <c r="D1" t="s">
        <v>3</v>
      </c>
      <c r="E1" t="s">
        <v>2</v>
      </c>
      <c r="G1" t="s">
        <v>3</v>
      </c>
    </row>
    <row r="2" spans="1:9" x14ac:dyDescent="0.25">
      <c r="A2">
        <v>10</v>
      </c>
      <c r="B2">
        <v>9679</v>
      </c>
      <c r="C2">
        <v>10000</v>
      </c>
      <c r="D2" s="1">
        <f>(B2 + C2)/2</f>
        <v>9839.5</v>
      </c>
      <c r="E2">
        <v>14760</v>
      </c>
      <c r="F2">
        <v>13178</v>
      </c>
      <c r="G2" s="1">
        <f>(E2 + F2)/2</f>
        <v>13969</v>
      </c>
      <c r="H2">
        <f>D2/A2</f>
        <v>983.95</v>
      </c>
      <c r="I2">
        <f>G2/A2</f>
        <v>1396.9</v>
      </c>
    </row>
    <row r="3" spans="1:9" x14ac:dyDescent="0.25">
      <c r="A3">
        <v>20</v>
      </c>
      <c r="B3">
        <v>14226</v>
      </c>
      <c r="C3">
        <v>14799</v>
      </c>
      <c r="D3" s="1">
        <f t="shared" ref="D3:D46" si="0">(B3 + C3)/2</f>
        <v>14512.5</v>
      </c>
      <c r="E3">
        <v>11115</v>
      </c>
      <c r="F3">
        <v>11069</v>
      </c>
      <c r="G3" s="1">
        <f t="shared" ref="G3:G46" si="1">(E3 + F3)/2</f>
        <v>11092</v>
      </c>
      <c r="H3">
        <f t="shared" ref="H3:H46" si="2">D3/A3</f>
        <v>725.625</v>
      </c>
      <c r="I3">
        <f>G3/A3</f>
        <v>554.6</v>
      </c>
    </row>
    <row r="4" spans="1:9" x14ac:dyDescent="0.25">
      <c r="A4">
        <v>30</v>
      </c>
      <c r="B4">
        <v>20927</v>
      </c>
      <c r="C4">
        <v>19647</v>
      </c>
      <c r="D4" s="1">
        <f t="shared" si="0"/>
        <v>20287</v>
      </c>
      <c r="E4">
        <v>14720</v>
      </c>
      <c r="F4">
        <v>14815</v>
      </c>
      <c r="G4" s="1">
        <f t="shared" si="1"/>
        <v>14767.5</v>
      </c>
      <c r="H4">
        <f t="shared" si="2"/>
        <v>676.23333333333335</v>
      </c>
      <c r="I4">
        <f>G4/A4</f>
        <v>492.25</v>
      </c>
    </row>
    <row r="5" spans="1:9" x14ac:dyDescent="0.25">
      <c r="A5">
        <v>40</v>
      </c>
      <c r="B5">
        <v>27528</v>
      </c>
      <c r="C5">
        <v>27868</v>
      </c>
      <c r="D5" s="1">
        <f t="shared" si="0"/>
        <v>27698</v>
      </c>
      <c r="E5">
        <v>17626</v>
      </c>
      <c r="F5">
        <v>18702</v>
      </c>
      <c r="G5" s="1">
        <f t="shared" si="1"/>
        <v>18164</v>
      </c>
      <c r="H5">
        <f t="shared" si="2"/>
        <v>692.45</v>
      </c>
      <c r="I5">
        <f>G5/A5</f>
        <v>454.1</v>
      </c>
    </row>
    <row r="6" spans="1:9" x14ac:dyDescent="0.25">
      <c r="A6">
        <v>50</v>
      </c>
      <c r="B6">
        <v>34303</v>
      </c>
      <c r="C6">
        <v>34447</v>
      </c>
      <c r="D6" s="1">
        <f t="shared" si="0"/>
        <v>34375</v>
      </c>
      <c r="E6">
        <v>20650</v>
      </c>
      <c r="F6">
        <v>22124</v>
      </c>
      <c r="G6" s="1">
        <f t="shared" si="1"/>
        <v>21387</v>
      </c>
      <c r="H6">
        <f t="shared" si="2"/>
        <v>687.5</v>
      </c>
      <c r="I6">
        <f>G6/A6</f>
        <v>427.74</v>
      </c>
    </row>
    <row r="7" spans="1:9" x14ac:dyDescent="0.25">
      <c r="A7">
        <v>60</v>
      </c>
      <c r="B7">
        <v>41957</v>
      </c>
      <c r="C7">
        <v>41517</v>
      </c>
      <c r="D7" s="1">
        <f t="shared" si="0"/>
        <v>41737</v>
      </c>
      <c r="E7">
        <v>26263</v>
      </c>
      <c r="F7">
        <v>24840</v>
      </c>
      <c r="G7" s="1">
        <f t="shared" si="1"/>
        <v>25551.5</v>
      </c>
      <c r="H7">
        <f t="shared" si="2"/>
        <v>695.61666666666667</v>
      </c>
      <c r="I7">
        <f>G7/A7</f>
        <v>425.85833333333335</v>
      </c>
    </row>
    <row r="8" spans="1:9" x14ac:dyDescent="0.25">
      <c r="A8">
        <v>70</v>
      </c>
      <c r="B8">
        <v>48390</v>
      </c>
      <c r="C8">
        <v>49348</v>
      </c>
      <c r="D8" s="1">
        <f t="shared" si="0"/>
        <v>48869</v>
      </c>
      <c r="E8">
        <v>29345</v>
      </c>
      <c r="F8">
        <v>28348</v>
      </c>
      <c r="G8" s="1">
        <f t="shared" si="1"/>
        <v>28846.5</v>
      </c>
      <c r="H8">
        <f t="shared" si="2"/>
        <v>698.12857142857138</v>
      </c>
      <c r="I8">
        <f>G8/A8</f>
        <v>412.09285714285716</v>
      </c>
    </row>
    <row r="9" spans="1:9" x14ac:dyDescent="0.25">
      <c r="A9">
        <v>80</v>
      </c>
      <c r="B9">
        <v>56421</v>
      </c>
      <c r="C9">
        <v>57072</v>
      </c>
      <c r="D9" s="1">
        <f t="shared" si="0"/>
        <v>56746.5</v>
      </c>
      <c r="E9">
        <v>31013</v>
      </c>
      <c r="F9">
        <v>33419</v>
      </c>
      <c r="G9" s="1">
        <f t="shared" si="1"/>
        <v>32216</v>
      </c>
      <c r="H9">
        <f t="shared" si="2"/>
        <v>709.33124999999995</v>
      </c>
      <c r="I9">
        <f>G9/A9</f>
        <v>402.7</v>
      </c>
    </row>
    <row r="10" spans="1:9" x14ac:dyDescent="0.25">
      <c r="A10">
        <v>90</v>
      </c>
      <c r="B10">
        <v>64211</v>
      </c>
      <c r="C10">
        <v>63734</v>
      </c>
      <c r="D10" s="1">
        <f t="shared" si="0"/>
        <v>63972.5</v>
      </c>
      <c r="E10">
        <v>34328</v>
      </c>
      <c r="F10">
        <v>33609</v>
      </c>
      <c r="G10" s="1">
        <f t="shared" si="1"/>
        <v>33968.5</v>
      </c>
      <c r="H10">
        <f t="shared" si="2"/>
        <v>710.80555555555554</v>
      </c>
      <c r="I10">
        <f>G10/A10</f>
        <v>377.42777777777781</v>
      </c>
    </row>
    <row r="11" spans="1:9" x14ac:dyDescent="0.25">
      <c r="A11">
        <v>100</v>
      </c>
      <c r="B11">
        <v>71742</v>
      </c>
      <c r="C11">
        <v>72990</v>
      </c>
      <c r="D11" s="1">
        <f t="shared" si="0"/>
        <v>72366</v>
      </c>
      <c r="E11">
        <v>36849</v>
      </c>
      <c r="F11">
        <v>37011</v>
      </c>
      <c r="G11" s="1">
        <f t="shared" si="1"/>
        <v>36930</v>
      </c>
      <c r="H11">
        <f t="shared" si="2"/>
        <v>723.66</v>
      </c>
      <c r="I11">
        <f>G11/A11</f>
        <v>369.3</v>
      </c>
    </row>
    <row r="12" spans="1:9" x14ac:dyDescent="0.25">
      <c r="A12">
        <v>200</v>
      </c>
      <c r="B12">
        <v>152320</v>
      </c>
      <c r="C12">
        <v>150299</v>
      </c>
      <c r="D12" s="1">
        <f t="shared" si="0"/>
        <v>151309.5</v>
      </c>
      <c r="E12">
        <v>65250</v>
      </c>
      <c r="F12">
        <v>66328</v>
      </c>
      <c r="G12" s="1">
        <f t="shared" si="1"/>
        <v>65789</v>
      </c>
      <c r="H12">
        <f t="shared" si="2"/>
        <v>756.54750000000001</v>
      </c>
      <c r="I12">
        <f>G12/A12</f>
        <v>328.94499999999999</v>
      </c>
    </row>
    <row r="13" spans="1:9" x14ac:dyDescent="0.25">
      <c r="A13">
        <v>300</v>
      </c>
      <c r="B13">
        <v>230883</v>
      </c>
      <c r="C13">
        <v>231189</v>
      </c>
      <c r="D13" s="1">
        <f t="shared" si="0"/>
        <v>231036</v>
      </c>
      <c r="E13">
        <v>94739</v>
      </c>
      <c r="F13">
        <v>93960</v>
      </c>
      <c r="G13" s="1">
        <f t="shared" si="1"/>
        <v>94349.5</v>
      </c>
      <c r="H13">
        <f t="shared" si="2"/>
        <v>770.12</v>
      </c>
      <c r="I13">
        <f>G13/A13</f>
        <v>314.49833333333333</v>
      </c>
    </row>
    <row r="14" spans="1:9" x14ac:dyDescent="0.25">
      <c r="A14">
        <v>400</v>
      </c>
      <c r="B14">
        <v>311543</v>
      </c>
      <c r="C14">
        <v>324524</v>
      </c>
      <c r="D14" s="1">
        <f t="shared" si="0"/>
        <v>318033.5</v>
      </c>
      <c r="E14">
        <v>123404</v>
      </c>
      <c r="F14">
        <v>116443</v>
      </c>
      <c r="G14" s="1">
        <f t="shared" si="1"/>
        <v>119923.5</v>
      </c>
      <c r="H14">
        <f t="shared" si="2"/>
        <v>795.08375000000001</v>
      </c>
      <c r="I14">
        <f>G14/A14</f>
        <v>299.80874999999997</v>
      </c>
    </row>
    <row r="15" spans="1:9" x14ac:dyDescent="0.25">
      <c r="A15">
        <v>500</v>
      </c>
      <c r="B15">
        <v>407824</v>
      </c>
      <c r="C15">
        <v>407256</v>
      </c>
      <c r="D15" s="1">
        <f t="shared" si="0"/>
        <v>407540</v>
      </c>
      <c r="E15">
        <v>151499</v>
      </c>
      <c r="F15">
        <v>150699</v>
      </c>
      <c r="G15" s="1">
        <f t="shared" si="1"/>
        <v>151099</v>
      </c>
      <c r="H15">
        <f t="shared" si="2"/>
        <v>815.08</v>
      </c>
      <c r="I15">
        <f>G15/A15</f>
        <v>302.19799999999998</v>
      </c>
    </row>
    <row r="16" spans="1:9" x14ac:dyDescent="0.25">
      <c r="A16">
        <v>600</v>
      </c>
      <c r="B16">
        <v>489894</v>
      </c>
      <c r="C16">
        <v>503889</v>
      </c>
      <c r="D16" s="1">
        <f t="shared" si="0"/>
        <v>496891.5</v>
      </c>
      <c r="E16">
        <v>172683</v>
      </c>
      <c r="F16">
        <v>177915</v>
      </c>
      <c r="G16" s="1">
        <f t="shared" si="1"/>
        <v>175299</v>
      </c>
      <c r="H16">
        <f t="shared" si="2"/>
        <v>828.15250000000003</v>
      </c>
      <c r="I16">
        <f>G16/A16</f>
        <v>292.16500000000002</v>
      </c>
    </row>
    <row r="17" spans="1:9" x14ac:dyDescent="0.25">
      <c r="A17">
        <v>700</v>
      </c>
      <c r="B17">
        <v>581787</v>
      </c>
      <c r="C17">
        <v>596743</v>
      </c>
      <c r="D17" s="1">
        <f t="shared" si="0"/>
        <v>589265</v>
      </c>
      <c r="E17">
        <v>196370</v>
      </c>
      <c r="F17">
        <v>203727</v>
      </c>
      <c r="G17" s="1">
        <f t="shared" si="1"/>
        <v>200048.5</v>
      </c>
      <c r="H17">
        <f t="shared" si="2"/>
        <v>841.80714285714282</v>
      </c>
      <c r="I17">
        <f>G17/A17</f>
        <v>285.78357142857141</v>
      </c>
    </row>
    <row r="18" spans="1:9" x14ac:dyDescent="0.25">
      <c r="A18">
        <v>800</v>
      </c>
      <c r="B18">
        <v>679805</v>
      </c>
      <c r="C18">
        <v>694325</v>
      </c>
      <c r="D18" s="1">
        <f t="shared" si="0"/>
        <v>687065</v>
      </c>
      <c r="E18">
        <v>236735</v>
      </c>
      <c r="F18">
        <v>242536</v>
      </c>
      <c r="G18" s="1">
        <f t="shared" si="1"/>
        <v>239635.5</v>
      </c>
      <c r="H18">
        <f t="shared" si="2"/>
        <v>858.83124999999995</v>
      </c>
      <c r="I18">
        <f>G18/A18</f>
        <v>299.544375</v>
      </c>
    </row>
    <row r="19" spans="1:9" x14ac:dyDescent="0.25">
      <c r="A19">
        <v>900</v>
      </c>
      <c r="B19">
        <v>763355</v>
      </c>
      <c r="C19">
        <v>791869</v>
      </c>
      <c r="D19" s="1">
        <f t="shared" si="0"/>
        <v>777612</v>
      </c>
      <c r="E19">
        <v>253688</v>
      </c>
      <c r="F19">
        <v>250658</v>
      </c>
      <c r="G19" s="1">
        <f t="shared" si="1"/>
        <v>252173</v>
      </c>
      <c r="H19">
        <f t="shared" si="2"/>
        <v>864.01333333333332</v>
      </c>
      <c r="I19">
        <f>G19/A19</f>
        <v>280.1922222222222</v>
      </c>
    </row>
    <row r="20" spans="1:9" x14ac:dyDescent="0.25">
      <c r="A20">
        <v>1000</v>
      </c>
      <c r="B20">
        <v>871163</v>
      </c>
      <c r="C20">
        <v>892363</v>
      </c>
      <c r="D20" s="1">
        <f t="shared" si="0"/>
        <v>881763</v>
      </c>
      <c r="E20">
        <v>269333</v>
      </c>
      <c r="F20">
        <v>292345</v>
      </c>
      <c r="G20" s="1">
        <f t="shared" si="1"/>
        <v>280839</v>
      </c>
      <c r="H20">
        <f t="shared" si="2"/>
        <v>881.76300000000003</v>
      </c>
      <c r="I20">
        <f>G20/A20</f>
        <v>280.839</v>
      </c>
    </row>
    <row r="21" spans="1:9" x14ac:dyDescent="0.25">
      <c r="A21">
        <v>2000</v>
      </c>
      <c r="B21">
        <v>1950908</v>
      </c>
      <c r="C21">
        <v>1994152</v>
      </c>
      <c r="D21" s="1">
        <f t="shared" si="0"/>
        <v>1972530</v>
      </c>
      <c r="E21">
        <v>535776</v>
      </c>
      <c r="F21">
        <v>558890</v>
      </c>
      <c r="G21" s="1">
        <f t="shared" si="1"/>
        <v>547333</v>
      </c>
      <c r="H21">
        <f t="shared" si="2"/>
        <v>986.26499999999999</v>
      </c>
      <c r="I21">
        <f>G21/A21</f>
        <v>273.66649999999998</v>
      </c>
    </row>
    <row r="22" spans="1:9" x14ac:dyDescent="0.25">
      <c r="A22">
        <v>3000</v>
      </c>
      <c r="B22">
        <v>3163423</v>
      </c>
      <c r="C22">
        <v>3339762</v>
      </c>
      <c r="D22" s="1">
        <f t="shared" si="0"/>
        <v>3251592.5</v>
      </c>
      <c r="E22">
        <v>792493</v>
      </c>
      <c r="F22">
        <v>809966</v>
      </c>
      <c r="G22" s="1">
        <f t="shared" si="1"/>
        <v>801229.5</v>
      </c>
      <c r="H22">
        <f t="shared" si="2"/>
        <v>1083.8641666666667</v>
      </c>
      <c r="I22">
        <f>G22/A22</f>
        <v>267.07650000000001</v>
      </c>
    </row>
    <row r="23" spans="1:9" x14ac:dyDescent="0.25">
      <c r="A23">
        <v>4000</v>
      </c>
      <c r="B23">
        <v>4427043</v>
      </c>
      <c r="C23">
        <v>4517552</v>
      </c>
      <c r="D23" s="1">
        <f t="shared" si="0"/>
        <v>4472297.5</v>
      </c>
      <c r="E23">
        <v>1163809</v>
      </c>
      <c r="F23">
        <v>1206511</v>
      </c>
      <c r="G23" s="1">
        <f t="shared" si="1"/>
        <v>1185160</v>
      </c>
      <c r="H23">
        <f t="shared" si="2"/>
        <v>1118.0743749999999</v>
      </c>
      <c r="I23">
        <f>G23/A23</f>
        <v>296.29000000000002</v>
      </c>
    </row>
    <row r="24" spans="1:9" x14ac:dyDescent="0.25">
      <c r="A24">
        <v>5000</v>
      </c>
      <c r="B24">
        <v>5886131</v>
      </c>
      <c r="C24">
        <v>6038817</v>
      </c>
      <c r="D24" s="1">
        <f t="shared" si="0"/>
        <v>5962474</v>
      </c>
      <c r="E24">
        <v>1301874</v>
      </c>
      <c r="F24">
        <v>2020786</v>
      </c>
      <c r="G24" s="1">
        <f t="shared" si="1"/>
        <v>1661330</v>
      </c>
      <c r="H24">
        <f t="shared" si="2"/>
        <v>1192.4947999999999</v>
      </c>
      <c r="I24">
        <f>G24/A24</f>
        <v>332.26600000000002</v>
      </c>
    </row>
    <row r="25" spans="1:9" x14ac:dyDescent="0.25">
      <c r="A25">
        <v>6000</v>
      </c>
      <c r="B25">
        <v>7245049</v>
      </c>
      <c r="C25">
        <v>7502448</v>
      </c>
      <c r="D25" s="1">
        <f t="shared" si="0"/>
        <v>7373748.5</v>
      </c>
      <c r="E25">
        <v>1519566</v>
      </c>
      <c r="F25">
        <v>1583108</v>
      </c>
      <c r="G25" s="1">
        <f t="shared" si="1"/>
        <v>1551337</v>
      </c>
      <c r="H25">
        <f t="shared" si="2"/>
        <v>1228.9580833333334</v>
      </c>
      <c r="I25">
        <f>G25/A25</f>
        <v>258.55616666666668</v>
      </c>
    </row>
    <row r="26" spans="1:9" x14ac:dyDescent="0.25">
      <c r="A26">
        <v>7000</v>
      </c>
      <c r="B26">
        <v>9104370</v>
      </c>
      <c r="C26">
        <v>9011235</v>
      </c>
      <c r="D26" s="1">
        <f t="shared" si="0"/>
        <v>9057802.5</v>
      </c>
      <c r="E26">
        <v>1799605</v>
      </c>
      <c r="F26">
        <v>1839100</v>
      </c>
      <c r="G26" s="1">
        <f t="shared" si="1"/>
        <v>1819352.5</v>
      </c>
      <c r="H26">
        <f t="shared" si="2"/>
        <v>1293.9717857142857</v>
      </c>
      <c r="I26">
        <f>G26/A26</f>
        <v>259.90750000000003</v>
      </c>
    </row>
    <row r="27" spans="1:9" x14ac:dyDescent="0.25">
      <c r="A27">
        <v>8000</v>
      </c>
      <c r="B27">
        <v>10158318</v>
      </c>
      <c r="C27">
        <v>10565007</v>
      </c>
      <c r="D27" s="1">
        <f t="shared" si="0"/>
        <v>10361662.5</v>
      </c>
      <c r="E27">
        <v>2063656</v>
      </c>
      <c r="F27">
        <v>2137444</v>
      </c>
      <c r="G27" s="1">
        <f t="shared" si="1"/>
        <v>2100550</v>
      </c>
      <c r="H27">
        <f t="shared" si="2"/>
        <v>1295.2078125</v>
      </c>
      <c r="I27">
        <f>G27/A27</f>
        <v>262.56875000000002</v>
      </c>
    </row>
    <row r="28" spans="1:9" x14ac:dyDescent="0.25">
      <c r="A28">
        <v>9000</v>
      </c>
      <c r="B28">
        <v>12025390</v>
      </c>
      <c r="C28">
        <v>16998037</v>
      </c>
      <c r="D28" s="1">
        <f t="shared" si="0"/>
        <v>14511713.5</v>
      </c>
      <c r="E28">
        <v>2451105</v>
      </c>
      <c r="F28">
        <v>2728139</v>
      </c>
      <c r="G28" s="1">
        <f t="shared" si="1"/>
        <v>2589622</v>
      </c>
      <c r="H28">
        <f t="shared" si="2"/>
        <v>1612.4126111111111</v>
      </c>
      <c r="I28">
        <f>G28/A28</f>
        <v>287.7357777777778</v>
      </c>
    </row>
    <row r="29" spans="1:9" x14ac:dyDescent="0.25">
      <c r="A29">
        <v>10000</v>
      </c>
      <c r="B29">
        <v>13482213</v>
      </c>
      <c r="C29">
        <v>13728006</v>
      </c>
      <c r="D29" s="1">
        <f t="shared" si="0"/>
        <v>13605109.5</v>
      </c>
      <c r="E29">
        <v>2556216</v>
      </c>
      <c r="F29">
        <v>2682470</v>
      </c>
      <c r="G29" s="1">
        <f t="shared" si="1"/>
        <v>2619343</v>
      </c>
      <c r="H29">
        <f t="shared" si="2"/>
        <v>1360.5109500000001</v>
      </c>
      <c r="I29">
        <f>G29/A29</f>
        <v>261.93430000000001</v>
      </c>
    </row>
    <row r="30" spans="1:9" x14ac:dyDescent="0.25">
      <c r="A30">
        <v>20000</v>
      </c>
      <c r="B30">
        <v>32400579</v>
      </c>
      <c r="C30">
        <v>31399045</v>
      </c>
      <c r="D30" s="1">
        <f t="shared" si="0"/>
        <v>31899812</v>
      </c>
      <c r="E30">
        <v>5129165</v>
      </c>
      <c r="F30">
        <v>5261792</v>
      </c>
      <c r="G30" s="1">
        <f t="shared" si="1"/>
        <v>5195478.5</v>
      </c>
      <c r="H30">
        <f t="shared" si="2"/>
        <v>1594.9906000000001</v>
      </c>
      <c r="I30">
        <f>G30/A30</f>
        <v>259.77392500000002</v>
      </c>
    </row>
    <row r="31" spans="1:9" x14ac:dyDescent="0.25">
      <c r="A31">
        <v>30000</v>
      </c>
      <c r="B31">
        <v>54246831</v>
      </c>
      <c r="C31">
        <v>52399045</v>
      </c>
      <c r="D31" s="1">
        <f t="shared" si="0"/>
        <v>53322938</v>
      </c>
      <c r="E31">
        <v>7853756</v>
      </c>
      <c r="F31">
        <v>8134646</v>
      </c>
      <c r="G31" s="1">
        <f t="shared" si="1"/>
        <v>7994201</v>
      </c>
      <c r="H31">
        <f t="shared" si="2"/>
        <v>1777.4312666666667</v>
      </c>
      <c r="I31">
        <f>G31/A31</f>
        <v>266.47336666666666</v>
      </c>
    </row>
    <row r="32" spans="1:9" x14ac:dyDescent="0.25">
      <c r="A32">
        <v>40000</v>
      </c>
      <c r="B32">
        <v>74924051</v>
      </c>
      <c r="C32">
        <v>75241631</v>
      </c>
      <c r="D32" s="1">
        <f t="shared" si="0"/>
        <v>75082841</v>
      </c>
      <c r="E32">
        <v>10500022</v>
      </c>
      <c r="F32">
        <v>10873199</v>
      </c>
      <c r="G32" s="1">
        <f t="shared" si="1"/>
        <v>10686610.5</v>
      </c>
      <c r="H32">
        <f t="shared" si="2"/>
        <v>1877.071025</v>
      </c>
      <c r="I32">
        <f>G32/A32</f>
        <v>267.16526249999998</v>
      </c>
    </row>
    <row r="33" spans="1:9" x14ac:dyDescent="0.25">
      <c r="A33">
        <v>50000</v>
      </c>
      <c r="B33">
        <v>104625132</v>
      </c>
      <c r="C33">
        <v>106402422</v>
      </c>
      <c r="D33" s="1">
        <f t="shared" si="0"/>
        <v>105513777</v>
      </c>
      <c r="E33">
        <v>13294193</v>
      </c>
      <c r="F33">
        <v>13944931</v>
      </c>
      <c r="G33" s="1">
        <f t="shared" si="1"/>
        <v>13619562</v>
      </c>
      <c r="H33">
        <f t="shared" si="2"/>
        <v>2110.2755400000001</v>
      </c>
      <c r="I33">
        <f>G33/A33</f>
        <v>272.39123999999998</v>
      </c>
    </row>
    <row r="34" spans="1:9" x14ac:dyDescent="0.25">
      <c r="A34">
        <v>60000</v>
      </c>
      <c r="B34">
        <v>124833066</v>
      </c>
      <c r="C34">
        <v>135303127</v>
      </c>
      <c r="D34" s="1">
        <f t="shared" si="0"/>
        <v>130068096.5</v>
      </c>
      <c r="E34">
        <v>16954514</v>
      </c>
      <c r="F34">
        <v>17069968</v>
      </c>
      <c r="G34" s="1">
        <f t="shared" si="1"/>
        <v>17012241</v>
      </c>
      <c r="H34">
        <f t="shared" si="2"/>
        <v>2167.8016083333332</v>
      </c>
      <c r="I34">
        <f>G34/A34</f>
        <v>283.53735</v>
      </c>
    </row>
    <row r="35" spans="1:9" x14ac:dyDescent="0.25">
      <c r="A35">
        <v>70000</v>
      </c>
      <c r="B35">
        <v>150783117</v>
      </c>
      <c r="C35">
        <v>164500653</v>
      </c>
      <c r="D35" s="1">
        <f t="shared" si="0"/>
        <v>157641885</v>
      </c>
      <c r="E35">
        <v>18515264</v>
      </c>
      <c r="F35">
        <v>18901098</v>
      </c>
      <c r="G35" s="1">
        <f t="shared" si="1"/>
        <v>18708181</v>
      </c>
      <c r="H35">
        <f t="shared" si="2"/>
        <v>2252.0269285714285</v>
      </c>
      <c r="I35">
        <f>G35/A35</f>
        <v>267.25972857142858</v>
      </c>
    </row>
    <row r="36" spans="1:9" x14ac:dyDescent="0.25">
      <c r="A36">
        <v>80000</v>
      </c>
      <c r="B36">
        <v>179525750</v>
      </c>
      <c r="C36">
        <v>192729081</v>
      </c>
      <c r="D36" s="1">
        <f t="shared" si="0"/>
        <v>186127415.5</v>
      </c>
      <c r="E36">
        <v>20813119</v>
      </c>
      <c r="F36">
        <v>21523565</v>
      </c>
      <c r="G36" s="1">
        <f t="shared" si="1"/>
        <v>21168342</v>
      </c>
      <c r="H36">
        <f t="shared" si="2"/>
        <v>2326.5926937499999</v>
      </c>
      <c r="I36">
        <f>G36/A36</f>
        <v>264.60427499999997</v>
      </c>
    </row>
    <row r="37" spans="1:9" x14ac:dyDescent="0.25">
      <c r="A37">
        <v>90000</v>
      </c>
      <c r="B37">
        <v>218911284</v>
      </c>
      <c r="C37">
        <v>222830825</v>
      </c>
      <c r="D37" s="1">
        <f t="shared" si="0"/>
        <v>220871054.5</v>
      </c>
      <c r="E37">
        <v>23462318</v>
      </c>
      <c r="F37">
        <v>24412552</v>
      </c>
      <c r="G37" s="1">
        <f t="shared" si="1"/>
        <v>23937435</v>
      </c>
      <c r="H37">
        <f t="shared" si="2"/>
        <v>2454.1228277777777</v>
      </c>
      <c r="I37">
        <f>G37/A37</f>
        <v>265.97149999999999</v>
      </c>
    </row>
    <row r="38" spans="1:9" x14ac:dyDescent="0.25">
      <c r="A38">
        <v>100000</v>
      </c>
      <c r="B38">
        <v>242096889</v>
      </c>
      <c r="C38">
        <v>257402894</v>
      </c>
      <c r="D38" s="1">
        <f t="shared" si="0"/>
        <v>249749891.5</v>
      </c>
      <c r="E38">
        <v>26563345</v>
      </c>
      <c r="F38">
        <v>27223487</v>
      </c>
      <c r="G38" s="1">
        <f t="shared" si="1"/>
        <v>26893416</v>
      </c>
      <c r="H38">
        <f t="shared" si="2"/>
        <v>2497.4989150000001</v>
      </c>
      <c r="I38">
        <f>G38/A38</f>
        <v>268.93416000000002</v>
      </c>
    </row>
    <row r="39" spans="1:9" x14ac:dyDescent="0.25">
      <c r="A39">
        <v>200000</v>
      </c>
      <c r="B39">
        <v>596474395</v>
      </c>
      <c r="C39">
        <v>694669337</v>
      </c>
      <c r="D39" s="1">
        <f t="shared" si="0"/>
        <v>645571866</v>
      </c>
      <c r="E39">
        <v>56287471</v>
      </c>
      <c r="F39">
        <v>58291540</v>
      </c>
      <c r="G39" s="1">
        <f t="shared" si="1"/>
        <v>57289505.5</v>
      </c>
      <c r="H39">
        <f t="shared" si="2"/>
        <v>3227.8593300000002</v>
      </c>
      <c r="I39">
        <f>G39/A39</f>
        <v>286.44752749999998</v>
      </c>
    </row>
    <row r="40" spans="1:9" x14ac:dyDescent="0.25">
      <c r="A40">
        <v>300000</v>
      </c>
      <c r="B40">
        <v>1036719253</v>
      </c>
      <c r="C40">
        <v>978191936</v>
      </c>
      <c r="D40" s="1">
        <f t="shared" si="0"/>
        <v>1007455594.5</v>
      </c>
      <c r="E40">
        <v>79676899</v>
      </c>
      <c r="F40">
        <v>83073947</v>
      </c>
      <c r="G40" s="1">
        <f t="shared" si="1"/>
        <v>81375423</v>
      </c>
      <c r="H40">
        <f t="shared" si="2"/>
        <v>3358.1853150000002</v>
      </c>
      <c r="I40">
        <f>G40/A40</f>
        <v>271.25141000000002</v>
      </c>
    </row>
    <row r="41" spans="1:9" x14ac:dyDescent="0.25">
      <c r="A41">
        <v>400000</v>
      </c>
      <c r="B41">
        <v>1425208768</v>
      </c>
      <c r="C41">
        <v>1390112200</v>
      </c>
      <c r="D41" s="1">
        <f t="shared" si="0"/>
        <v>1407660484</v>
      </c>
      <c r="E41">
        <v>106903355</v>
      </c>
      <c r="F41">
        <v>110772130</v>
      </c>
      <c r="G41" s="1">
        <f t="shared" si="1"/>
        <v>108837742.5</v>
      </c>
      <c r="H41">
        <f t="shared" si="2"/>
        <v>3519.15121</v>
      </c>
      <c r="I41">
        <f>G41/A41</f>
        <v>272.09435624999998</v>
      </c>
    </row>
    <row r="42" spans="1:9" x14ac:dyDescent="0.25">
      <c r="A42">
        <v>500000</v>
      </c>
      <c r="B42">
        <v>2005331619</v>
      </c>
      <c r="C42">
        <v>1937657157</v>
      </c>
      <c r="D42" s="1">
        <f t="shared" si="0"/>
        <v>1971494388</v>
      </c>
      <c r="E42">
        <v>134148752</v>
      </c>
      <c r="F42">
        <v>136987940</v>
      </c>
      <c r="G42" s="1">
        <f t="shared" si="1"/>
        <v>135568346</v>
      </c>
      <c r="H42">
        <f t="shared" si="2"/>
        <v>3942.9887760000001</v>
      </c>
      <c r="I42">
        <f>G42/A42</f>
        <v>271.13669199999998</v>
      </c>
    </row>
    <row r="43" spans="1:9" x14ac:dyDescent="0.25">
      <c r="A43">
        <v>600000</v>
      </c>
      <c r="B43">
        <v>2416838137</v>
      </c>
      <c r="C43">
        <v>2277379087</v>
      </c>
      <c r="D43" s="1">
        <f t="shared" si="0"/>
        <v>2347108612</v>
      </c>
      <c r="E43">
        <v>157799124</v>
      </c>
      <c r="F43">
        <v>166622064</v>
      </c>
      <c r="G43" s="1">
        <f t="shared" si="1"/>
        <v>162210594</v>
      </c>
      <c r="H43">
        <f t="shared" si="2"/>
        <v>3911.8476866666665</v>
      </c>
      <c r="I43">
        <f>G43/A43</f>
        <v>270.35099000000002</v>
      </c>
    </row>
    <row r="44" spans="1:9" x14ac:dyDescent="0.25">
      <c r="A44">
        <v>700000</v>
      </c>
      <c r="B44">
        <v>2910148724</v>
      </c>
      <c r="C44">
        <v>2911101539</v>
      </c>
      <c r="D44" s="1">
        <f t="shared" si="0"/>
        <v>2910625131.5</v>
      </c>
      <c r="E44">
        <v>198939422</v>
      </c>
      <c r="F44">
        <v>203841051</v>
      </c>
      <c r="G44" s="1">
        <f t="shared" si="1"/>
        <v>201390236.5</v>
      </c>
      <c r="H44">
        <f t="shared" si="2"/>
        <v>4158.0359021428576</v>
      </c>
      <c r="I44">
        <f>G44/A44</f>
        <v>287.70033785714287</v>
      </c>
    </row>
    <row r="45" spans="1:9" x14ac:dyDescent="0.25">
      <c r="A45">
        <v>800000</v>
      </c>
      <c r="B45">
        <v>3278529755</v>
      </c>
      <c r="C45">
        <v>3423120109</v>
      </c>
      <c r="D45" s="1">
        <f t="shared" si="0"/>
        <v>3350824932</v>
      </c>
      <c r="E45">
        <v>227075398</v>
      </c>
      <c r="F45">
        <v>234203362</v>
      </c>
      <c r="G45" s="1">
        <f t="shared" si="1"/>
        <v>230639380</v>
      </c>
      <c r="H45">
        <f t="shared" si="2"/>
        <v>4188.5311650000003</v>
      </c>
      <c r="I45">
        <f>G45/A45</f>
        <v>288.29922499999998</v>
      </c>
    </row>
    <row r="46" spans="1:9" x14ac:dyDescent="0.25">
      <c r="A46">
        <v>900000</v>
      </c>
      <c r="B46">
        <v>3754566782</v>
      </c>
      <c r="C46">
        <v>3973453327</v>
      </c>
      <c r="D46" s="1">
        <f t="shared" si="0"/>
        <v>3864010054.5</v>
      </c>
      <c r="E46">
        <v>256138132</v>
      </c>
      <c r="F46">
        <v>263453728</v>
      </c>
      <c r="G46" s="1">
        <f t="shared" si="1"/>
        <v>259795930</v>
      </c>
      <c r="H46">
        <f t="shared" si="2"/>
        <v>4293.344505</v>
      </c>
      <c r="I46">
        <f>G46/A46</f>
        <v>288.66214444444444</v>
      </c>
    </row>
    <row r="47" spans="1:9" x14ac:dyDescent="0.25">
      <c r="A47" s="1">
        <f>SUM(A2:A46)</f>
        <v>4999950</v>
      </c>
      <c r="D47" s="1">
        <f>SUM(D2:D46)</f>
        <v>18790528622.5</v>
      </c>
      <c r="G47" s="1">
        <f>SUM(G2:G46)</f>
        <v>1399013929.5</v>
      </c>
    </row>
    <row r="48" spans="1:9" x14ac:dyDescent="0.25">
      <c r="D48" s="1">
        <f>D47/A47</f>
        <v>3758.1433059330593</v>
      </c>
      <c r="G48" s="1">
        <f>G47/A47</f>
        <v>279.80558395583955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2015-12-07T02:03:13Z</dcterms:created>
  <dcterms:modified xsi:type="dcterms:W3CDTF">2015-12-07T05:30:09Z</dcterms:modified>
</cp:coreProperties>
</file>