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<sst xmlns="http://schemas.openxmlformats.org/spreadsheetml/2006/main" count="188" uniqueCount="36">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</sst>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totalsRowFunction="custom" dataDxfId="12">
      <totalsRowFormula>COUNTIF(Table1[26.03],"כן")</totalsRowFormula>
    </tableColumn>
    <tableColumn id="23" name="2.04" totalsRowFunction="custom" dataDxfId="11">
      <totalsRowFormula>COUNTIF(Table1[2.04],"כן")</totalsRowFormula>
    </tableColumn>
    <tableColumn id="22" name="3.04" totalsRowFunction="custom" dataDxfId="10">
      <totalsRowFormula>COUNTIF(Table1[3.04],"כן")</totalsRowFormula>
    </tableColumn>
    <tableColumn id="21" name="16.04" totalsRowFunction="custom" dataDxfId="9">
      <totalsRowFormula>COUNTIF(Table1[16.04],"כן")</totalsRowFormula>
    </tableColumn>
    <tableColumn id="20" name="19.04" totalsRowFunction="custom" dataDxfId="8">
      <totalsRowFormula>COUNTIF(Table1[19.04],"כן")</totalsRowFormula>
    </tableColumn>
    <tableColumn id="19" name="23.04" totalsRowFunction="custom" dataDxfId="7">
      <totalsRowFormula>COUNTIF(Table1[23.04],"כן")</totalsRowFormula>
    </tableColumn>
    <tableColumn id="18" name="30.04" totalsRowFunction="custom" dataDxfId="6">
      <totalsRowFormula>COUNTIF(Table1[30.04],"כן")</totalsRowFormula>
    </tableColumn>
    <tableColumn id="17" name="3.05" totalsRowFunction="custom" dataDxfId="5">
      <totalsRowFormula>COUNTIF(Table1[3.05],"כן")</totalsRowFormula>
    </tableColumn>
    <tableColumn id="16" name="7.05" totalsRowFunction="custom" dataDxfId="4">
      <totalsRowFormula>COUNTIF(Table1[7.05],"כן")</totalsRowFormula>
    </tableColumn>
    <tableColumn id="25" name="10.05" totalsRowFunction="custom" dataDxfId="3">
      <totalsRowFormula>COUNTIF(Table1[10.05],"כן")</totalsRowFormula>
    </tableColumn>
    <tableColumn id="15" name="14.05" totalsRowFunction="custom" dataDxfId="2">
      <totalsRowFormula>COUNTIF(Table1[14.05],"כן")</totalsRowFormula>
    </tableColumn>
    <tableColumn id="14" name="% נוכחות" dataDxfId="1" dataCellStyle="Percent">
      <calculatedColumnFormula>COUNTIF(Table1[[#This Row],[8.02]:[14.05]],"כן")/COUNTA(Table1[[#This Row],[8.02]:[14.05]])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pane xSplit="1" topLeftCell="L1" activePane="topRight" state="frozen"/>
      <selection pane="topRight" activeCell="V6" sqref="V6"/>
    </sheetView>
  </sheetViews>
  <sheetFormatPr defaultRowHeight="15" x14ac:dyDescent="0.2"/>
  <cols>
    <col min="1" max="1" width="16.375" style="3" bestFit="1" customWidth="1"/>
    <col min="2" max="2" width="9.875" bestFit="1" customWidth="1"/>
    <col min="3" max="7" width="10.875" bestFit="1" customWidth="1"/>
    <col min="8" max="10" width="9.875" bestFit="1" customWidth="1"/>
    <col min="11" max="14" width="10.875" bestFit="1" customWidth="1"/>
    <col min="15" max="16" width="9.875" bestFit="1" customWidth="1"/>
    <col min="17" max="20" width="10.875" bestFit="1" customWidth="1"/>
    <col min="21" max="22" width="9.875" bestFit="1" customWidth="1"/>
    <col min="23" max="24" width="10.875" bestFit="1" customWidth="1"/>
    <col min="25" max="25" width="13.12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32</v>
      </c>
      <c r="P1" s="4" t="s">
        <v>35</v>
      </c>
      <c r="Q1" s="4" t="s">
        <v>23</v>
      </c>
      <c r="R1" s="4" t="s">
        <v>33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/>
      <c r="V2" s="3"/>
      <c r="W2" s="3"/>
      <c r="X2" s="3"/>
      <c r="Y2" s="1">
        <f>COUNTIF(Table1[[#This Row],[8.02]:[14.05]],"כן")/COUNTA(Table1[[#This Row],[8.02]:[14.05]])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 t="s">
        <v>19</v>
      </c>
      <c r="S3" s="3" t="s">
        <v>19</v>
      </c>
      <c r="T3" s="3" t="s">
        <v>18</v>
      </c>
      <c r="U3" s="3"/>
      <c r="V3" s="3"/>
      <c r="W3" s="3"/>
      <c r="X3" s="3"/>
      <c r="Y3" s="1">
        <f>COUNTIF(Table1[[#This Row],[8.02]:[14.05]],"כן")/COUNTA(Table1[[#This Row],[8.02]:[14.05]])</f>
        <v>0.78947368421052633</v>
      </c>
    </row>
    <row r="4" spans="1:25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/>
      <c r="V4" s="3"/>
      <c r="W4" s="3"/>
      <c r="X4" s="3"/>
      <c r="Y4" s="1">
        <f>COUNTIF(Table1[[#This Row],[8.02]:[14.05]],"כן")/COUNTA(Table1[[#This Row],[8.02]:[14.05]])</f>
        <v>0.63157894736842102</v>
      </c>
    </row>
    <row r="5" spans="1:25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/>
      <c r="V5" s="3"/>
      <c r="W5" s="3"/>
      <c r="X5" s="3"/>
      <c r="Y5" s="1">
        <f>COUNTIF(Table1[[#This Row],[8.02]:[14.05]],"כן")/COUNTA(Table1[[#This Row],[8.02]:[14.05]])</f>
        <v>0.57894736842105265</v>
      </c>
    </row>
    <row r="6" spans="1:25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19</v>
      </c>
      <c r="T6" s="3" t="s">
        <v>19</v>
      </c>
      <c r="U6" s="3"/>
      <c r="V6" s="3"/>
      <c r="W6" s="3"/>
      <c r="X6" s="3"/>
      <c r="Y6" s="1">
        <f>COUNTIF(Table1[[#This Row],[8.02]:[14.05]],"כן")/COUNTA(Table1[[#This Row],[8.02]:[14.05]])</f>
        <v>0.84210526315789469</v>
      </c>
    </row>
    <row r="7" spans="1:25" x14ac:dyDescent="0.2">
      <c r="A7" s="3" t="s">
        <v>34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/>
      <c r="V7" s="3"/>
      <c r="W7" s="3"/>
      <c r="X7" s="3"/>
      <c r="Y7" s="1">
        <f>COUNTIF(Table1[[#This Row],[8.02]:[14.05]],"כן")/COUNTA(Table1[[#This Row],[8.02]:[14.05]])</f>
        <v>1</v>
      </c>
    </row>
    <row r="8" spans="1:25" x14ac:dyDescent="0.2">
      <c r="A8" s="3" t="s">
        <v>30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 t="s">
        <v>18</v>
      </c>
      <c r="U8" s="3"/>
      <c r="V8" s="3"/>
      <c r="W8" s="3"/>
      <c r="X8" s="3"/>
      <c r="Y8" s="1">
        <f>COUNTIF(Table1[[#This Row],[8.02]:[14.05]],"כן")/COUNTA(Table1[[#This Row],[8.02]:[14.05]])</f>
        <v>1</v>
      </c>
    </row>
    <row r="9" spans="1:25" x14ac:dyDescent="0.2">
      <c r="A9" s="3" t="s">
        <v>31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18</v>
      </c>
      <c r="U9" s="3"/>
      <c r="V9" s="3"/>
      <c r="W9" s="3"/>
      <c r="X9" s="3"/>
      <c r="Y9" s="1">
        <f>COUNTIF(Table1[[#This Row],[8.02]:[14.05]],"כן")/COUNTA(Table1[[#This Row],[8.02]:[14.05]])</f>
        <v>0.89473684210526316</v>
      </c>
    </row>
    <row r="10" spans="1:25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4</v>
      </c>
      <c r="S10">
        <f>COUNTIF(Table1[23.04],"כן")</f>
        <v>3</v>
      </c>
      <c r="T10">
        <f>COUNTIF(Table1[30.04],"כן")</f>
        <v>5</v>
      </c>
      <c r="U10">
        <f>COUNTIF(Table1[3.05],"כן")</f>
        <v>0</v>
      </c>
      <c r="V10">
        <f>COUNTIF(Table1[7.05],"כן")</f>
        <v>0</v>
      </c>
      <c r="W10">
        <f>COUNTIF(Table1[10.05],"כן")</f>
        <v>0</v>
      </c>
      <c r="X10">
        <f>COUNTIF(Table1[14.05],"כן")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2023-04-30T15:34:04Z</dcterms:modified>
</cp:coreProperties>
</file>