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B6" i="1" l="1"/>
  <c r="B5" i="1"/>
</calcChain>
</file>

<file path=xl/sharedStrings.xml><?xml version="1.0" encoding="utf-8"?>
<sst xmlns="http://schemas.openxmlformats.org/spreadsheetml/2006/main" count="109" uniqueCount="74">
  <si>
    <r>
      <t>Product Name</t>
    </r>
    <r>
      <rPr>
        <b/>
        <sz val="10"/>
        <rFont val="ＭＳ Ｐゴシック"/>
        <family val="3"/>
        <charset val="128"/>
      </rPr>
      <t>：</t>
    </r>
  </si>
  <si>
    <t>Test requirement:</t>
  </si>
  <si>
    <t>Pass</t>
  </si>
  <si>
    <t>Pending</t>
  </si>
  <si>
    <t>Fail</t>
  </si>
  <si>
    <t>Number of test cases:</t>
  </si>
  <si>
    <t>Test Case Description</t>
  </si>
  <si>
    <t>Test Case Procedure</t>
  </si>
  <si>
    <t>Expected Output</t>
  </si>
  <si>
    <t>Test date</t>
  </si>
  <si>
    <t>Result</t>
  </si>
  <si>
    <t>Note</t>
  </si>
  <si>
    <t>TEST CASES</t>
  </si>
  <si>
    <t>Options</t>
  </si>
  <si>
    <t>TestCase1</t>
  </si>
  <si>
    <t>TestCase2</t>
  </si>
  <si>
    <t>TestCase3</t>
  </si>
  <si>
    <t>TestCase4</t>
  </si>
  <si>
    <t>TestCase5</t>
  </si>
  <si>
    <t>TestCase6</t>
  </si>
  <si>
    <t>TestCase7</t>
  </si>
  <si>
    <t>TestCase8</t>
  </si>
  <si>
    <t>TestCase9</t>
  </si>
  <si>
    <t>RegistrationWithoutPassword</t>
  </si>
  <si>
    <r>
      <t>The result of this is a prompt text which says:                 "</t>
    </r>
    <r>
      <rPr>
        <b/>
        <sz val="11"/>
        <color indexed="8"/>
        <rFont val="Tahoma"/>
        <family val="2"/>
      </rPr>
      <t>The Password field is required.</t>
    </r>
    <r>
      <rPr>
        <sz val="10"/>
        <color indexed="8"/>
        <rFont val="Tahoma"/>
        <family val="2"/>
      </rPr>
      <t>"</t>
    </r>
  </si>
  <si>
    <t>10.06.2017</t>
  </si>
  <si>
    <t>RegistrationWithDifferentPasswords</t>
  </si>
  <si>
    <r>
      <t>The result of this is a prompt text which says:                 "</t>
    </r>
    <r>
      <rPr>
        <b/>
        <sz val="11"/>
        <color indexed="8"/>
        <rFont val="Tahoma"/>
        <family val="2"/>
      </rPr>
      <t>The password and confirmation password do not match.</t>
    </r>
    <r>
      <rPr>
        <sz val="10"/>
        <color indexed="8"/>
        <rFont val="Tahoma"/>
        <family val="2"/>
      </rPr>
      <t>"</t>
    </r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</si>
  <si>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Full Name 
b: Email
Finally click Register Button
</t>
    </r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</si>
  <si>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Full Name 
b: Email
c: Correct Password                                                   d: Confirm Wrong Password                                 Finally click Register Button
</t>
    </r>
  </si>
  <si>
    <t>RegistrationWithoutFullName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</si>
  <si>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Email
b: Password                                                                   c: Confirm Password                                                 Finally click Register Button
</t>
    </r>
  </si>
  <si>
    <r>
      <t xml:space="preserve">The result of this is a prompt text which says:              </t>
    </r>
    <r>
      <rPr>
        <b/>
        <sz val="11"/>
        <color indexed="8"/>
        <rFont val="Tahoma"/>
        <family val="2"/>
      </rPr>
      <t xml:space="preserve">  "The Full Name field is required."</t>
    </r>
  </si>
  <si>
    <t>RegistrationWithoutEmailShoulNotBeProcessed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</si>
  <si>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First Name
b: Password                                                                   c: Confirm Password                                                 Finally click Register Button
</t>
    </r>
  </si>
  <si>
    <r>
      <t xml:space="preserve">The result of this is a prompt text which says:             </t>
    </r>
    <r>
      <rPr>
        <b/>
        <sz val="10"/>
        <color indexed="8"/>
        <rFont val="Tahoma"/>
        <family val="2"/>
      </rPr>
      <t xml:space="preserve"> </t>
    </r>
    <r>
      <rPr>
        <b/>
        <sz val="11"/>
        <color indexed="8"/>
        <rFont val="Tahoma"/>
        <family val="2"/>
      </rPr>
      <t xml:space="preserve"> "The Email field is required."</t>
    </r>
  </si>
  <si>
    <t>RegistrationWithInvalidEmailShoulNotBeProcessed</t>
  </si>
  <si>
    <r>
      <t xml:space="preserve">The result of this is a prompt text which says:           </t>
    </r>
    <r>
      <rPr>
        <b/>
        <sz val="11"/>
        <color indexed="8"/>
        <rFont val="Tahoma"/>
        <family val="2"/>
      </rPr>
      <t xml:space="preserve">  "The Email field is not a valid e-mail address."</t>
    </r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</si>
  <si>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Full Name 
b: Incorrect Email adress
c: Password                                                                     d: Confirm Password                                                  Finally click Register Button
</t>
    </r>
  </si>
  <si>
    <t>RegisterNewUserShouldProccessCorrectly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</si>
  <si>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http://localhost:60634/Account/Register/</t>
    </r>
    <r>
      <rPr>
        <sz val="10"/>
        <color indexed="8"/>
        <rFont val="Tahoma"/>
        <family val="2"/>
      </rPr>
      <t xml:space="preserve"> and enter the folowing things
a: Full Name 
b: Email adress
c: Password                                                                     d: Confirm Password                                                  Finally click Register Button
</t>
    </r>
  </si>
  <si>
    <t>REGISTER TESTS</t>
  </si>
  <si>
    <t>LOGIN TESTS</t>
  </si>
  <si>
    <t>LoginAsAdmin</t>
  </si>
  <si>
    <r>
      <t xml:space="preserve">The result of this is : </t>
    </r>
    <r>
      <rPr>
        <b/>
        <sz val="11"/>
        <color indexed="8"/>
        <rFont val="Tahoma"/>
        <family val="2"/>
      </rPr>
      <t xml:space="preserve"> "It should open the next http://localhost:60634/Article/List window </t>
    </r>
  </si>
  <si>
    <t>LoginWithIncorrectEmail</t>
  </si>
  <si>
    <t>LoginWithIncorrectPassword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</si>
  <si>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Email adress
b: Incorrect Password                                                                    c: Select or dont Remember me button                                                  Finally click Log in Button
</t>
    </r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</si>
  <si>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Incorrect Email adress
b: Password                                                                    c: Select or dont Remember me button                                                  Finally click Log in Button
</t>
    </r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</si>
  <si>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Email adress
b: Password                                                                    c: Select or dont Remember me button                                                  Finally click Log in Button
</t>
    </r>
  </si>
  <si>
    <r>
      <t xml:space="preserve">The result of this is a prompt text which says:           </t>
    </r>
    <r>
      <rPr>
        <b/>
        <sz val="11"/>
        <color indexed="8"/>
        <rFont val="Tahoma"/>
        <family val="2"/>
      </rPr>
      <t xml:space="preserve">  "Invalid login attempt."</t>
    </r>
  </si>
  <si>
    <t>TestCase10</t>
  </si>
  <si>
    <t>TestCase11</t>
  </si>
  <si>
    <t>TestCase12</t>
  </si>
  <si>
    <t>TestCase13</t>
  </si>
  <si>
    <t>LoginWithoutEmail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</si>
  <si>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Password                                                                    b: Select or dont Remember me button                                                  Finally click Log in Button
</t>
    </r>
  </si>
  <si>
    <t>LoginWithoutPassword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</si>
  <si>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Email Adress                                                                    b: Select or dont Remember me button                                                  Finally click Log in Button
</t>
    </r>
  </si>
  <si>
    <t>ARTICLE TESTS</t>
  </si>
  <si>
    <t>CreatingNewArticleShouldProccessCorrectly</t>
  </si>
  <si>
    <r>
      <t>1: Navigate to the</t>
    </r>
    <r>
      <rPr>
        <b/>
        <sz val="10"/>
        <color indexed="8"/>
        <rFont val="Tahoma"/>
        <family val="2"/>
      </rPr>
      <t xml:space="preserve"> http://localhost:60634/Article/List</t>
    </r>
    <r>
      <rPr>
        <sz val="10"/>
        <color indexed="8"/>
        <rFont val="Tahoma"/>
        <family val="2"/>
      </rPr>
      <t xml:space="preserve">             and enter the folowing things
a: Press Create button                                                                    b: Enter a Title name                                                  c: Enter a Content text                                 Finally click Create button
</t>
    </r>
  </si>
  <si>
    <r>
      <t>The result of this is : "</t>
    </r>
    <r>
      <rPr>
        <b/>
        <sz val="11"/>
        <color indexed="8"/>
        <rFont val="Tahoma"/>
        <family val="2"/>
      </rPr>
      <t>The entered name and content should appear on the initial page</t>
    </r>
    <r>
      <rPr>
        <sz val="10"/>
        <color indexed="8"/>
        <rFont val="Tahoma"/>
        <family val="2"/>
      </rPr>
      <t>"</t>
    </r>
  </si>
  <si>
    <t>OpenCreateArticleFormShouldBeProccessedCorrectly</t>
  </si>
  <si>
    <r>
      <t>1: Navigate to the</t>
    </r>
    <r>
      <rPr>
        <b/>
        <sz val="10"/>
        <color indexed="8"/>
        <rFont val="Tahoma"/>
        <family val="2"/>
      </rPr>
      <t xml:space="preserve"> http://localhost:60634/Account/Login/</t>
    </r>
    <r>
      <rPr>
        <sz val="10"/>
        <color indexed="8"/>
        <rFont val="Tahoma"/>
        <family val="2"/>
      </rPr>
      <t xml:space="preserve">       and enter the folowing things
a: Email adress
b: Password                                                                    c: Select or dont Remember me button                                                 Click Log in Button                                           Finaly press Create button
</t>
    </r>
  </si>
  <si>
    <r>
      <t>The result of this is :</t>
    </r>
    <r>
      <rPr>
        <b/>
        <sz val="11"/>
        <color indexed="8"/>
        <rFont val="Tahoma"/>
        <family val="2"/>
      </rPr>
      <t xml:space="preserve"> "Does the Create button function properly and does it open the proper window"</t>
    </r>
  </si>
  <si>
    <t>CREATE ARTICLE TESTS</t>
  </si>
  <si>
    <t>TestCase14</t>
  </si>
  <si>
    <t>TestCase15</t>
  </si>
  <si>
    <t>ArticleListShouldContainsSomeArticles</t>
  </si>
  <si>
    <t>OpenArticleListShouldProccessCorrectly</t>
  </si>
  <si>
    <r>
      <t>1: Navigate to the</t>
    </r>
    <r>
      <rPr>
        <b/>
        <sz val="10"/>
        <color indexed="8"/>
        <rFont val="Tahoma"/>
        <family val="2"/>
      </rPr>
      <t xml:space="preserve"> http://localhost:60634/Article/List</t>
    </r>
    <r>
      <rPr>
        <sz val="10"/>
        <color indexed="8"/>
        <rFont val="Tahoma"/>
        <family val="2"/>
      </rPr>
      <t xml:space="preserve">             
</t>
    </r>
  </si>
  <si>
    <r>
      <t>The result of this is : "</t>
    </r>
    <r>
      <rPr>
        <b/>
        <sz val="11"/>
        <color indexed="8"/>
        <rFont val="Tahoma"/>
        <family val="2"/>
      </rPr>
      <t>The entered articles should appear on the initial page</t>
    </r>
    <r>
      <rPr>
        <sz val="10"/>
        <color indexed="8"/>
        <rFont val="Tahoma"/>
        <family val="2"/>
      </rPr>
      <t>"</t>
    </r>
  </si>
  <si>
    <t>Blackcurrant Team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</si>
</sst>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color indexed="9"/>
      <name val="Tahoma"/>
      <family val="2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1"/>
      <color indexed="8"/>
      <name val="Tahoma"/>
      <family val="2"/>
    </font>
    <font>
      <sz val="11"/>
      <color rgb="FF9C6500"/>
      <name val="Calibri"/>
      <family val="2"/>
      <scheme val="minor"/>
    </font>
    <font>
      <b/>
      <sz val="12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Protection="0"/>
    <xf numFmtId="0" fontId="14" fillId="5" borderId="0" applyNumberFormat="0" applyBorder="0" applyAlignment="0" applyProtection="0"/>
  </cellStyleXfs>
  <cellXfs count="70">
    <xf numFmtId="0" fontId="0" fillId="0" borderId="0" xfId="0"/>
    <xf numFmtId="0" fontId="2" fillId="2" borderId="0" xfId="1" applyFont="1" applyFill="1" applyAlignment="1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Alignment="1"/>
    <xf numFmtId="0" fontId="3" fillId="0" borderId="0" xfId="0" applyFont="1" applyAlignment="1"/>
    <xf numFmtId="0" fontId="2" fillId="2" borderId="2" xfId="1" applyFont="1" applyFill="1" applyBorder="1" applyAlignment="1">
      <alignment horizontal="left" wrapText="1"/>
    </xf>
    <xf numFmtId="0" fontId="6" fillId="2" borderId="0" xfId="1" applyFont="1" applyFill="1" applyBorder="1" applyAlignment="1">
      <alignment horizontal="left" wrapText="1"/>
    </xf>
    <xf numFmtId="0" fontId="4" fillId="2" borderId="0" xfId="0" applyFont="1" applyFill="1" applyAlignment="1"/>
    <xf numFmtId="0" fontId="4" fillId="0" borderId="0" xfId="0" applyFont="1" applyAlignment="1"/>
    <xf numFmtId="0" fontId="2" fillId="2" borderId="5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5" xfId="0" applyFont="1" applyFill="1" applyBorder="1" applyAlignment="1">
      <alignment horizontal="right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/>
    </xf>
    <xf numFmtId="1" fontId="4" fillId="2" borderId="1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8" fillId="2" borderId="0" xfId="0" applyFont="1" applyFill="1" applyAlignment="1"/>
    <xf numFmtId="0" fontId="8" fillId="0" borderId="0" xfId="0" applyFont="1" applyAlignment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0" fillId="0" borderId="0" xfId="0" applyFont="1"/>
    <xf numFmtId="0" fontId="3" fillId="0" borderId="0" xfId="0" applyFont="1" applyAlignment="1">
      <alignment vertical="top"/>
    </xf>
    <xf numFmtId="0" fontId="4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4" fillId="0" borderId="9" xfId="0" quotePrefix="1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2" fontId="0" fillId="0" borderId="0" xfId="0" applyNumberFormat="1"/>
    <xf numFmtId="0" fontId="6" fillId="0" borderId="9" xfId="0" applyFont="1" applyBorder="1" applyAlignment="1">
      <alignment horizontal="left" vertical="top" wrapText="1"/>
    </xf>
    <xf numFmtId="2" fontId="6" fillId="0" borderId="9" xfId="0" applyNumberFormat="1" applyFont="1" applyBorder="1" applyAlignment="1">
      <alignment vertical="top"/>
    </xf>
    <xf numFmtId="0" fontId="12" fillId="0" borderId="9" xfId="0" applyFont="1" applyBorder="1" applyAlignment="1">
      <alignment vertical="top" wrapText="1"/>
    </xf>
    <xf numFmtId="2" fontId="0" fillId="0" borderId="0" xfId="0" applyNumberFormat="1" applyAlignment="1">
      <alignment vertical="top"/>
    </xf>
    <xf numFmtId="0" fontId="6" fillId="2" borderId="6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8" xfId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5" fillId="5" borderId="7" xfId="2" applyFont="1" applyBorder="1" applyAlignment="1">
      <alignment horizontal="center" vertical="center"/>
    </xf>
    <xf numFmtId="0" fontId="14" fillId="5" borderId="7" xfId="2" applyBorder="1" applyAlignment="1">
      <alignment horizontal="center" vertical="center"/>
    </xf>
    <xf numFmtId="2" fontId="6" fillId="0" borderId="9" xfId="0" applyNumberFormat="1" applyFont="1" applyBorder="1" applyAlignment="1">
      <alignment horizontal="left" vertical="top"/>
    </xf>
    <xf numFmtId="0" fontId="13" fillId="0" borderId="9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wrapText="1"/>
    </xf>
    <xf numFmtId="0" fontId="2" fillId="2" borderId="4" xfId="1" applyFont="1" applyFill="1" applyBorder="1" applyAlignment="1">
      <alignment horizontal="left" wrapText="1"/>
    </xf>
  </cellXfs>
  <cellStyles count="3">
    <cellStyle name="Neutral" xfId="2" builtinId="28"/>
    <cellStyle name="Normal" xfId="0" builtinId="0"/>
    <cellStyle name="Normal_Sheet1_Vanco_CR022a1_TestCase_v0.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25" workbookViewId="0">
      <selection activeCell="C12" sqref="C12"/>
    </sheetView>
  </sheetViews>
  <sheetFormatPr defaultRowHeight="15" outlineLevelRow="1"/>
  <cols>
    <col min="1" max="1" width="18.140625" customWidth="1"/>
    <col min="2" max="2" width="60.7109375" customWidth="1"/>
    <col min="3" max="3" width="42" customWidth="1"/>
    <col min="4" max="4" width="29.140625" customWidth="1"/>
    <col min="7" max="7" width="12.42578125" customWidth="1"/>
  </cols>
  <sheetData>
    <row r="1" spans="1:10" s="6" customFormat="1" ht="12.75" customHeight="1">
      <c r="A1" s="1" t="s">
        <v>12</v>
      </c>
      <c r="B1" s="45"/>
      <c r="C1" s="45"/>
      <c r="D1" s="45"/>
      <c r="E1" s="2"/>
      <c r="F1" s="2"/>
      <c r="G1" s="2"/>
      <c r="H1" s="3"/>
      <c r="I1" s="4"/>
      <c r="J1" s="5"/>
    </row>
    <row r="2" spans="1:10" s="6" customFormat="1" ht="11.25" customHeight="1" thickBot="1">
      <c r="A2" s="5"/>
      <c r="B2" s="46"/>
      <c r="C2" s="46"/>
      <c r="D2" s="46"/>
      <c r="E2" s="2"/>
      <c r="F2" s="2"/>
      <c r="G2" s="2"/>
      <c r="H2" s="3"/>
      <c r="I2" s="4"/>
      <c r="J2" s="5"/>
    </row>
    <row r="3" spans="1:10" s="10" customFormat="1" ht="15" customHeight="1">
      <c r="A3" s="7" t="s">
        <v>0</v>
      </c>
      <c r="B3" s="68" t="s">
        <v>73</v>
      </c>
      <c r="C3" s="68"/>
      <c r="D3" s="69"/>
      <c r="E3" s="8"/>
      <c r="F3" s="8"/>
      <c r="G3" s="47"/>
      <c r="H3" s="47"/>
      <c r="I3" s="47"/>
      <c r="J3" s="9"/>
    </row>
    <row r="4" spans="1:10" s="14" customFormat="1" ht="12.75">
      <c r="A4" s="11" t="s">
        <v>1</v>
      </c>
      <c r="B4" s="41"/>
      <c r="C4" s="42"/>
      <c r="D4" s="43"/>
      <c r="E4" s="12"/>
      <c r="F4" s="12"/>
      <c r="G4" s="44"/>
      <c r="H4" s="44"/>
      <c r="I4" s="44"/>
      <c r="J4" s="13"/>
    </row>
    <row r="5" spans="1:10" s="10" customFormat="1" ht="15" customHeight="1">
      <c r="A5" s="15" t="s">
        <v>2</v>
      </c>
      <c r="B5" s="16">
        <f>COUNTIF(H12:H29,"Pass")</f>
        <v>15</v>
      </c>
      <c r="C5" s="17" t="s">
        <v>3</v>
      </c>
      <c r="D5" s="18">
        <f>COUNTIF(H12:H29,"Pending")</f>
        <v>0</v>
      </c>
      <c r="E5" s="19"/>
      <c r="F5" s="19"/>
      <c r="G5" s="47"/>
      <c r="H5" s="47"/>
      <c r="I5" s="47"/>
      <c r="J5" s="9"/>
    </row>
    <row r="6" spans="1:10" s="10" customFormat="1" ht="15" customHeight="1" thickBot="1">
      <c r="A6" s="20" t="s">
        <v>4</v>
      </c>
      <c r="B6" s="21">
        <f>COUNTIF(H12:H29,"Fail")</f>
        <v>0</v>
      </c>
      <c r="C6" s="22" t="s">
        <v>5</v>
      </c>
      <c r="D6" s="23">
        <f>COUNTA(A12:A29) -14</f>
        <v>4</v>
      </c>
      <c r="E6" s="24"/>
      <c r="F6" s="24"/>
      <c r="G6" s="47"/>
      <c r="H6" s="47"/>
      <c r="I6" s="47"/>
      <c r="J6" s="9"/>
    </row>
    <row r="7" spans="1:10" s="10" customFormat="1" ht="15" customHeight="1">
      <c r="A7" s="48"/>
      <c r="B7" s="48"/>
      <c r="C7" s="48"/>
      <c r="D7" s="48"/>
      <c r="E7" s="19"/>
      <c r="F7" s="19"/>
      <c r="G7" s="19"/>
      <c r="H7" s="25"/>
      <c r="I7" s="25"/>
      <c r="J7" s="9"/>
    </row>
    <row r="8" spans="1:10" s="27" customFormat="1" ht="12" customHeight="1">
      <c r="A8" s="49" t="s">
        <v>13</v>
      </c>
      <c r="B8" s="49" t="s">
        <v>6</v>
      </c>
      <c r="C8" s="49" t="s">
        <v>7</v>
      </c>
      <c r="D8" s="51" t="s">
        <v>8</v>
      </c>
      <c r="E8" s="52"/>
      <c r="F8" s="52"/>
      <c r="G8" s="55" t="s">
        <v>9</v>
      </c>
      <c r="H8" s="50" t="s">
        <v>10</v>
      </c>
      <c r="I8" s="50" t="s">
        <v>11</v>
      </c>
      <c r="J8" s="26"/>
    </row>
    <row r="9" spans="1:10" s="29" customFormat="1" ht="12" customHeight="1">
      <c r="A9" s="50"/>
      <c r="B9" s="50"/>
      <c r="C9" s="50"/>
      <c r="D9" s="53"/>
      <c r="E9" s="54"/>
      <c r="F9" s="54"/>
      <c r="G9" s="53"/>
      <c r="H9" s="50"/>
      <c r="I9" s="50"/>
      <c r="J9" s="28"/>
    </row>
    <row r="10" spans="1:10" s="30" customFormat="1">
      <c r="A10" s="56"/>
      <c r="B10" s="56"/>
      <c r="C10" s="56"/>
      <c r="D10" s="56"/>
      <c r="E10" s="56"/>
      <c r="F10" s="56"/>
      <c r="G10" s="56"/>
      <c r="H10" s="56"/>
      <c r="I10" s="57"/>
    </row>
    <row r="11" spans="1:10" s="30" customFormat="1" ht="27.75" customHeight="1">
      <c r="A11" s="60" t="s">
        <v>41</v>
      </c>
      <c r="B11" s="61"/>
      <c r="C11" s="61"/>
      <c r="D11" s="61"/>
      <c r="E11" s="61"/>
      <c r="F11" s="61"/>
      <c r="G11" s="61"/>
      <c r="H11" s="61"/>
      <c r="I11" s="61"/>
    </row>
    <row r="12" spans="1:10" s="31" customFormat="1" ht="93" customHeight="1" outlineLevel="1">
      <c r="A12" s="66" t="s">
        <v>14</v>
      </c>
      <c r="B12" s="63" t="s">
        <v>23</v>
      </c>
      <c r="C12" s="32" t="s">
        <v>28</v>
      </c>
      <c r="D12" s="58" t="s">
        <v>24</v>
      </c>
      <c r="E12" s="59"/>
      <c r="F12" s="59"/>
      <c r="G12" s="33" t="s">
        <v>25</v>
      </c>
      <c r="H12" s="32" t="s">
        <v>2</v>
      </c>
      <c r="I12" s="34"/>
    </row>
    <row r="13" spans="1:10" s="31" customFormat="1" ht="109.5" customHeight="1" outlineLevel="1">
      <c r="A13" s="66" t="s">
        <v>15</v>
      </c>
      <c r="B13" s="63" t="s">
        <v>26</v>
      </c>
      <c r="C13" s="32" t="s">
        <v>29</v>
      </c>
      <c r="D13" s="58" t="s">
        <v>27</v>
      </c>
      <c r="E13" s="59"/>
      <c r="F13" s="59"/>
      <c r="G13" s="33" t="s">
        <v>25</v>
      </c>
      <c r="H13" s="32" t="s">
        <v>2</v>
      </c>
      <c r="I13" s="34"/>
    </row>
    <row r="14" spans="1:10" s="31" customFormat="1" ht="115.5" customHeight="1" outlineLevel="1">
      <c r="A14" s="66" t="s">
        <v>16</v>
      </c>
      <c r="B14" s="64" t="s">
        <v>30</v>
      </c>
      <c r="C14" s="32" t="s">
        <v>31</v>
      </c>
      <c r="D14" s="58" t="s">
        <v>32</v>
      </c>
      <c r="E14" s="59"/>
      <c r="F14" s="59"/>
      <c r="G14" s="33" t="s">
        <v>25</v>
      </c>
      <c r="H14" s="32" t="s">
        <v>2</v>
      </c>
      <c r="I14" s="34"/>
    </row>
    <row r="15" spans="1:10" s="31" customFormat="1" ht="107.25" customHeight="1" outlineLevel="1">
      <c r="A15" s="66" t="s">
        <v>17</v>
      </c>
      <c r="B15" s="64" t="s">
        <v>33</v>
      </c>
      <c r="C15" s="32" t="s">
        <v>34</v>
      </c>
      <c r="D15" s="58" t="s">
        <v>35</v>
      </c>
      <c r="E15" s="59"/>
      <c r="F15" s="59"/>
      <c r="G15" s="33" t="s">
        <v>25</v>
      </c>
      <c r="H15" s="32" t="s">
        <v>2</v>
      </c>
      <c r="I15" s="34"/>
    </row>
    <row r="16" spans="1:10" s="31" customFormat="1" ht="111" customHeight="1" outlineLevel="1">
      <c r="A16" s="66" t="s">
        <v>18</v>
      </c>
      <c r="B16" s="65" t="s">
        <v>36</v>
      </c>
      <c r="C16" s="32" t="s">
        <v>38</v>
      </c>
      <c r="D16" s="58" t="s">
        <v>37</v>
      </c>
      <c r="E16" s="59"/>
      <c r="F16" s="59"/>
      <c r="G16" s="33" t="s">
        <v>25</v>
      </c>
      <c r="H16" s="32" t="s">
        <v>2</v>
      </c>
      <c r="I16" s="34"/>
    </row>
    <row r="17" spans="1:13" s="31" customFormat="1" ht="118.5" customHeight="1" outlineLevel="1">
      <c r="A17" s="66" t="s">
        <v>19</v>
      </c>
      <c r="B17" s="64" t="s">
        <v>39</v>
      </c>
      <c r="C17" s="32" t="s">
        <v>40</v>
      </c>
      <c r="D17" s="58" t="s">
        <v>44</v>
      </c>
      <c r="E17" s="59"/>
      <c r="F17" s="59"/>
      <c r="G17" s="33" t="s">
        <v>25</v>
      </c>
      <c r="H17" s="32" t="s">
        <v>2</v>
      </c>
      <c r="I17" s="34"/>
    </row>
    <row r="18" spans="1:13" s="31" customFormat="1" ht="17.25" customHeight="1" outlineLevel="1">
      <c r="A18" s="60" t="s">
        <v>42</v>
      </c>
      <c r="B18" s="61"/>
      <c r="C18" s="61"/>
      <c r="D18" s="61"/>
      <c r="E18" s="61"/>
      <c r="F18" s="61"/>
      <c r="G18" s="61"/>
      <c r="H18" s="61"/>
      <c r="I18" s="61"/>
    </row>
    <row r="19" spans="1:13" s="31" customFormat="1" ht="117.75" customHeight="1" outlineLevel="1">
      <c r="A19" s="66" t="s">
        <v>20</v>
      </c>
      <c r="B19" s="64" t="s">
        <v>43</v>
      </c>
      <c r="C19" s="32" t="s">
        <v>49</v>
      </c>
      <c r="D19" s="58" t="s">
        <v>44</v>
      </c>
      <c r="E19" s="59"/>
      <c r="F19" s="59"/>
      <c r="G19" s="33" t="s">
        <v>25</v>
      </c>
      <c r="H19" s="32" t="s">
        <v>2</v>
      </c>
      <c r="I19" s="34"/>
    </row>
    <row r="20" spans="1:13" s="31" customFormat="1" ht="108.75" customHeight="1" outlineLevel="1">
      <c r="A20" s="66" t="s">
        <v>21</v>
      </c>
      <c r="B20" s="64" t="s">
        <v>45</v>
      </c>
      <c r="C20" s="32" t="s">
        <v>48</v>
      </c>
      <c r="D20" s="58" t="s">
        <v>37</v>
      </c>
      <c r="E20" s="59"/>
      <c r="F20" s="59"/>
      <c r="G20" s="33" t="s">
        <v>25</v>
      </c>
      <c r="H20" s="32" t="s">
        <v>2</v>
      </c>
      <c r="I20" s="34"/>
    </row>
    <row r="21" spans="1:13" s="31" customFormat="1" ht="122.25" customHeight="1" outlineLevel="1">
      <c r="A21" s="66" t="s">
        <v>22</v>
      </c>
      <c r="B21" s="64" t="s">
        <v>46</v>
      </c>
      <c r="C21" s="32" t="s">
        <v>47</v>
      </c>
      <c r="D21" s="58" t="s">
        <v>50</v>
      </c>
      <c r="E21" s="59"/>
      <c r="F21" s="59"/>
      <c r="G21" s="33" t="s">
        <v>25</v>
      </c>
      <c r="H21" s="32" t="s">
        <v>2</v>
      </c>
      <c r="I21" s="34"/>
    </row>
    <row r="22" spans="1:13" s="36" customFormat="1" ht="105" customHeight="1" outlineLevel="1">
      <c r="A22" s="66" t="s">
        <v>51</v>
      </c>
      <c r="B22" s="64" t="s">
        <v>55</v>
      </c>
      <c r="C22" s="32" t="s">
        <v>56</v>
      </c>
      <c r="D22" s="58" t="s">
        <v>35</v>
      </c>
      <c r="E22" s="59"/>
      <c r="F22" s="59"/>
      <c r="G22" s="33" t="s">
        <v>25</v>
      </c>
      <c r="H22" s="37" t="s">
        <v>2</v>
      </c>
      <c r="I22" s="35"/>
    </row>
    <row r="23" spans="1:13" s="36" customFormat="1" ht="114.75" customHeight="1" outlineLevel="1">
      <c r="A23" s="66" t="s">
        <v>52</v>
      </c>
      <c r="B23" s="64" t="s">
        <v>57</v>
      </c>
      <c r="C23" s="32" t="s">
        <v>58</v>
      </c>
      <c r="D23" s="58" t="s">
        <v>24</v>
      </c>
      <c r="E23" s="59"/>
      <c r="F23" s="59"/>
      <c r="G23" s="33" t="s">
        <v>25</v>
      </c>
      <c r="H23" s="37" t="s">
        <v>2</v>
      </c>
      <c r="I23" s="35"/>
    </row>
    <row r="24" spans="1:13" s="36" customFormat="1" ht="24.75" customHeight="1" outlineLevel="1">
      <c r="A24" s="60" t="s">
        <v>66</v>
      </c>
      <c r="B24" s="61"/>
      <c r="C24" s="61"/>
      <c r="D24" s="61"/>
      <c r="E24" s="61"/>
      <c r="F24" s="61"/>
      <c r="G24" s="61"/>
      <c r="H24" s="61"/>
      <c r="I24" s="61"/>
    </row>
    <row r="25" spans="1:13" s="36" customFormat="1" ht="121.5" customHeight="1" outlineLevel="1">
      <c r="A25" s="66" t="s">
        <v>53</v>
      </c>
      <c r="B25" s="64" t="s">
        <v>60</v>
      </c>
      <c r="C25" s="32" t="s">
        <v>61</v>
      </c>
      <c r="D25" s="58" t="s">
        <v>62</v>
      </c>
      <c r="E25" s="59"/>
      <c r="F25" s="59"/>
      <c r="G25" s="33" t="s">
        <v>25</v>
      </c>
      <c r="H25" s="37" t="s">
        <v>2</v>
      </c>
      <c r="I25" s="39"/>
      <c r="J25" s="40"/>
      <c r="K25" s="40"/>
      <c r="L25" s="40"/>
      <c r="M25" s="40"/>
    </row>
    <row r="26" spans="1:13" s="36" customFormat="1" ht="245.25" customHeight="1" outlineLevel="1">
      <c r="A26" s="66" t="s">
        <v>54</v>
      </c>
      <c r="B26" s="64" t="s">
        <v>63</v>
      </c>
      <c r="C26" s="32" t="s">
        <v>64</v>
      </c>
      <c r="D26" s="58" t="s">
        <v>65</v>
      </c>
      <c r="E26" s="59"/>
      <c r="F26" s="59"/>
      <c r="G26" s="33" t="s">
        <v>25</v>
      </c>
      <c r="H26" s="37" t="s">
        <v>2</v>
      </c>
      <c r="I26" s="35"/>
    </row>
    <row r="27" spans="1:13" s="36" customFormat="1" ht="24" customHeight="1" outlineLevel="1">
      <c r="A27" s="60" t="s">
        <v>59</v>
      </c>
      <c r="B27" s="61"/>
      <c r="C27" s="61"/>
      <c r="D27" s="61"/>
      <c r="E27" s="61"/>
      <c r="F27" s="61"/>
      <c r="G27" s="61"/>
      <c r="H27" s="61"/>
      <c r="I27" s="61"/>
    </row>
    <row r="28" spans="1:13" s="36" customFormat="1" ht="58.5" customHeight="1" outlineLevel="1">
      <c r="A28" s="66" t="s">
        <v>67</v>
      </c>
      <c r="B28" s="64" t="s">
        <v>69</v>
      </c>
      <c r="C28" s="32" t="s">
        <v>71</v>
      </c>
      <c r="D28" s="58" t="s">
        <v>72</v>
      </c>
      <c r="E28" s="59"/>
      <c r="F28" s="59"/>
      <c r="G28" s="33" t="s">
        <v>25</v>
      </c>
      <c r="H28" s="62" t="s">
        <v>2</v>
      </c>
      <c r="I28" s="35"/>
    </row>
    <row r="29" spans="1:13" s="36" customFormat="1" ht="68.25" customHeight="1" outlineLevel="1">
      <c r="A29" s="66" t="s">
        <v>68</v>
      </c>
      <c r="B29" s="67" t="s">
        <v>70</v>
      </c>
      <c r="C29" s="32" t="s">
        <v>71</v>
      </c>
      <c r="D29" s="58" t="s">
        <v>72</v>
      </c>
      <c r="E29" s="59"/>
      <c r="F29" s="59"/>
      <c r="G29" s="33" t="s">
        <v>25</v>
      </c>
      <c r="H29" s="38" t="s">
        <v>2</v>
      </c>
      <c r="I29" s="35"/>
    </row>
    <row r="30" spans="1:13" s="36" customFormat="1" ht="87.75" customHeight="1" outlineLevel="1"/>
    <row r="31" spans="1:13" s="36" customFormat="1" ht="59.25" customHeight="1" outlineLevel="1"/>
    <row r="32" spans="1:13" s="36" customFormat="1" ht="56.25" customHeight="1" outlineLevel="1"/>
    <row r="33" s="36" customFormat="1" ht="87.75" customHeight="1" outlineLevel="1"/>
    <row r="34" s="36" customFormat="1" ht="62.25" customHeight="1" outlineLevel="1"/>
    <row r="35" s="31" customFormat="1" ht="10.5" outlineLevel="1"/>
    <row r="36" s="36" customFormat="1" ht="87.75" customHeight="1" outlineLevel="1"/>
    <row r="37" s="31" customFormat="1" ht="10.5"/>
    <row r="38" s="36" customFormat="1" ht="101.25" customHeight="1" outlineLevel="1"/>
    <row r="39" s="36" customFormat="1" ht="96" customHeight="1" outlineLevel="1"/>
    <row r="40" s="36" customFormat="1" ht="96" customHeight="1" outlineLevel="1"/>
    <row r="41" s="31" customFormat="1" ht="10.5"/>
    <row r="42" s="36" customFormat="1" ht="27.75" customHeight="1" outlineLevel="1"/>
    <row r="43" s="36" customFormat="1" ht="27.75" customHeight="1" outlineLevel="1"/>
    <row r="44" s="36" customFormat="1" ht="81" customHeight="1" outlineLevel="1"/>
    <row r="45" s="31" customFormat="1" ht="10.5"/>
    <row r="46" s="31" customFormat="1" ht="10.5" outlineLevel="1"/>
    <row r="47" s="36" customFormat="1" ht="87.75" customHeight="1" outlineLevel="1"/>
    <row r="48" s="36" customFormat="1" ht="87.75" customHeight="1" outlineLevel="1"/>
    <row r="49" s="31" customFormat="1" ht="10.5" outlineLevel="1"/>
    <row r="50" s="36" customFormat="1" ht="87.75" customHeight="1" outlineLevel="1"/>
    <row r="51" s="36" customFormat="1" ht="87.75" customHeight="1" outlineLevel="1"/>
    <row r="52" s="31" customFormat="1" ht="10.5" outlineLevel="1"/>
    <row r="53" s="36" customFormat="1" ht="87.75" customHeight="1" outlineLevel="1"/>
    <row r="54" s="36" customFormat="1" ht="87.75" customHeight="1" outlineLevel="1"/>
    <row r="55" s="31" customFormat="1" ht="10.5" outlineLevel="1"/>
    <row r="56" s="36" customFormat="1" ht="87.75" customHeight="1" outlineLevel="1"/>
    <row r="57" s="36" customFormat="1" ht="87.75" customHeight="1" outlineLevel="1"/>
    <row r="58" s="31" customFormat="1" ht="10.5"/>
    <row r="59" s="36" customFormat="1" ht="87.75" customHeight="1" outlineLevel="1"/>
    <row r="60" s="36" customFormat="1" ht="87.75" customHeight="1" outlineLevel="1"/>
  </sheetData>
  <mergeCells count="35">
    <mergeCell ref="A18:I18"/>
    <mergeCell ref="A24:I24"/>
    <mergeCell ref="A27:I27"/>
    <mergeCell ref="D28:F28"/>
    <mergeCell ref="D29:F29"/>
    <mergeCell ref="A10:I10"/>
    <mergeCell ref="D12:F12"/>
    <mergeCell ref="D13:F13"/>
    <mergeCell ref="D14:F14"/>
    <mergeCell ref="D26:F26"/>
    <mergeCell ref="D15:F15"/>
    <mergeCell ref="D16:F16"/>
    <mergeCell ref="D17:F17"/>
    <mergeCell ref="D19:F19"/>
    <mergeCell ref="D20:F20"/>
    <mergeCell ref="D21:F21"/>
    <mergeCell ref="D22:F22"/>
    <mergeCell ref="D23:F23"/>
    <mergeCell ref="D25:F25"/>
    <mergeCell ref="A11:I11"/>
    <mergeCell ref="G5:I5"/>
    <mergeCell ref="G6:I6"/>
    <mergeCell ref="A7:D7"/>
    <mergeCell ref="A8:A9"/>
    <mergeCell ref="B8:B9"/>
    <mergeCell ref="C8:C9"/>
    <mergeCell ref="D8:F9"/>
    <mergeCell ref="G8:G9"/>
    <mergeCell ref="H8:H9"/>
    <mergeCell ref="I8:I9"/>
    <mergeCell ref="B4:D4"/>
    <mergeCell ref="G4:I4"/>
    <mergeCell ref="B1:D2"/>
    <mergeCell ref="B3:D3"/>
    <mergeCell ref="G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2017-05-27T19:46:17Z</dcterms:modified>
</cp:coreProperties>
</file>