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57E234C5-287E-4C49-BEF5-652A57E2F9F4}"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<sst xmlns="http://schemas.openxmlformats.org/spreadsheetml/2006/main" count="2347" uniqueCount="790">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</sst>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29" sqref="D29"/>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735</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736</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737</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738</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739</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745</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747</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749</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751</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753</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755</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757</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759</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761</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763</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765</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767</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769</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771</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773</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775</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777</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779</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781</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783</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785</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787</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x14ac:dyDescent="0.35">
      <c r="A29" s="1">
        <v>28</v>
      </c>
      <c r="B29">
        <v>28</v>
      </c>
      <c r="C29" t="s">
        <v>359</v>
      </c>
      <c r="D29" t="s">
        <v>789</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E30" t="s">
        <v>639</v>
      </c>
      <c r="F30">
        <v>6</v>
      </c>
      <c r="G30">
        <v>10</v>
      </c>
      <c r="H30">
        <v>1</v>
      </c>
      <c r="I30" t="s">
        <v>611</v>
      </c>
      <c r="J30">
        <v>12</v>
      </c>
      <c r="K30" t="s">
        <v>611</v>
      </c>
      <c r="L30">
        <v>29</v>
      </c>
      <c r="M30">
        <v>6</v>
      </c>
      <c r="N30" t="s">
        <v>611</v>
      </c>
      <c r="O30">
        <v>1</v>
      </c>
      <c r="P30" t="str">
        <f t="shared" si="0"/>
        <v>INSERT INTO sm_item VALUES (29,29,'Vasija Sibilante','','http://localhost:3783/88E56F4C-5D42-4E42-A40D-DD3165EC285A/305729C4-84EF-4529-B370-FE687A60C013/',6,10,1,NULL,12,NULL,29,6,NULL,1);</v>
      </c>
    </row>
    <row r="31" spans="1:16" hidden="1" x14ac:dyDescent="0.35">
      <c r="A31" s="1">
        <v>30</v>
      </c>
      <c r="B31">
        <v>30</v>
      </c>
      <c r="C31" t="s">
        <v>397</v>
      </c>
      <c r="E31" t="s">
        <v>640</v>
      </c>
      <c r="F31">
        <v>6</v>
      </c>
      <c r="G31">
        <v>10</v>
      </c>
      <c r="H31">
        <v>4</v>
      </c>
      <c r="I31" t="s">
        <v>611</v>
      </c>
      <c r="J31">
        <v>3</v>
      </c>
      <c r="K31">
        <v>14</v>
      </c>
      <c r="L31">
        <v>30</v>
      </c>
      <c r="M31">
        <v>6</v>
      </c>
      <c r="N31">
        <v>1</v>
      </c>
      <c r="O31">
        <v>1</v>
      </c>
      <c r="P31" t="str">
        <f t="shared" si="0"/>
        <v>INSERT INTO sm_item VALUES (30,30,'Caracol Inciso','','http://localhost:3783/88E56F4C-5D42-4E42-A40D-DD3165EC285A/C9742ED7-49F2-4289-8C03-D9024D5402B1/',6,10,4,NULL,3,14,30,6,1,1);</v>
      </c>
    </row>
    <row r="32" spans="1:16" hidden="1" x14ac:dyDescent="0.35">
      <c r="A32" s="1">
        <v>31</v>
      </c>
      <c r="B32">
        <v>31</v>
      </c>
      <c r="C32" t="s">
        <v>399</v>
      </c>
      <c r="E32" t="s">
        <v>641</v>
      </c>
      <c r="F32">
        <v>6</v>
      </c>
      <c r="G32">
        <v>11</v>
      </c>
      <c r="H32">
        <v>1</v>
      </c>
      <c r="I32" t="s">
        <v>611</v>
      </c>
      <c r="J32">
        <v>8</v>
      </c>
      <c r="K32" t="s">
        <v>611</v>
      </c>
      <c r="L32">
        <v>31</v>
      </c>
      <c r="M32">
        <v>10</v>
      </c>
      <c r="N32" t="s">
        <v>611</v>
      </c>
      <c r="O32">
        <v>1</v>
      </c>
      <c r="P32" t="str">
        <f t="shared" si="0"/>
        <v>INSERT INTO sm_item VALUES (31,31,'Olla con Efigie Zoomorfa','','http://localhost:3783/88E56F4C-5D42-4E42-A40D-DD3165EC285A/5BE3962C-6949-47C8-AF0A-62DD42A9550B/',6,11,1,NULL,8,NULL,31,10,NULL,1);</v>
      </c>
    </row>
    <row r="33" spans="1:16" hidden="1" x14ac:dyDescent="0.35">
      <c r="A33" s="1">
        <v>32</v>
      </c>
      <c r="B33">
        <v>32</v>
      </c>
      <c r="C33" t="s">
        <v>402</v>
      </c>
      <c r="E33" t="s">
        <v>642</v>
      </c>
      <c r="F33">
        <v>6</v>
      </c>
      <c r="G33">
        <v>11</v>
      </c>
      <c r="H33">
        <v>1</v>
      </c>
      <c r="I33" t="s">
        <v>611</v>
      </c>
      <c r="J33">
        <v>2</v>
      </c>
      <c r="K33" t="s">
        <v>611</v>
      </c>
      <c r="L33">
        <v>32</v>
      </c>
      <c r="M33">
        <v>10</v>
      </c>
      <c r="N33" t="s">
        <v>611</v>
      </c>
      <c r="O33">
        <v>1</v>
      </c>
      <c r="P33" t="str">
        <f t="shared" si="0"/>
        <v>INSERT INTO sm_item VALUES (32,32,'Cuenco Tetrápode Estucado','','http://localhost:3783/88E56F4C-5D42-4E42-A40D-DD3165EC285A/ADD59429-B77A-4586-BA6F-E8A1551CD725/',6,11,1,NULL,2,NULL,32,10,NULL,1);</v>
      </c>
    </row>
    <row r="34" spans="1:16" hidden="1" x14ac:dyDescent="0.35">
      <c r="A34" s="1">
        <v>33</v>
      </c>
      <c r="B34">
        <v>33</v>
      </c>
      <c r="C34" t="s">
        <v>404</v>
      </c>
      <c r="E34" t="s">
        <v>643</v>
      </c>
      <c r="F34">
        <v>6</v>
      </c>
      <c r="G34">
        <v>11</v>
      </c>
      <c r="H34">
        <v>1</v>
      </c>
      <c r="I34" t="s">
        <v>611</v>
      </c>
      <c r="J34">
        <v>11</v>
      </c>
      <c r="K34" t="s">
        <v>611</v>
      </c>
      <c r="L34">
        <v>33</v>
      </c>
      <c r="M34">
        <v>10</v>
      </c>
      <c r="N34" t="s">
        <v>611</v>
      </c>
      <c r="O34">
        <v>1</v>
      </c>
      <c r="P34" t="str">
        <f t="shared" si="0"/>
        <v>INSERT INTO sm_item VALUES (33,33,'Urna con Efigie Antropomorfa','','http://localhost:3783/88E56F4C-5D42-4E42-A40D-DD3165EC285A/72E843B0-BED4-4688-AC2E-D3EA172B94B2/',6,11,1,NULL,11,NULL,33,10,NULL,1);</v>
      </c>
    </row>
    <row r="35" spans="1:16" hidden="1" x14ac:dyDescent="0.35">
      <c r="A35" s="1">
        <v>34</v>
      </c>
      <c r="B35">
        <v>34</v>
      </c>
      <c r="C35" t="s">
        <v>406</v>
      </c>
      <c r="E35" t="s">
        <v>644</v>
      </c>
      <c r="F35">
        <v>6</v>
      </c>
      <c r="G35">
        <v>11</v>
      </c>
      <c r="H35">
        <v>1</v>
      </c>
      <c r="I35" t="s">
        <v>611</v>
      </c>
      <c r="J35">
        <v>2</v>
      </c>
      <c r="K35" t="s">
        <v>611</v>
      </c>
      <c r="L35">
        <v>34</v>
      </c>
      <c r="M35">
        <v>10</v>
      </c>
      <c r="N35" t="s">
        <v>611</v>
      </c>
      <c r="O35">
        <v>1</v>
      </c>
      <c r="P35" t="str">
        <f t="shared" si="0"/>
        <v>INSERT INTO sm_item VALUES (34,34,'Cuenco Antropomorfo','','http://localhost:3783/88E56F4C-5D42-4E42-A40D-DD3165EC285A/506E105A-75C6-4102-A2E5-8276F5CD9EB5/',6,11,1,NULL,2,NULL,34,10,NULL,1);</v>
      </c>
    </row>
    <row r="36" spans="1:16" hidden="1" x14ac:dyDescent="0.35">
      <c r="A36" s="1">
        <v>35</v>
      </c>
      <c r="B36">
        <v>35</v>
      </c>
      <c r="C36" t="s">
        <v>408</v>
      </c>
      <c r="E36" t="s">
        <v>645</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hidden="1" x14ac:dyDescent="0.35">
      <c r="A37" s="1">
        <v>36</v>
      </c>
      <c r="B37">
        <v>36</v>
      </c>
      <c r="C37" t="s">
        <v>411</v>
      </c>
      <c r="E37" t="s">
        <v>646</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647</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648</v>
      </c>
      <c r="E39" t="s">
        <v>649</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650</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651</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652</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653</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654</v>
      </c>
      <c r="E44" t="s">
        <v>655</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656</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657</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658</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659</v>
      </c>
      <c r="E48" t="s">
        <v>660</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661</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662</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663</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664</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665</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666</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667</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668</v>
      </c>
      <c r="E56" t="s">
        <v>669</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670</v>
      </c>
      <c r="E57" t="s">
        <v>671</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672</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673</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674</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675</v>
      </c>
      <c r="E61" t="s">
        <v>676</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677</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678</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679</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680</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681</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682</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683</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684</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685</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686</v>
      </c>
      <c r="E71" t="s">
        <v>687</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688</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689</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690</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691</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692</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693</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694</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695</v>
      </c>
      <c r="E79" t="s">
        <v>696</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697</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698</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699</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700</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701</v>
      </c>
      <c r="E84" t="s">
        <v>702</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703</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704</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705</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706</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707</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708</v>
      </c>
      <c r="E90" t="s">
        <v>709</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710</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711</v>
      </c>
      <c r="E92" t="s">
        <v>712</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713</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714</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715</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716</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717</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718</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719</v>
      </c>
      <c r="E99" t="s">
        <v>720</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721</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722</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740</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741</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742</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743</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744</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746</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748</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750</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752</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754</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756</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758</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760</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762</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764</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766</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768</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770</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772</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774</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776</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778</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780</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782</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784</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786</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788</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x14ac:dyDescent="0.35">
      <c r="A129" s="1">
        <v>128</v>
      </c>
      <c r="B129">
        <v>28</v>
      </c>
      <c r="C129" t="s">
        <v>549</v>
      </c>
      <c r="E129" t="s">
        <v>638</v>
      </c>
      <c r="F129">
        <v>8</v>
      </c>
      <c r="G129">
        <v>62</v>
      </c>
      <c r="H129">
        <v>8</v>
      </c>
      <c r="I129" t="s">
        <v>611</v>
      </c>
      <c r="J129">
        <v>27</v>
      </c>
      <c r="K129">
        <v>28</v>
      </c>
      <c r="L129">
        <v>128</v>
      </c>
      <c r="M129">
        <v>6</v>
      </c>
      <c r="N129">
        <v>2</v>
      </c>
      <c r="O129">
        <v>2</v>
      </c>
      <c r="P129" t="str">
        <f t="shared" si="1"/>
        <v>INSERT INTO sm_item VALUES (128,28,'Polycrome vase','','http://localhost:3783/88E56F4C-5D42-4E42-A40D-DD3165EC285A/C5D8EF18-6BE2-43C4-986A-DE4BC3A40A83/',8,62,8,NULL,27,28,128,6,2,2);</v>
      </c>
    </row>
    <row r="130" spans="1:16" hidden="1" x14ac:dyDescent="0.35">
      <c r="A130" s="1">
        <v>129</v>
      </c>
      <c r="B130">
        <v>29</v>
      </c>
      <c r="C130" t="s">
        <v>550</v>
      </c>
      <c r="E130" t="s">
        <v>639</v>
      </c>
      <c r="F130">
        <v>12</v>
      </c>
      <c r="G130">
        <v>49</v>
      </c>
      <c r="H130">
        <v>8</v>
      </c>
      <c r="I130" t="s">
        <v>611</v>
      </c>
      <c r="J130">
        <v>26</v>
      </c>
      <c r="K130" t="s">
        <v>611</v>
      </c>
      <c r="L130">
        <v>129</v>
      </c>
      <c r="M130">
        <v>6</v>
      </c>
      <c r="N130" t="s">
        <v>611</v>
      </c>
      <c r="O130">
        <v>2</v>
      </c>
      <c r="P130" t="str">
        <f t="shared" si="1"/>
        <v>INSERT INTO sm_item VALUES (129,29,'Sibilant vessel','','http://localhost:3783/88E56F4C-5D42-4E42-A40D-DD3165EC285A/305729C4-84EF-4529-B370-FE687A60C013/',12,49,8,NULL,26,NULL,129,6,NULL,2);</v>
      </c>
    </row>
    <row r="131" spans="1:16" hidden="1" x14ac:dyDescent="0.35">
      <c r="A131" s="1">
        <v>130</v>
      </c>
      <c r="B131">
        <v>30</v>
      </c>
      <c r="C131" t="s">
        <v>551</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shell','','http://localhost:3783/88E56F4C-5D42-4E42-A40D-DD3165EC285A/C9742ED7-49F2-4289-8C03-D9024D5402B1/',12,49,11,NULL,17,28,130,6,2,2);</v>
      </c>
    </row>
    <row r="132" spans="1:16" hidden="1" x14ac:dyDescent="0.35">
      <c r="A132" s="1">
        <v>131</v>
      </c>
      <c r="B132">
        <v>31</v>
      </c>
      <c r="C132" t="s">
        <v>552</v>
      </c>
      <c r="E132" t="s">
        <v>641</v>
      </c>
      <c r="F132">
        <v>12</v>
      </c>
      <c r="G132">
        <v>50</v>
      </c>
      <c r="H132">
        <v>8</v>
      </c>
      <c r="I132" t="s">
        <v>611</v>
      </c>
      <c r="J132">
        <v>22</v>
      </c>
      <c r="K132" t="s">
        <v>611</v>
      </c>
      <c r="L132">
        <v>131</v>
      </c>
      <c r="M132">
        <v>10</v>
      </c>
      <c r="N132" t="s">
        <v>611</v>
      </c>
      <c r="O132">
        <v>2</v>
      </c>
      <c r="P132" t="str">
        <f t="shared" si="2"/>
        <v>INSERT INTO sm_item VALUES (131,31,'Pot with zoomorphic effigy','','http://localhost:3783/88E56F4C-5D42-4E42-A40D-DD3165EC285A/5BE3962C-6949-47C8-AF0A-62DD42A9550B/',12,50,8,NULL,22,NULL,131,10,NULL,2);</v>
      </c>
    </row>
    <row r="133" spans="1:16" hidden="1" x14ac:dyDescent="0.35">
      <c r="A133" s="1">
        <v>132</v>
      </c>
      <c r="B133">
        <v>32</v>
      </c>
      <c r="C133" t="s">
        <v>554</v>
      </c>
      <c r="E133" t="s">
        <v>642</v>
      </c>
      <c r="F133">
        <v>12</v>
      </c>
      <c r="G133">
        <v>50</v>
      </c>
      <c r="H133">
        <v>8</v>
      </c>
      <c r="I133" t="s">
        <v>611</v>
      </c>
      <c r="J133">
        <v>16</v>
      </c>
      <c r="K133" t="s">
        <v>611</v>
      </c>
      <c r="L133">
        <v>132</v>
      </c>
      <c r="M133">
        <v>10</v>
      </c>
      <c r="N133" t="s">
        <v>611</v>
      </c>
      <c r="O133">
        <v>2</v>
      </c>
      <c r="P133" t="str">
        <f t="shared" si="2"/>
        <v>INSERT INTO sm_item VALUES (132,32,'Four-footed, stucco-coated bowl','','http://localhost:3783/88E56F4C-5D42-4E42-A40D-DD3165EC285A/ADD59429-B77A-4586-BA6F-E8A1551CD725/',12,50,8,NULL,16,NULL,132,10,NULL,2);</v>
      </c>
    </row>
    <row r="134" spans="1:16" hidden="1" x14ac:dyDescent="0.35">
      <c r="A134" s="1">
        <v>133</v>
      </c>
      <c r="B134">
        <v>33</v>
      </c>
      <c r="C134" t="s">
        <v>555</v>
      </c>
      <c r="E134" t="s">
        <v>643</v>
      </c>
      <c r="F134">
        <v>12</v>
      </c>
      <c r="G134">
        <v>50</v>
      </c>
      <c r="H134">
        <v>8</v>
      </c>
      <c r="I134" t="s">
        <v>611</v>
      </c>
      <c r="J134">
        <v>25</v>
      </c>
      <c r="K134" t="s">
        <v>611</v>
      </c>
      <c r="L134">
        <v>133</v>
      </c>
      <c r="M134">
        <v>10</v>
      </c>
      <c r="N134" t="s">
        <v>611</v>
      </c>
      <c r="O134">
        <v>2</v>
      </c>
      <c r="P134" t="str">
        <f t="shared" si="2"/>
        <v>INSERT INTO sm_item VALUES (133,33,'Urn with zoomorphic effigy','','http://localhost:3783/88E56F4C-5D42-4E42-A40D-DD3165EC285A/72E843B0-BED4-4688-AC2E-D3EA172B94B2/',12,50,8,NULL,25,NULL,133,10,NULL,2);</v>
      </c>
    </row>
    <row r="135" spans="1:16" hidden="1" x14ac:dyDescent="0.35">
      <c r="A135" s="1">
        <v>134</v>
      </c>
      <c r="B135">
        <v>34</v>
      </c>
      <c r="C135" t="s">
        <v>556</v>
      </c>
      <c r="E135" t="s">
        <v>644</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hidden="1" x14ac:dyDescent="0.35">
      <c r="A136" s="1">
        <v>135</v>
      </c>
      <c r="B136">
        <v>35</v>
      </c>
      <c r="C136" t="s">
        <v>557</v>
      </c>
      <c r="E136" t="s">
        <v>645</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646</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723</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649</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650</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651</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652</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724</v>
      </c>
      <c r="E143" t="s">
        <v>653</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655</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656</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657</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725</v>
      </c>
      <c r="E147" t="s">
        <v>658</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660</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661</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662</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663</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664</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665</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666</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726</v>
      </c>
      <c r="E155" t="s">
        <v>667</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727</v>
      </c>
      <c r="E156" t="s">
        <v>669</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671</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672</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673</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728</v>
      </c>
      <c r="E160" t="s">
        <v>674</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676</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677</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678</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679</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680</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681</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682</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683</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684</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729</v>
      </c>
      <c r="E170" t="s">
        <v>685</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687</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688</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689</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690</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691</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692</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693</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730</v>
      </c>
      <c r="E178" t="s">
        <v>694</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696</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697</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698</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699</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731</v>
      </c>
      <c r="E183" t="s">
        <v>700</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702</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703</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704</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705</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706</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732</v>
      </c>
      <c r="E189" t="s">
        <v>707</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709</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733</v>
      </c>
      <c r="E191" t="s">
        <v>710</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712</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713</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714</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715</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716</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717</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734</v>
      </c>
      <c r="E198" t="s">
        <v>718</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720</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721</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722</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28"/>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2025-06-18T21:56:57Z</dcterms:modified>
</cp:coreProperties>
</file>