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suiteTRANSMITTALS\testdata\"/>
    </mc:Choice>
  </mc:AlternateContent>
  <bookViews>
    <workbookView xWindow="0" yWindow="0" windowWidth="20370" windowHeight="7980" firstSheet="2" activeTab="2"/>
  </bookViews>
  <sheets>
    <sheet name="Transmittals_New_ActionRequ_1" sheetId="4" r:id="rId1"/>
    <sheet name="Transmittals_New_ActionRequ_b2" sheetId="5" r:id="rId2"/>
    <sheet name="Transmittals_New_ActionRequired" sheetId="1" r:id="rId3"/>
    <sheet name="Transmittals_New_ActionOverDue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A13" i="1" l="1"/>
  <c r="X13" i="1"/>
  <c r="X12" i="1"/>
  <c r="W13" i="1"/>
  <c r="W12" i="1"/>
  <c r="W11" i="1"/>
  <c r="W10" i="1"/>
  <c r="W9" i="1"/>
  <c r="W8" i="1"/>
  <c r="W7" i="1"/>
  <c r="W6" i="1"/>
  <c r="W5" i="1"/>
  <c r="W4" i="1"/>
  <c r="W3" i="1"/>
  <c r="W2" i="1"/>
  <c r="T13" i="1"/>
  <c r="T12" i="1"/>
  <c r="T11" i="1"/>
  <c r="T10" i="1"/>
  <c r="T9" i="1"/>
  <c r="T8" i="1"/>
  <c r="T7" i="1"/>
  <c r="T6" i="1"/>
  <c r="T5" i="1"/>
  <c r="T4" i="1"/>
  <c r="T3" i="1"/>
  <c r="T2" i="1"/>
  <c r="V13" i="1"/>
  <c r="V12" i="1"/>
  <c r="V11" i="1"/>
  <c r="V10" i="1"/>
  <c r="V9" i="1"/>
  <c r="V8" i="1"/>
  <c r="V7" i="1"/>
  <c r="V6" i="1"/>
  <c r="V5" i="1"/>
  <c r="V4" i="1"/>
  <c r="V3" i="1"/>
  <c r="V2" i="1"/>
  <c r="S13" i="1"/>
  <c r="S12" i="1"/>
  <c r="S11" i="1"/>
  <c r="S10" i="1"/>
  <c r="S9" i="1"/>
  <c r="S8" i="1"/>
  <c r="S7" i="1"/>
  <c r="S6" i="1"/>
  <c r="S5" i="1"/>
  <c r="S4" i="1"/>
  <c r="S3" i="1"/>
  <c r="S2" i="1"/>
  <c r="R13" i="1"/>
  <c r="R12" i="1"/>
  <c r="R11" i="1"/>
  <c r="R10" i="1"/>
  <c r="R9" i="1"/>
  <c r="R8" i="1"/>
  <c r="R7" i="1"/>
  <c r="R6" i="1"/>
  <c r="R5" i="1"/>
  <c r="R4" i="1"/>
  <c r="R3" i="1"/>
  <c r="R2" i="1"/>
  <c r="W3" i="2"/>
  <c r="W2" i="2"/>
  <c r="U3" i="2"/>
  <c r="U2" i="2"/>
  <c r="V3" i="2"/>
  <c r="V2" i="2"/>
  <c r="R2" i="2"/>
  <c r="T3" i="2"/>
  <c r="T2" i="2"/>
  <c r="S3" i="2"/>
  <c r="S2" i="2"/>
  <c r="R3" i="2"/>
  <c r="E3" i="2" l="1"/>
  <c r="E2" i="2"/>
  <c r="E13" i="1"/>
  <c r="E7" i="1"/>
  <c r="E12" i="1"/>
  <c r="E11" i="1"/>
  <c r="E10" i="1"/>
  <c r="E9" i="1"/>
  <c r="E8" i="1"/>
  <c r="E6" i="1"/>
  <c r="E5" i="1"/>
  <c r="E4" i="1"/>
  <c r="E3" i="1"/>
  <c r="E2" i="1"/>
  <c r="D13" i="1" l="1"/>
  <c r="D12" i="1"/>
  <c r="D11" i="1"/>
  <c r="D10" i="1"/>
  <c r="D9" i="1"/>
  <c r="D8" i="1"/>
  <c r="D7" i="1"/>
  <c r="D6" i="1"/>
  <c r="D5" i="1"/>
  <c r="D4" i="1"/>
  <c r="D3" i="1"/>
  <c r="D2" i="1"/>
  <c r="D3" i="2"/>
  <c r="D2" i="2"/>
  <c r="U12" i="1" l="1"/>
  <c r="U11" i="1"/>
  <c r="U10" i="1"/>
  <c r="T2" i="4"/>
  <c r="S2" i="4"/>
  <c r="R2" i="4"/>
  <c r="Q2" i="4"/>
  <c r="P2" i="4"/>
  <c r="O2" i="4"/>
  <c r="C2" i="4"/>
  <c r="B2" i="4"/>
  <c r="U3" i="1"/>
  <c r="U2" i="1" l="1"/>
  <c r="U13" i="1" l="1"/>
  <c r="T7" i="5"/>
  <c r="S7" i="5"/>
  <c r="R7" i="5"/>
  <c r="Q7" i="5"/>
  <c r="P7" i="5"/>
  <c r="O7" i="5"/>
  <c r="C7" i="5"/>
  <c r="B7" i="5"/>
  <c r="T6" i="5"/>
  <c r="S6" i="5"/>
  <c r="R6" i="5"/>
  <c r="Q6" i="5"/>
  <c r="P6" i="5"/>
  <c r="O6" i="5"/>
  <c r="C6" i="5"/>
  <c r="B6" i="5"/>
  <c r="T5" i="5"/>
  <c r="S5" i="5"/>
  <c r="R5" i="5"/>
  <c r="Q5" i="5"/>
  <c r="P5" i="5"/>
  <c r="O5" i="5"/>
  <c r="C5" i="5"/>
  <c r="B5" i="5"/>
  <c r="T4" i="5"/>
  <c r="S4" i="5"/>
  <c r="R4" i="5"/>
  <c r="Q4" i="5"/>
  <c r="P4" i="5"/>
  <c r="O4" i="5"/>
  <c r="C4" i="5"/>
  <c r="B4" i="5"/>
  <c r="T3" i="5"/>
  <c r="S3" i="5"/>
  <c r="R3" i="5"/>
  <c r="Q3" i="5"/>
  <c r="P3" i="5"/>
  <c r="O3" i="5"/>
  <c r="C3" i="5"/>
  <c r="B3" i="5"/>
  <c r="T2" i="5"/>
  <c r="S2" i="5"/>
  <c r="R2" i="5"/>
  <c r="Q2" i="5"/>
  <c r="P2" i="5"/>
  <c r="O2" i="5"/>
  <c r="C2" i="5"/>
  <c r="B2" i="5"/>
  <c r="U9" i="1" l="1"/>
  <c r="U8" i="1"/>
  <c r="U7" i="1"/>
  <c r="U5" i="1"/>
  <c r="U4" i="1"/>
  <c r="U6" i="1"/>
  <c r="U11" i="4" l="1"/>
  <c r="T11" i="4"/>
  <c r="S11" i="4"/>
  <c r="R11" i="4"/>
  <c r="Q11" i="4"/>
  <c r="P11" i="4"/>
  <c r="O11" i="4"/>
  <c r="C11" i="4"/>
  <c r="B11" i="4"/>
  <c r="T10" i="4"/>
  <c r="S10" i="4"/>
  <c r="R10" i="4"/>
  <c r="Q10" i="4"/>
  <c r="P10" i="4"/>
  <c r="O10" i="4"/>
  <c r="C10" i="4"/>
  <c r="B10" i="4"/>
  <c r="T9" i="4"/>
  <c r="S9" i="4"/>
  <c r="R9" i="4"/>
  <c r="Q9" i="4"/>
  <c r="P9" i="4"/>
  <c r="O9" i="4"/>
  <c r="C9" i="4"/>
  <c r="B9" i="4"/>
  <c r="T8" i="4"/>
  <c r="S8" i="4"/>
  <c r="R8" i="4"/>
  <c r="Q8" i="4"/>
  <c r="P8" i="4"/>
  <c r="O8" i="4"/>
  <c r="C8" i="4"/>
  <c r="B8" i="4"/>
  <c r="T7" i="4"/>
  <c r="S7" i="4"/>
  <c r="R7" i="4"/>
  <c r="Q7" i="4"/>
  <c r="P7" i="4"/>
  <c r="O7" i="4"/>
  <c r="C7" i="4"/>
  <c r="B7" i="4"/>
  <c r="T6" i="4"/>
  <c r="S6" i="4"/>
  <c r="R6" i="4"/>
  <c r="Q6" i="4"/>
  <c r="P6" i="4"/>
  <c r="O6" i="4"/>
  <c r="L6" i="4"/>
  <c r="C6" i="4"/>
  <c r="B6" i="4"/>
  <c r="T5" i="4"/>
  <c r="S5" i="4"/>
  <c r="R5" i="4"/>
  <c r="Q5" i="4"/>
  <c r="P5" i="4"/>
  <c r="O5" i="4"/>
  <c r="L5" i="4"/>
  <c r="C5" i="4"/>
  <c r="B5" i="4"/>
  <c r="T4" i="4"/>
  <c r="S4" i="4"/>
  <c r="R4" i="4"/>
  <c r="Q4" i="4"/>
  <c r="P4" i="4"/>
  <c r="O4" i="4"/>
  <c r="C4" i="4"/>
  <c r="B4" i="4"/>
  <c r="X3" i="4"/>
  <c r="U3" i="4"/>
  <c r="T3" i="4"/>
  <c r="S3" i="4"/>
  <c r="R3" i="4"/>
  <c r="Q3" i="4"/>
  <c r="P3" i="4"/>
  <c r="O3" i="4"/>
  <c r="L3" i="4"/>
  <c r="C3" i="4"/>
  <c r="B3" i="4"/>
</calcChain>
</file>

<file path=xl/sharedStrings.xml><?xml version="1.0" encoding="utf-8"?>
<sst xmlns="http://schemas.openxmlformats.org/spreadsheetml/2006/main" count="537" uniqueCount="92">
  <si>
    <t>To</t>
  </si>
  <si>
    <t>CC</t>
  </si>
  <si>
    <t>Subject</t>
  </si>
  <si>
    <t>Message</t>
  </si>
  <si>
    <t>Message for New transmittal</t>
  </si>
  <si>
    <t>UnTick</t>
  </si>
  <si>
    <t>Action-Level2</t>
  </si>
  <si>
    <t>ForwardTo</t>
  </si>
  <si>
    <t>Action-Level3</t>
  </si>
  <si>
    <t>AttachDocuments</t>
  </si>
  <si>
    <t>AttachDocumentName</t>
  </si>
  <si>
    <t>AttachSupportDocuments</t>
  </si>
  <si>
    <t>AttachSupportDocumentName</t>
  </si>
  <si>
    <t>Issue for Action</t>
  </si>
  <si>
    <t>RefID</t>
  </si>
  <si>
    <t>LATFULPP-3</t>
  </si>
  <si>
    <t>Change Note</t>
  </si>
  <si>
    <t>Approve</t>
  </si>
  <si>
    <t>Approved</t>
  </si>
  <si>
    <t>LATFULPP-4</t>
  </si>
  <si>
    <t>AttachDocuments-Folder</t>
  </si>
  <si>
    <t>AttachSupportDocuments-Folder</t>
  </si>
  <si>
    <t>Login_User</t>
  </si>
  <si>
    <t>Accept</t>
  </si>
  <si>
    <t>Declined</t>
  </si>
  <si>
    <t>Any</t>
  </si>
  <si>
    <t>LATFULPP-1</t>
  </si>
  <si>
    <t>LATFULPP-2</t>
  </si>
  <si>
    <t>Rejected</t>
  </si>
  <si>
    <t>Accepted</t>
  </si>
  <si>
    <t>SU||New Transmittal from Automation</t>
  </si>
  <si>
    <t>MU||New Transmittal from Automation</t>
  </si>
  <si>
    <t>LATFULPP-5</t>
  </si>
  <si>
    <t>LATFULPP-6</t>
  </si>
  <si>
    <t>Request\RFI</t>
  </si>
  <si>
    <t>Submission</t>
  </si>
  <si>
    <t>Acknowledge</t>
  </si>
  <si>
    <t>Review</t>
  </si>
  <si>
    <t>LATFULPP-7</t>
  </si>
  <si>
    <t>LATFULPP-8</t>
  </si>
  <si>
    <t>LATFULPP-9</t>
  </si>
  <si>
    <t>MU-FWD||New Transmittal from Automation</t>
  </si>
  <si>
    <t>Forward</t>
  </si>
  <si>
    <t>LATFULPP-10</t>
  </si>
  <si>
    <t>Mail Type</t>
  </si>
  <si>
    <t>Reason For Issue</t>
  </si>
  <si>
    <t>Response Required</t>
  </si>
  <si>
    <t>Contract#</t>
  </si>
  <si>
    <t>Is Confidential</t>
  </si>
  <si>
    <t>Review Sheet</t>
  </si>
  <si>
    <t>Single Response per Org?</t>
  </si>
  <si>
    <t>Notify All?</t>
  </si>
  <si>
    <t>Tick</t>
  </si>
  <si>
    <t>Document Type</t>
  </si>
  <si>
    <t>Discipline</t>
  </si>
  <si>
    <t>AR Architectural</t>
  </si>
  <si>
    <t>CS Civil ＆ Structure</t>
  </si>
  <si>
    <t>FM Facilities Management</t>
  </si>
  <si>
    <t>INT Integrated</t>
  </si>
  <si>
    <t>ME Mechanical ＆ Electrical</t>
  </si>
  <si>
    <t>MSP Master Planning / Urban Design</t>
  </si>
  <si>
    <t>PR Communications Stakeholder, PR, Marketing</t>
  </si>
  <si>
    <t>WSH Workplace Safety and Health</t>
  </si>
  <si>
    <t>CER Certificate</t>
  </si>
  <si>
    <t>CVI Confirmation of Verbal Instruction</t>
  </si>
  <si>
    <t>DTC Direction to Contractor</t>
  </si>
  <si>
    <t>FCR Field Change Request</t>
  </si>
  <si>
    <t>FRM Form</t>
  </si>
  <si>
    <t>ITC Instruction to Contractor</t>
  </si>
  <si>
    <t>LET Letter</t>
  </si>
  <si>
    <t>MEM Memorandum</t>
  </si>
  <si>
    <t>DRG Drawing</t>
  </si>
  <si>
    <t>ATH Authorities</t>
  </si>
  <si>
    <t>MOD Models</t>
  </si>
  <si>
    <t>LATFULPP-12</t>
  </si>
  <si>
    <t>Y</t>
  </si>
  <si>
    <t>N</t>
  </si>
  <si>
    <t>Partial Runmode</t>
  </si>
  <si>
    <t>Sanity Runmode</t>
  </si>
  <si>
    <t>SS-&gt; SS&amp;MS||MU||New Mail Automation</t>
  </si>
  <si>
    <t>LATFULPP-13</t>
  </si>
  <si>
    <t>MS-&gt; MS||SU||New Mail Automation</t>
  </si>
  <si>
    <t>SS-&gt; SS||SU||New Mail Automation</t>
  </si>
  <si>
    <t>MS-&gt; MS&amp;SS||MU||New Mail Automation</t>
  </si>
  <si>
    <t>MS-&gt; MS&amp;SS||MU-FWD||New Mail Automation</t>
  </si>
  <si>
    <t>LATFULPP-21</t>
  </si>
  <si>
    <t>Due Date</t>
  </si>
  <si>
    <t>OverDue</t>
  </si>
  <si>
    <t>MS-&gt; SS&amp;MS||OD||MU||New Mail Automation</t>
  </si>
  <si>
    <t>LATFULPP-22</t>
  </si>
  <si>
    <t>SS-&gt; SS&amp;MS||OD||MU||New Mail Automation</t>
  </si>
  <si>
    <t>Future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</si>
</sst>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Border="1" applyAlignment="1"/>
    <xf numFmtId="0" fontId="0" fillId="0" borderId="0" xfId="0" quotePrefix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_test"/>
      <sheetName val="TransmittaDetails"/>
      <sheetName val="DocumentDetails"/>
      <sheetName val="DocumentList"/>
    </sheetNames>
    <sheetDataSet>
      <sheetData sheetId="0">
        <row r="1">
          <cell r="B1" t="str">
            <v>Username</v>
          </cell>
          <cell r="D1" t="str">
            <v>Account Name</v>
          </cell>
        </row>
        <row r="2">
          <cell r="B2" t="str">
            <v>spinstall</v>
          </cell>
          <cell r="D2" t="str">
            <v>spinstall</v>
          </cell>
        </row>
        <row r="3">
          <cell r="B3" t="str">
            <v>qaleapthought@gmail.com</v>
          </cell>
          <cell r="D3" t="str">
            <v>John Young g.com</v>
          </cell>
        </row>
        <row r="4">
          <cell r="B4" t="str">
            <v>qaleapthought@yahoo.com</v>
          </cell>
          <cell r="D4" t="str">
            <v>John Kenndy Y.Com</v>
          </cell>
        </row>
        <row r="5">
          <cell r="B5" t="str">
            <v>leaptestsubsite@gmail.com</v>
          </cell>
          <cell r="D5" t="str">
            <v>QASubsiteUser Gmail</v>
          </cell>
        </row>
        <row r="6">
          <cell r="B6" t="str">
            <v>leaptestsubsite@yahoo.com</v>
          </cell>
          <cell r="D6" t="str">
            <v>QASubsiteUser YahooCom</v>
          </cell>
        </row>
        <row r="7">
          <cell r="B7" t="str">
            <v>@@</v>
          </cell>
          <cell r="D7" t="str">
            <v>@@</v>
          </cell>
        </row>
        <row r="8">
          <cell r="B8" t="str">
            <v>QASubsiteUser Gmail@@John Kenndy Y.Com</v>
          </cell>
        </row>
        <row r="9">
          <cell r="B9" t="str">
            <v>shaikk@leapthought.co.nz</v>
          </cell>
          <cell r="D9" t="str">
            <v>Shaik Ahamed</v>
          </cell>
        </row>
      </sheetData>
      <sheetData sheetId="1">
        <row r="2">
          <cell r="B2" t="str">
            <v>Any</v>
          </cell>
        </row>
      </sheetData>
      <sheetData sheetId="2">
        <row r="1">
          <cell r="B1" t="str">
            <v>Doc Name</v>
          </cell>
        </row>
        <row r="2">
          <cell r="B2" t="str">
            <v>Design</v>
          </cell>
        </row>
        <row r="3">
          <cell r="B3" t="str">
            <v>WNC-INF1-JTC-AR-DRG-001994.docx@@WNC-INF1-JTC-AR-CVI-002137.docx@@WNC-INF1-JTC-AR-DRG-002144.docx@@WNC-INF1-JTC-AR-DRG-002145.docx@@WNC-INF1-JTC-AR-DRG-002142.docx</v>
          </cell>
        </row>
        <row r="4">
          <cell r="B4" t="str">
            <v>WNC-INF1-JTC-AR-CVI-001995.docx@@WNC-INF1-JTC-ATH-DRG-002138.docx</v>
          </cell>
        </row>
        <row r="5">
          <cell r="B5" t="str">
            <v>BrowseDocument.docx</v>
          </cell>
        </row>
        <row r="6">
          <cell r="B6" t="str">
            <v>AutomationFolder</v>
          </cell>
        </row>
        <row r="7">
          <cell r="B7" t="str">
    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    </cell>
        </row>
        <row r="8">
          <cell r="B8" t="str">
            <v>WNC-INF1-C1-AR-CER-001617.docx@@WNC-INF1-C1-AR-CER-001618.docx@@WNC-INF1-C1-AR-CER-001619.docx@@WNC-INF1-C1-AR-CER-001620.docx@@WNC-INF1-C1-AR-CER-001621.docx</v>
          </cell>
        </row>
        <row r="9">
          <cell r="B9" t="str">
            <v>WNC-INF1-C1-AR-CER-001617.docx@@WNC-INF1-C1-AR-CER-001618.docx@@WNC-INF1-C1-AR-CER-001619.docx@@WNC-INF1-C1-AR-CER-001620.docx@@WNC-INF1-C1-AR-CER-001621.docx@@WNC-INF1-C1-AR-CER-001622.docx@@WNC-INF1-C1-AR-CER-001623.docx@@WNC-INF1-C1-AR-CER-001624.docx@@WNC-INF1-C1-AR-CER-001625.docx@@WNC-INF1-C1-AR-CER-001626.docx</v>
          </cell>
        </row>
        <row r="10">
          <cell r="B10" t="str">
            <v>WNC-INF1-C1-AR-CVI-001627.docx@@WNC-INF1-C1-AR-CVI-001628.docx</v>
          </cell>
        </row>
        <row r="11">
          <cell r="B11" t="str">
            <v>File Storage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Q1" workbookViewId="0">
      <selection activeCell="A11" sqref="A11:Y11"/>
    </sheetView>
  </sheetViews>
  <sheetFormatPr defaultColWidth="9" defaultRowHeight="15"/>
  <cols>
    <col min="1" max="1" width="11.85546875" customWidth="1"/>
    <col min="2" max="2" width="16.7109375" customWidth="1"/>
    <col min="3" max="3" width="27.85546875" customWidth="1"/>
    <col min="4" max="4" width="13.85546875" customWidth="1"/>
    <col min="5" max="5" width="21" customWidth="1"/>
    <col min="6" max="8" width="13.28515625" customWidth="1"/>
    <col min="9" max="11" width="18.7109375" customWidth="1"/>
    <col min="12" max="12" width="16.28515625" customWidth="1"/>
    <col min="13" max="13" width="21.42578125" customWidth="1"/>
    <col min="14" max="15" width="16.28515625" customWidth="1"/>
    <col min="16" max="16" width="40.7109375" customWidth="1"/>
    <col min="17" max="19" width="16.28515625" customWidth="1"/>
    <col min="20" max="20" width="36.5703125" customWidth="1"/>
    <col min="21" max="21" width="16.28515625" customWidth="1"/>
    <col min="22" max="22" width="25.85546875" customWidth="1"/>
    <col min="23" max="23" width="13.28515625" bestFit="1" customWidth="1"/>
    <col min="24" max="24" width="27.28515625" customWidth="1"/>
    <col min="25" max="25" width="13.28515625" bestFit="1" customWidth="1"/>
    <col min="27" max="27" width="20.7109375" customWidth="1"/>
  </cols>
  <sheetData>
    <row r="1" spans="1:25">
      <c r="A1" s="1" t="s">
        <v>14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48</v>
      </c>
      <c r="G1" s="1" t="s">
        <v>44</v>
      </c>
      <c r="H1" s="1" t="s">
        <v>45</v>
      </c>
      <c r="I1" s="1" t="s">
        <v>46</v>
      </c>
      <c r="J1" s="1" t="s">
        <v>50</v>
      </c>
      <c r="K1" s="1" t="s">
        <v>51</v>
      </c>
      <c r="L1" s="1" t="s">
        <v>47</v>
      </c>
      <c r="M1" s="1" t="s">
        <v>54</v>
      </c>
      <c r="N1" s="1" t="s">
        <v>53</v>
      </c>
      <c r="O1" s="1" t="s">
        <v>9</v>
      </c>
      <c r="P1" s="1" t="s">
        <v>10</v>
      </c>
      <c r="Q1" s="1" t="s">
        <v>20</v>
      </c>
      <c r="R1" s="1" t="s">
        <v>11</v>
      </c>
      <c r="S1" s="1" t="s">
        <v>21</v>
      </c>
      <c r="T1" s="1" t="s">
        <v>12</v>
      </c>
      <c r="U1" s="1" t="s">
        <v>49</v>
      </c>
      <c r="V1" s="1" t="s">
        <v>3</v>
      </c>
      <c r="W1" s="1" t="s">
        <v>6</v>
      </c>
      <c r="X1" s="1" t="s">
        <v>7</v>
      </c>
      <c r="Y1" s="1" t="s">
        <v>8</v>
      </c>
    </row>
    <row r="2" spans="1:25">
      <c r="A2" t="s">
        <v>38</v>
      </c>
      <c r="B2" t="str">
        <f>[1]user_credentials_test!$D$3</f>
        <v>John Young g.com</v>
      </c>
      <c r="C2" t="str">
        <f>[1]user_credentials_test!$B$8</f>
        <v>QASubsiteUser Gmail@@John Kenndy Y.Com</v>
      </c>
      <c r="E2" t="s">
        <v>31</v>
      </c>
      <c r="F2" t="s">
        <v>5</v>
      </c>
      <c r="G2" t="s">
        <v>16</v>
      </c>
      <c r="H2" t="s">
        <v>13</v>
      </c>
      <c r="I2" t="s">
        <v>34</v>
      </c>
      <c r="J2" t="s">
        <v>5</v>
      </c>
      <c r="K2" t="s">
        <v>5</v>
      </c>
      <c r="L2" s="2" t="s">
        <v>25</v>
      </c>
      <c r="M2" t="s">
        <v>60</v>
      </c>
      <c r="N2" t="s">
        <v>68</v>
      </c>
      <c r="O2" t="str">
        <f>[1]DocumentDetails!B2</f>
        <v>Design</v>
      </c>
      <c r="P2" t="str">
        <f>[1]DocumentDetails!B3</f>
        <v>WNC-INF1-JTC-AR-DRG-001994.docx@@WNC-INF1-JTC-AR-CVI-002137.docx@@WNC-INF1-JTC-AR-DRG-002144.docx@@WNC-INF1-JTC-AR-DRG-002145.docx@@WNC-INF1-JTC-AR-DRG-002142.docx</v>
      </c>
      <c r="Q2" t="str">
        <f>[1]DocumentDetails!$B$6</f>
        <v>AutomationFolder</v>
      </c>
      <c r="R2" t="str">
        <f>[1]DocumentDetails!B2</f>
        <v>Design</v>
      </c>
      <c r="S2" t="str">
        <f>[1]DocumentDetails!$B$6</f>
        <v>AutomationFolder</v>
      </c>
      <c r="T2" t="str">
        <f>[1]DocumentDetails!B4</f>
        <v>WNC-INF1-JTC-AR-CVI-001995.docx@@WNC-INF1-JTC-ATH-DRG-002138.docx</v>
      </c>
      <c r="V2" t="s">
        <v>4</v>
      </c>
      <c r="W2" t="s">
        <v>35</v>
      </c>
    </row>
    <row r="3" spans="1:25">
      <c r="A3" t="s">
        <v>43</v>
      </c>
      <c r="B3" t="str">
        <f>[1]user_credentials_test!$D$3</f>
        <v>John Young g.com</v>
      </c>
      <c r="C3" t="str">
        <f>[1]user_credentials_test!$D$9</f>
        <v>Shaik Ahamed</v>
      </c>
      <c r="E3" t="s">
        <v>41</v>
      </c>
      <c r="F3" t="s">
        <v>5</v>
      </c>
      <c r="G3" t="s">
        <v>16</v>
      </c>
      <c r="H3" t="s">
        <v>13</v>
      </c>
      <c r="I3" t="s">
        <v>37</v>
      </c>
      <c r="J3" t="s">
        <v>5</v>
      </c>
      <c r="K3" t="s">
        <v>5</v>
      </c>
      <c r="L3" t="str">
        <f>[1]TransmittaDetails!B2</f>
        <v>Any</v>
      </c>
      <c r="M3" t="s">
        <v>55</v>
      </c>
      <c r="N3" t="s">
        <v>73</v>
      </c>
      <c r="O3" t="str">
        <f>[1]DocumentDetails!B2</f>
        <v>Design</v>
      </c>
      <c r="P3" t="str">
        <f>[1]DocumentDetails!B3</f>
        <v>WNC-INF1-JTC-AR-DRG-001994.docx@@WNC-INF1-JTC-AR-CVI-002137.docx@@WNC-INF1-JTC-AR-DRG-002144.docx@@WNC-INF1-JTC-AR-DRG-002145.docx@@WNC-INF1-JTC-AR-DRG-002142.docx</v>
      </c>
      <c r="Q3" t="str">
        <f>[1]DocumentDetails!$B$6</f>
        <v>AutomationFolder</v>
      </c>
      <c r="R3" t="str">
        <f>[1]DocumentDetails!B2</f>
        <v>Design</v>
      </c>
      <c r="S3" t="str">
        <f>[1]DocumentDetails!$B$6</f>
        <v>AutomationFolder</v>
      </c>
      <c r="T3" t="str">
        <f>[1]DocumentDetails!B4</f>
        <v>WNC-INF1-JTC-AR-CVI-001995.docx@@WNC-INF1-JTC-ATH-DRG-002138.docx</v>
      </c>
      <c r="U3" t="str">
        <f>[1]DocumentDetails!$B$5</f>
        <v>BrowseDocument.docx</v>
      </c>
      <c r="V3" t="s">
        <v>4</v>
      </c>
      <c r="W3" t="s">
        <v>42</v>
      </c>
      <c r="X3" t="str">
        <f>[1]user_credentials_test!$B$8</f>
        <v>QASubsiteUser Gmail@@John Kenndy Y.Com</v>
      </c>
      <c r="Y3" t="s">
        <v>35</v>
      </c>
    </row>
    <row r="4" spans="1:25">
      <c r="A4" t="s">
        <v>15</v>
      </c>
      <c r="B4" t="str">
        <f>[1]user_credentials_test!$D$3</f>
        <v>John Young g.com</v>
      </c>
      <c r="C4" t="str">
        <f>[1]user_credentials_test!$B$8</f>
        <v>QASubsiteUser Gmail@@John Kenndy Y.Com</v>
      </c>
      <c r="E4" t="s">
        <v>31</v>
      </c>
      <c r="F4" t="s">
        <v>5</v>
      </c>
      <c r="G4" t="s">
        <v>16</v>
      </c>
      <c r="H4" t="s">
        <v>13</v>
      </c>
      <c r="I4" t="s">
        <v>23</v>
      </c>
      <c r="J4" t="s">
        <v>5</v>
      </c>
      <c r="K4" t="s">
        <v>5</v>
      </c>
      <c r="L4" s="2" t="s">
        <v>25</v>
      </c>
      <c r="M4" t="s">
        <v>57</v>
      </c>
      <c r="N4" t="s">
        <v>65</v>
      </c>
      <c r="O4" t="str">
        <f>[1]DocumentDetails!B2</f>
        <v>Design</v>
      </c>
      <c r="P4" t="str">
        <f>[1]DocumentDetails!B3</f>
        <v>WNC-INF1-JTC-AR-DRG-001994.docx@@WNC-INF1-JTC-AR-CVI-002137.docx@@WNC-INF1-JTC-AR-DRG-002144.docx@@WNC-INF1-JTC-AR-DRG-002145.docx@@WNC-INF1-JTC-AR-DRG-002142.docx</v>
      </c>
      <c r="Q4" t="str">
        <f>[1]DocumentDetails!$B$6</f>
        <v>AutomationFolder</v>
      </c>
      <c r="R4" t="str">
        <f>[1]DocumentDetails!B2</f>
        <v>Design</v>
      </c>
      <c r="S4" t="str">
        <f>[1]DocumentDetails!$B$6</f>
        <v>AutomationFolder</v>
      </c>
      <c r="T4" t="str">
        <f>[1]DocumentDetails!B4</f>
        <v>WNC-INF1-JTC-AR-CVI-001995.docx@@WNC-INF1-JTC-ATH-DRG-002138.docx</v>
      </c>
      <c r="V4" t="s">
        <v>4</v>
      </c>
      <c r="W4" t="s">
        <v>24</v>
      </c>
    </row>
    <row r="5" spans="1:25">
      <c r="A5" t="s">
        <v>26</v>
      </c>
      <c r="B5" t="str">
        <f>[1]user_credentials_test!$D$3</f>
        <v>John Young g.com</v>
      </c>
      <c r="C5" t="str">
        <f>[1]user_credentials_test!$D$4</f>
        <v>John Kenndy Y.Com</v>
      </c>
      <c r="E5" t="s">
        <v>30</v>
      </c>
      <c r="F5" t="s">
        <v>5</v>
      </c>
      <c r="G5" t="s">
        <v>16</v>
      </c>
      <c r="H5" t="s">
        <v>13</v>
      </c>
      <c r="I5" t="s">
        <v>23</v>
      </c>
      <c r="J5" t="s">
        <v>5</v>
      </c>
      <c r="K5" t="s">
        <v>5</v>
      </c>
      <c r="L5" s="2" t="str">
        <f>[1]TransmittaDetails!B2</f>
        <v>Any</v>
      </c>
      <c r="M5" t="s">
        <v>72</v>
      </c>
      <c r="N5" t="s">
        <v>64</v>
      </c>
      <c r="O5" t="str">
        <f>[1]DocumentDetails!B2</f>
        <v>Design</v>
      </c>
      <c r="P5" t="str">
        <f>[1]DocumentDetails!B3</f>
        <v>WNC-INF1-JTC-AR-DRG-001994.docx@@WNC-INF1-JTC-AR-CVI-002137.docx@@WNC-INF1-JTC-AR-DRG-002144.docx@@WNC-INF1-JTC-AR-DRG-002145.docx@@WNC-INF1-JTC-AR-DRG-002142.docx</v>
      </c>
      <c r="Q5" t="str">
        <f>[1]DocumentDetails!$B$6</f>
        <v>AutomationFolder</v>
      </c>
      <c r="R5" t="str">
        <f>[1]DocumentDetails!B2</f>
        <v>Design</v>
      </c>
      <c r="S5" t="str">
        <f>[1]DocumentDetails!$B$6</f>
        <v>AutomationFolder</v>
      </c>
      <c r="T5" t="str">
        <f>[1]DocumentDetails!B4</f>
        <v>WNC-INF1-JTC-AR-CVI-001995.docx@@WNC-INF1-JTC-ATH-DRG-002138.docx</v>
      </c>
      <c r="V5" t="s">
        <v>4</v>
      </c>
      <c r="W5" t="s">
        <v>29</v>
      </c>
    </row>
    <row r="6" spans="1:25">
      <c r="A6" t="s">
        <v>27</v>
      </c>
      <c r="B6" t="str">
        <f>[1]user_credentials_test!$D$3</f>
        <v>John Young g.com</v>
      </c>
      <c r="C6" t="str">
        <f>[1]user_credentials_test!$B$8</f>
        <v>QASubsiteUser Gmail@@John Kenndy Y.Com</v>
      </c>
      <c r="E6" t="s">
        <v>31</v>
      </c>
      <c r="F6" t="s">
        <v>5</v>
      </c>
      <c r="G6" t="s">
        <v>16</v>
      </c>
      <c r="H6" t="s">
        <v>13</v>
      </c>
      <c r="I6" t="s">
        <v>23</v>
      </c>
      <c r="J6" t="s">
        <v>5</v>
      </c>
      <c r="K6" t="s">
        <v>5</v>
      </c>
      <c r="L6" s="2" t="str">
        <f>[1]TransmittaDetails!B2</f>
        <v>Any</v>
      </c>
      <c r="M6" s="2" t="s">
        <v>56</v>
      </c>
      <c r="N6" t="s">
        <v>71</v>
      </c>
      <c r="O6" t="str">
        <f>[1]DocumentDetails!B2</f>
        <v>Design</v>
      </c>
      <c r="P6" t="str">
        <f>[1]DocumentDetails!B3</f>
        <v>WNC-INF1-JTC-AR-DRG-001994.docx@@WNC-INF1-JTC-AR-CVI-002137.docx@@WNC-INF1-JTC-AR-DRG-002144.docx@@WNC-INF1-JTC-AR-DRG-002145.docx@@WNC-INF1-JTC-AR-DRG-002142.docx</v>
      </c>
      <c r="Q6" t="str">
        <f>[1]DocumentDetails!$B$6</f>
        <v>AutomationFolder</v>
      </c>
      <c r="R6" t="str">
        <f>[1]DocumentDetails!B2</f>
        <v>Design</v>
      </c>
      <c r="S6" t="str">
        <f>[1]DocumentDetails!$B$6</f>
        <v>AutomationFolder</v>
      </c>
      <c r="T6" t="str">
        <f>[1]DocumentDetails!B4</f>
        <v>WNC-INF1-JTC-AR-CVI-001995.docx@@WNC-INF1-JTC-ATH-DRG-002138.docx</v>
      </c>
      <c r="V6" t="s">
        <v>4</v>
      </c>
      <c r="W6" t="s">
        <v>29</v>
      </c>
    </row>
    <row r="7" spans="1:25">
      <c r="A7" t="s">
        <v>19</v>
      </c>
      <c r="B7" t="str">
        <f>[1]user_credentials_test!$D$3</f>
        <v>John Young g.com</v>
      </c>
      <c r="C7" t="str">
        <f>[1]user_credentials_test!$D$4</f>
        <v>John Kenndy Y.Com</v>
      </c>
      <c r="E7" t="s">
        <v>30</v>
      </c>
      <c r="F7" t="s">
        <v>5</v>
      </c>
      <c r="G7" t="s">
        <v>16</v>
      </c>
      <c r="H7" t="s">
        <v>13</v>
      </c>
      <c r="I7" t="s">
        <v>17</v>
      </c>
      <c r="J7" t="s">
        <v>52</v>
      </c>
      <c r="K7" t="s">
        <v>5</v>
      </c>
      <c r="L7" s="2" t="s">
        <v>25</v>
      </c>
      <c r="M7" t="s">
        <v>55</v>
      </c>
      <c r="N7" t="s">
        <v>63</v>
      </c>
      <c r="O7" t="str">
        <f>[1]DocumentDetails!B2</f>
        <v>Design</v>
      </c>
      <c r="P7" t="str">
        <f>[1]DocumentDetails!B3</f>
        <v>WNC-INF1-JTC-AR-DRG-001994.docx@@WNC-INF1-JTC-AR-CVI-002137.docx@@WNC-INF1-JTC-AR-DRG-002144.docx@@WNC-INF1-JTC-AR-DRG-002145.docx@@WNC-INF1-JTC-AR-DRG-002142.docx</v>
      </c>
      <c r="Q7" t="str">
        <f>[1]DocumentDetails!$B$6</f>
        <v>AutomationFolder</v>
      </c>
      <c r="R7" t="str">
        <f>[1]DocumentDetails!B2</f>
        <v>Design</v>
      </c>
      <c r="S7" t="str">
        <f>[1]DocumentDetails!$B$6</f>
        <v>AutomationFolder</v>
      </c>
      <c r="T7" t="str">
        <f>[1]DocumentDetails!B4</f>
        <v>WNC-INF1-JTC-AR-CVI-001995.docx@@WNC-INF1-JTC-ATH-DRG-002138.docx</v>
      </c>
      <c r="V7" t="s">
        <v>4</v>
      </c>
      <c r="W7" t="s">
        <v>18</v>
      </c>
    </row>
    <row r="8" spans="1:25">
      <c r="A8" t="s">
        <v>32</v>
      </c>
      <c r="B8" t="str">
        <f>[1]user_credentials_test!$D$3</f>
        <v>John Young g.com</v>
      </c>
      <c r="C8" t="str">
        <f>[1]user_credentials_test!$B$8</f>
        <v>QASubsiteUser Gmail@@John Kenndy Y.Com</v>
      </c>
      <c r="E8" t="s">
        <v>31</v>
      </c>
      <c r="F8" t="s">
        <v>5</v>
      </c>
      <c r="G8" t="s">
        <v>16</v>
      </c>
      <c r="H8" t="s">
        <v>13</v>
      </c>
      <c r="I8" t="s">
        <v>17</v>
      </c>
      <c r="J8" t="s">
        <v>5</v>
      </c>
      <c r="K8" t="s">
        <v>5</v>
      </c>
      <c r="L8" s="2" t="s">
        <v>25</v>
      </c>
      <c r="M8" t="s">
        <v>58</v>
      </c>
      <c r="N8" t="s">
        <v>66</v>
      </c>
      <c r="O8" t="str">
        <f>[1]DocumentDetails!B2</f>
        <v>Design</v>
      </c>
      <c r="P8" t="str">
        <f>[1]DocumentDetails!B3</f>
        <v>WNC-INF1-JTC-AR-DRG-001994.docx@@WNC-INF1-JTC-AR-CVI-002137.docx@@WNC-INF1-JTC-AR-DRG-002144.docx@@WNC-INF1-JTC-AR-DRG-002145.docx@@WNC-INF1-JTC-AR-DRG-002142.docx</v>
      </c>
      <c r="Q8" t="str">
        <f>[1]DocumentDetails!$B$6</f>
        <v>AutomationFolder</v>
      </c>
      <c r="R8" t="str">
        <f>[1]DocumentDetails!B2</f>
        <v>Design</v>
      </c>
      <c r="S8" t="str">
        <f>[1]DocumentDetails!$B$6</f>
        <v>AutomationFolder</v>
      </c>
      <c r="T8" t="str">
        <f>[1]DocumentDetails!B4</f>
        <v>WNC-INF1-JTC-AR-CVI-001995.docx@@WNC-INF1-JTC-ATH-DRG-002138.docx</v>
      </c>
      <c r="V8" t="s">
        <v>4</v>
      </c>
      <c r="W8" t="s">
        <v>18</v>
      </c>
    </row>
    <row r="9" spans="1:25">
      <c r="A9" t="s">
        <v>33</v>
      </c>
      <c r="B9" t="str">
        <f>[1]user_credentials_test!$D$3</f>
        <v>John Young g.com</v>
      </c>
      <c r="C9" t="str">
        <f>[1]user_credentials_test!$B$8</f>
        <v>QASubsiteUser Gmail@@John Kenndy Y.Com</v>
      </c>
      <c r="E9" t="s">
        <v>31</v>
      </c>
      <c r="F9" t="s">
        <v>5</v>
      </c>
      <c r="G9" t="s">
        <v>16</v>
      </c>
      <c r="H9" t="s">
        <v>13</v>
      </c>
      <c r="I9" t="s">
        <v>17</v>
      </c>
      <c r="J9" t="s">
        <v>5</v>
      </c>
      <c r="K9" t="s">
        <v>5</v>
      </c>
      <c r="L9" s="2" t="s">
        <v>25</v>
      </c>
      <c r="M9" t="s">
        <v>59</v>
      </c>
      <c r="N9" t="s">
        <v>67</v>
      </c>
      <c r="O9" t="str">
        <f>[1]DocumentDetails!B2</f>
        <v>Design</v>
      </c>
      <c r="P9" t="str">
        <f>[1]DocumentDetails!B3</f>
        <v>WNC-INF1-JTC-AR-DRG-001994.docx@@WNC-INF1-JTC-AR-CVI-002137.docx@@WNC-INF1-JTC-AR-DRG-002144.docx@@WNC-INF1-JTC-AR-DRG-002145.docx@@WNC-INF1-JTC-AR-DRG-002142.docx</v>
      </c>
      <c r="Q9" t="str">
        <f>[1]DocumentDetails!$B$6</f>
        <v>AutomationFolder</v>
      </c>
      <c r="R9" t="str">
        <f>[1]DocumentDetails!B2</f>
        <v>Design</v>
      </c>
      <c r="S9" t="str">
        <f>[1]DocumentDetails!$B$6</f>
        <v>AutomationFolder</v>
      </c>
      <c r="T9" t="str">
        <f>[1]DocumentDetails!B4</f>
        <v>WNC-INF1-JTC-AR-CVI-001995.docx@@WNC-INF1-JTC-ATH-DRG-002138.docx</v>
      </c>
      <c r="V9" t="s">
        <v>4</v>
      </c>
      <c r="W9" t="s">
        <v>28</v>
      </c>
    </row>
    <row r="10" spans="1:25">
      <c r="A10" t="s">
        <v>39</v>
      </c>
      <c r="B10" t="str">
        <f>[1]user_credentials_test!$D$3</f>
        <v>John Young g.com</v>
      </c>
      <c r="C10" t="str">
        <f>[1]user_credentials_test!$B$8</f>
        <v>QASubsiteUser Gmail@@John Kenndy Y.Com</v>
      </c>
      <c r="E10" t="s">
        <v>31</v>
      </c>
      <c r="F10" t="s">
        <v>5</v>
      </c>
      <c r="G10" t="s">
        <v>16</v>
      </c>
      <c r="H10" t="s">
        <v>13</v>
      </c>
      <c r="I10" t="s">
        <v>36</v>
      </c>
      <c r="J10" t="s">
        <v>5</v>
      </c>
      <c r="K10" t="s">
        <v>5</v>
      </c>
      <c r="L10" s="2" t="s">
        <v>25</v>
      </c>
      <c r="M10" t="s">
        <v>61</v>
      </c>
      <c r="N10" t="s">
        <v>69</v>
      </c>
      <c r="O10" t="str">
        <f>[1]DocumentDetails!B2</f>
        <v>Design</v>
      </c>
      <c r="P10" t="str">
        <f>[1]DocumentDetails!B3</f>
        <v>WNC-INF1-JTC-AR-DRG-001994.docx@@WNC-INF1-JTC-AR-CVI-002137.docx@@WNC-INF1-JTC-AR-DRG-002144.docx@@WNC-INF1-JTC-AR-DRG-002145.docx@@WNC-INF1-JTC-AR-DRG-002142.docx</v>
      </c>
      <c r="Q10" t="str">
        <f>[1]DocumentDetails!$B$6</f>
        <v>AutomationFolder</v>
      </c>
      <c r="R10" t="str">
        <f>[1]DocumentDetails!B2</f>
        <v>Design</v>
      </c>
      <c r="S10" t="str">
        <f>[1]DocumentDetails!$B$6</f>
        <v>AutomationFolder</v>
      </c>
      <c r="T10" t="str">
        <f>[1]DocumentDetails!B4</f>
        <v>WNC-INF1-JTC-AR-CVI-001995.docx@@WNC-INF1-JTC-ATH-DRG-002138.docx</v>
      </c>
      <c r="V10" t="s">
        <v>4</v>
      </c>
      <c r="W10" t="s">
        <v>35</v>
      </c>
    </row>
    <row r="11" spans="1:25">
      <c r="A11" t="s">
        <v>40</v>
      </c>
      <c r="B11" t="str">
        <f>[1]user_credentials_test!$D$3</f>
        <v>John Young g.com</v>
      </c>
      <c r="C11" t="str">
        <f>[1]user_credentials_test!$B$8</f>
        <v>QASubsiteUser Gmail@@John Kenndy Y.Com</v>
      </c>
      <c r="E11" t="s">
        <v>31</v>
      </c>
      <c r="F11" t="s">
        <v>5</v>
      </c>
      <c r="G11" t="s">
        <v>16</v>
      </c>
      <c r="H11" t="s">
        <v>13</v>
      </c>
      <c r="I11" t="s">
        <v>37</v>
      </c>
      <c r="J11" t="s">
        <v>5</v>
      </c>
      <c r="K11" t="s">
        <v>5</v>
      </c>
      <c r="L11" s="2" t="s">
        <v>25</v>
      </c>
      <c r="M11" t="s">
        <v>62</v>
      </c>
      <c r="N11" t="s">
        <v>70</v>
      </c>
      <c r="O11" t="str">
        <f>[1]DocumentDetails!B2</f>
        <v>Design</v>
      </c>
      <c r="P11" t="str">
        <f>[1]DocumentDetails!B3</f>
        <v>WNC-INF1-JTC-AR-DRG-001994.docx@@WNC-INF1-JTC-AR-CVI-002137.docx@@WNC-INF1-JTC-AR-DRG-002144.docx@@WNC-INF1-JTC-AR-DRG-002145.docx@@WNC-INF1-JTC-AR-DRG-002142.docx</v>
      </c>
      <c r="Q11" t="str">
        <f>[1]DocumentDetails!$B$6</f>
        <v>AutomationFolder</v>
      </c>
      <c r="R11" t="str">
        <f>[1]DocumentDetails!B2</f>
        <v>Design</v>
      </c>
      <c r="S11" t="str">
        <f>[1]DocumentDetails!$B$6</f>
        <v>AutomationFolder</v>
      </c>
      <c r="T11" t="str">
        <f>[1]DocumentDetails!B4</f>
        <v>WNC-INF1-JTC-AR-CVI-001995.docx@@WNC-INF1-JTC-ATH-DRG-002138.docx</v>
      </c>
      <c r="U11" t="str">
        <f>[1]DocumentDetails!$B$5</f>
        <v>BrowseDocument.docx</v>
      </c>
      <c r="V11" t="s">
        <v>4</v>
      </c>
      <c r="W11" t="s">
        <v>35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Y2" sqref="A1:Y2"/>
    </sheetView>
  </sheetViews>
  <sheetFormatPr defaultColWidth="9" defaultRowHeight="15"/>
  <cols>
    <col min="1" max="1" width="11.85546875" customWidth="1"/>
    <col min="2" max="2" width="16.7109375" customWidth="1"/>
    <col min="3" max="3" width="27.85546875" customWidth="1"/>
    <col min="4" max="4" width="13.85546875" customWidth="1"/>
    <col min="5" max="5" width="21" customWidth="1"/>
    <col min="6" max="8" width="13.28515625" customWidth="1"/>
    <col min="9" max="11" width="18.7109375" customWidth="1"/>
    <col min="12" max="12" width="16.28515625" customWidth="1"/>
    <col min="13" max="13" width="21.42578125" customWidth="1"/>
    <col min="14" max="15" width="16.28515625" customWidth="1"/>
    <col min="16" max="16" width="40.7109375" customWidth="1"/>
    <col min="17" max="19" width="16.28515625" customWidth="1"/>
    <col min="20" max="20" width="36.5703125" customWidth="1"/>
    <col min="21" max="21" width="16.28515625" customWidth="1"/>
    <col min="22" max="22" width="25.85546875" customWidth="1"/>
    <col min="23" max="23" width="13.28515625" bestFit="1" customWidth="1"/>
    <col min="24" max="24" width="27.28515625" customWidth="1"/>
    <col min="25" max="25" width="13.28515625" bestFit="1" customWidth="1"/>
    <col min="27" max="27" width="20.7109375" customWidth="1"/>
  </cols>
  <sheetData>
    <row r="1" spans="1:25">
      <c r="A1" s="1" t="s">
        <v>14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48</v>
      </c>
      <c r="G1" s="1" t="s">
        <v>44</v>
      </c>
      <c r="H1" s="1" t="s">
        <v>45</v>
      </c>
      <c r="I1" s="1" t="s">
        <v>46</v>
      </c>
      <c r="J1" s="1" t="s">
        <v>50</v>
      </c>
      <c r="K1" s="1" t="s">
        <v>51</v>
      </c>
      <c r="L1" s="1" t="s">
        <v>47</v>
      </c>
      <c r="M1" s="1" t="s">
        <v>54</v>
      </c>
      <c r="N1" s="1" t="s">
        <v>53</v>
      </c>
      <c r="O1" s="1" t="s">
        <v>9</v>
      </c>
      <c r="P1" s="1" t="s">
        <v>10</v>
      </c>
      <c r="Q1" s="1" t="s">
        <v>20</v>
      </c>
      <c r="R1" s="1" t="s">
        <v>11</v>
      </c>
      <c r="S1" s="1" t="s">
        <v>21</v>
      </c>
      <c r="T1" s="1" t="s">
        <v>12</v>
      </c>
      <c r="U1" s="1" t="s">
        <v>49</v>
      </c>
      <c r="V1" s="1" t="s">
        <v>3</v>
      </c>
      <c r="W1" s="1" t="s">
        <v>6</v>
      </c>
      <c r="X1" s="1" t="s">
        <v>7</v>
      </c>
      <c r="Y1" s="1" t="s">
        <v>8</v>
      </c>
    </row>
    <row r="2" spans="1:25">
      <c r="A2" t="s">
        <v>15</v>
      </c>
      <c r="B2" t="str">
        <f>[1]user_credentials_test!$D$3</f>
        <v>John Young g.com</v>
      </c>
      <c r="C2" t="str">
        <f>[1]user_credentials_test!$B$8</f>
        <v>QASubsiteUser Gmail@@John Kenndy Y.Com</v>
      </c>
      <c r="E2" t="s">
        <v>31</v>
      </c>
      <c r="F2" t="s">
        <v>5</v>
      </c>
      <c r="G2" t="s">
        <v>16</v>
      </c>
      <c r="H2" t="s">
        <v>13</v>
      </c>
      <c r="I2" t="s">
        <v>23</v>
      </c>
      <c r="J2" t="s">
        <v>5</v>
      </c>
      <c r="K2" t="s">
        <v>5</v>
      </c>
      <c r="L2" s="2" t="s">
        <v>25</v>
      </c>
      <c r="M2" t="s">
        <v>57</v>
      </c>
      <c r="N2" t="s">
        <v>65</v>
      </c>
      <c r="O2" t="str">
        <f>[1]DocumentDetails!B2</f>
        <v>Design</v>
      </c>
      <c r="P2" t="str">
        <f>[1]DocumentDetails!B3</f>
        <v>WNC-INF1-JTC-AR-DRG-001994.docx@@WNC-INF1-JTC-AR-CVI-002137.docx@@WNC-INF1-JTC-AR-DRG-002144.docx@@WNC-INF1-JTC-AR-DRG-002145.docx@@WNC-INF1-JTC-AR-DRG-002142.docx</v>
      </c>
      <c r="Q2" t="str">
        <f>[1]DocumentDetails!$B$6</f>
        <v>AutomationFolder</v>
      </c>
      <c r="R2" t="str">
        <f>[1]DocumentDetails!B2</f>
        <v>Design</v>
      </c>
      <c r="S2" t="str">
        <f>[1]DocumentDetails!$B$6</f>
        <v>AutomationFolder</v>
      </c>
      <c r="T2" t="str">
        <f>[1]DocumentDetails!B4</f>
        <v>WNC-INF1-JTC-AR-CVI-001995.docx@@WNC-INF1-JTC-ATH-DRG-002138.docx</v>
      </c>
      <c r="V2" t="s">
        <v>4</v>
      </c>
      <c r="W2" t="s">
        <v>24</v>
      </c>
    </row>
    <row r="3" spans="1:25">
      <c r="A3" t="s">
        <v>26</v>
      </c>
      <c r="B3" t="str">
        <f>[1]user_credentials_test!$D$3</f>
        <v>John Young g.com</v>
      </c>
      <c r="C3" t="str">
        <f>[1]user_credentials_test!$D$4</f>
        <v>John Kenndy Y.Com</v>
      </c>
      <c r="E3" t="s">
        <v>30</v>
      </c>
      <c r="F3" t="s">
        <v>5</v>
      </c>
      <c r="G3" t="s">
        <v>16</v>
      </c>
      <c r="H3" t="s">
        <v>13</v>
      </c>
      <c r="I3" t="s">
        <v>23</v>
      </c>
      <c r="J3" t="s">
        <v>5</v>
      </c>
      <c r="K3" t="s">
        <v>5</v>
      </c>
      <c r="L3" s="2" t="s">
        <v>25</v>
      </c>
      <c r="M3" t="s">
        <v>72</v>
      </c>
      <c r="N3" t="s">
        <v>64</v>
      </c>
      <c r="O3" t="str">
        <f>[1]DocumentDetails!B2</f>
        <v>Design</v>
      </c>
      <c r="P3" t="str">
        <f>[1]DocumentDetails!B3</f>
        <v>WNC-INF1-JTC-AR-DRG-001994.docx@@WNC-INF1-JTC-AR-CVI-002137.docx@@WNC-INF1-JTC-AR-DRG-002144.docx@@WNC-INF1-JTC-AR-DRG-002145.docx@@WNC-INF1-JTC-AR-DRG-002142.docx</v>
      </c>
      <c r="Q3" t="str">
        <f>[1]DocumentDetails!$B$6</f>
        <v>AutomationFolder</v>
      </c>
      <c r="R3" t="str">
        <f>[1]DocumentDetails!B2</f>
        <v>Design</v>
      </c>
      <c r="S3" t="str">
        <f>[1]DocumentDetails!$B$6</f>
        <v>AutomationFolder</v>
      </c>
      <c r="T3" t="str">
        <f>[1]DocumentDetails!B4</f>
        <v>WNC-INF1-JTC-AR-CVI-001995.docx@@WNC-INF1-JTC-ATH-DRG-002138.docx</v>
      </c>
      <c r="V3" t="s">
        <v>4</v>
      </c>
      <c r="W3" t="s">
        <v>29</v>
      </c>
    </row>
    <row r="4" spans="1:25">
      <c r="A4" t="s">
        <v>27</v>
      </c>
      <c r="B4" t="str">
        <f>[1]user_credentials_test!$D$3</f>
        <v>John Young g.com</v>
      </c>
      <c r="C4" t="str">
        <f>[1]user_credentials_test!$B$8</f>
        <v>QASubsiteUser Gmail@@John Kenndy Y.Com</v>
      </c>
      <c r="E4" t="s">
        <v>31</v>
      </c>
      <c r="F4" t="s">
        <v>5</v>
      </c>
      <c r="G4" t="s">
        <v>16</v>
      </c>
      <c r="H4" t="s">
        <v>13</v>
      </c>
      <c r="I4" t="s">
        <v>23</v>
      </c>
      <c r="J4" t="s">
        <v>5</v>
      </c>
      <c r="K4" t="s">
        <v>5</v>
      </c>
      <c r="L4" s="2" t="s">
        <v>25</v>
      </c>
      <c r="M4" s="2" t="s">
        <v>56</v>
      </c>
      <c r="N4" t="s">
        <v>71</v>
      </c>
      <c r="O4" t="str">
        <f>[1]DocumentDetails!B2</f>
        <v>Design</v>
      </c>
      <c r="P4" t="str">
        <f>[1]DocumentDetails!B3</f>
        <v>WNC-INF1-JTC-AR-DRG-001994.docx@@WNC-INF1-JTC-AR-CVI-002137.docx@@WNC-INF1-JTC-AR-DRG-002144.docx@@WNC-INF1-JTC-AR-DRG-002145.docx@@WNC-INF1-JTC-AR-DRG-002142.docx</v>
      </c>
      <c r="Q4" t="str">
        <f>[1]DocumentDetails!$B$6</f>
        <v>AutomationFolder</v>
      </c>
      <c r="R4" t="str">
        <f>[1]DocumentDetails!B2</f>
        <v>Design</v>
      </c>
      <c r="S4" t="str">
        <f>[1]DocumentDetails!$B$6</f>
        <v>AutomationFolder</v>
      </c>
      <c r="T4" t="str">
        <f>[1]DocumentDetails!B4</f>
        <v>WNC-INF1-JTC-AR-CVI-001995.docx@@WNC-INF1-JTC-ATH-DRG-002138.docx</v>
      </c>
      <c r="V4" t="s">
        <v>4</v>
      </c>
      <c r="W4" t="s">
        <v>29</v>
      </c>
    </row>
    <row r="5" spans="1:25">
      <c r="A5" t="s">
        <v>19</v>
      </c>
      <c r="B5" t="str">
        <f>[1]user_credentials_test!$D$3</f>
        <v>John Young g.com</v>
      </c>
      <c r="C5" t="str">
        <f>[1]user_credentials_test!$D$4</f>
        <v>John Kenndy Y.Com</v>
      </c>
      <c r="E5" t="s">
        <v>30</v>
      </c>
      <c r="F5" t="s">
        <v>5</v>
      </c>
      <c r="G5" t="s">
        <v>16</v>
      </c>
      <c r="H5" t="s">
        <v>13</v>
      </c>
      <c r="I5" t="s">
        <v>17</v>
      </c>
      <c r="J5" t="s">
        <v>52</v>
      </c>
      <c r="K5" t="s">
        <v>5</v>
      </c>
      <c r="L5" s="2" t="s">
        <v>25</v>
      </c>
      <c r="M5" t="s">
        <v>55</v>
      </c>
      <c r="N5" t="s">
        <v>63</v>
      </c>
      <c r="O5" t="str">
        <f>[1]DocumentDetails!B2</f>
        <v>Design</v>
      </c>
      <c r="P5" t="str">
        <f>[1]DocumentDetails!B3</f>
        <v>WNC-INF1-JTC-AR-DRG-001994.docx@@WNC-INF1-JTC-AR-CVI-002137.docx@@WNC-INF1-JTC-AR-DRG-002144.docx@@WNC-INF1-JTC-AR-DRG-002145.docx@@WNC-INF1-JTC-AR-DRG-002142.docx</v>
      </c>
      <c r="Q5" t="str">
        <f>[1]DocumentDetails!$B$6</f>
        <v>AutomationFolder</v>
      </c>
      <c r="R5" t="str">
        <f>[1]DocumentDetails!B2</f>
        <v>Design</v>
      </c>
      <c r="S5" t="str">
        <f>[1]DocumentDetails!$B$6</f>
        <v>AutomationFolder</v>
      </c>
      <c r="T5" t="str">
        <f>[1]DocumentDetails!B4</f>
        <v>WNC-INF1-JTC-AR-CVI-001995.docx@@WNC-INF1-JTC-ATH-DRG-002138.docx</v>
      </c>
      <c r="V5" t="s">
        <v>4</v>
      </c>
      <c r="W5" t="s">
        <v>18</v>
      </c>
    </row>
    <row r="6" spans="1:25">
      <c r="A6" t="s">
        <v>32</v>
      </c>
      <c r="B6" t="str">
        <f>[1]user_credentials_test!$D$3</f>
        <v>John Young g.com</v>
      </c>
      <c r="C6" t="str">
        <f>[1]user_credentials_test!$B$8</f>
        <v>QASubsiteUser Gmail@@John Kenndy Y.Com</v>
      </c>
      <c r="E6" t="s">
        <v>31</v>
      </c>
      <c r="F6" t="s">
        <v>5</v>
      </c>
      <c r="G6" t="s">
        <v>16</v>
      </c>
      <c r="H6" t="s">
        <v>13</v>
      </c>
      <c r="I6" t="s">
        <v>17</v>
      </c>
      <c r="J6" t="s">
        <v>5</v>
      </c>
      <c r="K6" t="s">
        <v>5</v>
      </c>
      <c r="L6" s="2" t="s">
        <v>25</v>
      </c>
      <c r="M6" t="s">
        <v>58</v>
      </c>
      <c r="N6" t="s">
        <v>66</v>
      </c>
      <c r="O6" t="str">
        <f>[1]DocumentDetails!B2</f>
        <v>Design</v>
      </c>
      <c r="P6" t="str">
        <f>[1]DocumentDetails!B3</f>
        <v>WNC-INF1-JTC-AR-DRG-001994.docx@@WNC-INF1-JTC-AR-CVI-002137.docx@@WNC-INF1-JTC-AR-DRG-002144.docx@@WNC-INF1-JTC-AR-DRG-002145.docx@@WNC-INF1-JTC-AR-DRG-002142.docx</v>
      </c>
      <c r="Q6" t="str">
        <f>[1]DocumentDetails!$B$6</f>
        <v>AutomationFolder</v>
      </c>
      <c r="R6" t="str">
        <f>[1]DocumentDetails!B2</f>
        <v>Design</v>
      </c>
      <c r="S6" t="str">
        <f>[1]DocumentDetails!$B$6</f>
        <v>AutomationFolder</v>
      </c>
      <c r="T6" t="str">
        <f>[1]DocumentDetails!B4</f>
        <v>WNC-INF1-JTC-AR-CVI-001995.docx@@WNC-INF1-JTC-ATH-DRG-002138.docx</v>
      </c>
      <c r="V6" t="s">
        <v>4</v>
      </c>
      <c r="W6" t="s">
        <v>18</v>
      </c>
    </row>
    <row r="7" spans="1:25">
      <c r="A7" t="s">
        <v>33</v>
      </c>
      <c r="B7" t="str">
        <f>[1]user_credentials_test!$D$3</f>
        <v>John Young g.com</v>
      </c>
      <c r="C7" t="str">
        <f>[1]user_credentials_test!$B$8</f>
        <v>QASubsiteUser Gmail@@John Kenndy Y.Com</v>
      </c>
      <c r="E7" t="s">
        <v>31</v>
      </c>
      <c r="F7" t="s">
        <v>5</v>
      </c>
      <c r="G7" t="s">
        <v>16</v>
      </c>
      <c r="H7" t="s">
        <v>13</v>
      </c>
      <c r="I7" t="s">
        <v>17</v>
      </c>
      <c r="J7" t="s">
        <v>5</v>
      </c>
      <c r="K7" t="s">
        <v>5</v>
      </c>
      <c r="L7" s="2" t="s">
        <v>25</v>
      </c>
      <c r="M7" t="s">
        <v>59</v>
      </c>
      <c r="N7" t="s">
        <v>67</v>
      </c>
      <c r="O7" t="str">
        <f>[1]DocumentDetails!B2</f>
        <v>Design</v>
      </c>
      <c r="P7" t="str">
        <f>[1]DocumentDetails!B3</f>
        <v>WNC-INF1-JTC-AR-DRG-001994.docx@@WNC-INF1-JTC-AR-CVI-002137.docx@@WNC-INF1-JTC-AR-DRG-002144.docx@@WNC-INF1-JTC-AR-DRG-002145.docx@@WNC-INF1-JTC-AR-DRG-002142.docx</v>
      </c>
      <c r="Q7" t="str">
        <f>[1]DocumentDetails!$B$6</f>
        <v>AutomationFolder</v>
      </c>
      <c r="R7" t="str">
        <f>[1]DocumentDetails!B2</f>
        <v>Design</v>
      </c>
      <c r="S7" t="str">
        <f>[1]DocumentDetails!$B$6</f>
        <v>AutomationFolder</v>
      </c>
      <c r="T7" t="str">
        <f>[1]DocumentDetails!B4</f>
        <v>WNC-INF1-JTC-AR-CVI-001995.docx@@WNC-INF1-JTC-ATH-DRG-002138.docx</v>
      </c>
      <c r="V7" t="s">
        <v>4</v>
      </c>
      <c r="W7" t="s">
        <v>28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/>
  </sheetViews>
  <sheetFormatPr defaultColWidth="9" defaultRowHeight="15"/>
  <cols>
    <col min="1" max="1" width="6.85546875" customWidth="1"/>
    <col min="2" max="2" width="5.85546875" customWidth="1"/>
    <col min="3" max="3" width="11.85546875" customWidth="1"/>
    <col min="4" max="4" width="29.85546875" customWidth="1"/>
    <col min="5" max="5" width="27.85546875" customWidth="1"/>
    <col min="6" max="6" width="13.85546875" customWidth="1"/>
    <col min="7" max="7" width="21" customWidth="1"/>
    <col min="8" max="10" width="13.28515625" customWidth="1"/>
    <col min="11" max="14" width="18.7109375" customWidth="1"/>
    <col min="15" max="15" width="16.28515625" customWidth="1"/>
    <col min="16" max="16" width="21.42578125" customWidth="1"/>
    <col min="17" max="19" width="16.28515625" customWidth="1"/>
    <col min="20" max="20" width="40.7109375" customWidth="1"/>
    <col min="21" max="22" width="16.28515625" customWidth="1"/>
    <col min="23" max="23" width="70" customWidth="1"/>
    <col min="24" max="24" width="49.140625" customWidth="1"/>
    <col min="25" max="25" width="25.85546875" customWidth="1"/>
    <col min="26" max="26" width="13.28515625" bestFit="1" customWidth="1"/>
    <col min="27" max="27" width="27.28515625" customWidth="1"/>
    <col min="28" max="28" width="13.28515625" bestFit="1" customWidth="1"/>
    <col min="30" max="30" width="20.7109375" customWidth="1"/>
  </cols>
  <sheetData>
    <row r="1" spans="1:28">
      <c r="A1" s="1" t="s">
        <v>77</v>
      </c>
      <c r="B1" s="1" t="s">
        <v>78</v>
      </c>
      <c r="C1" s="1" t="s">
        <v>14</v>
      </c>
      <c r="D1" s="1" t="s">
        <v>22</v>
      </c>
      <c r="E1" s="1" t="s">
        <v>0</v>
      </c>
      <c r="F1" s="1" t="s">
        <v>1</v>
      </c>
      <c r="G1" s="1" t="s">
        <v>2</v>
      </c>
      <c r="H1" s="1" t="s">
        <v>48</v>
      </c>
      <c r="I1" s="1" t="s">
        <v>44</v>
      </c>
      <c r="J1" s="1" t="s">
        <v>45</v>
      </c>
      <c r="K1" s="1" t="s">
        <v>46</v>
      </c>
      <c r="L1" s="1" t="s">
        <v>86</v>
      </c>
      <c r="M1" s="1" t="s">
        <v>50</v>
      </c>
      <c r="N1" s="1" t="s">
        <v>51</v>
      </c>
      <c r="O1" s="1" t="s">
        <v>47</v>
      </c>
      <c r="P1" s="1" t="s">
        <v>54</v>
      </c>
      <c r="Q1" s="1" t="s">
        <v>53</v>
      </c>
      <c r="R1" s="1" t="s">
        <v>9</v>
      </c>
      <c r="S1" s="1" t="s">
        <v>20</v>
      </c>
      <c r="T1" s="1" t="s">
        <v>10</v>
      </c>
      <c r="U1" s="1" t="s">
        <v>11</v>
      </c>
      <c r="V1" s="1" t="s">
        <v>21</v>
      </c>
      <c r="W1" s="1" t="s">
        <v>12</v>
      </c>
      <c r="X1" s="1" t="s">
        <v>49</v>
      </c>
      <c r="Y1" s="1" t="s">
        <v>3</v>
      </c>
      <c r="Z1" s="1" t="s">
        <v>6</v>
      </c>
      <c r="AA1" s="1" t="s">
        <v>7</v>
      </c>
      <c r="AB1" s="1" t="s">
        <v>8</v>
      </c>
    </row>
    <row r="2" spans="1:28">
      <c r="A2" s="3" t="s">
        <v>76</v>
      </c>
      <c r="B2" s="3" t="s">
        <v>75</v>
      </c>
      <c r="C2" t="s">
        <v>74</v>
      </c>
      <c r="D2" t="str">
        <f>INDEX([1]user_credentials_test!D:D,6,1)</f>
        <v>QASubsiteUser YahooCom</v>
      </c>
      <c r="E2" t="str">
        <f>INDEX([1]user_credentials_test!D:D,5,1)</f>
        <v>QASubsiteUser Gmail</v>
      </c>
      <c r="G2" t="s">
        <v>82</v>
      </c>
      <c r="H2" t="s">
        <v>5</v>
      </c>
      <c r="I2" t="s">
        <v>16</v>
      </c>
      <c r="J2" t="s">
        <v>13</v>
      </c>
      <c r="K2" t="s">
        <v>23</v>
      </c>
      <c r="L2" t="s">
        <v>91</v>
      </c>
      <c r="M2" t="s">
        <v>5</v>
      </c>
      <c r="N2" t="s">
        <v>5</v>
      </c>
      <c r="O2" s="2" t="s">
        <v>25</v>
      </c>
      <c r="P2" t="s">
        <v>57</v>
      </c>
      <c r="Q2" t="s">
        <v>65</v>
      </c>
      <c r="R2" t="str">
        <f>INDEX([1]DocumentDetails!B:B,11,1)</f>
        <v>File Storage</v>
      </c>
      <c r="S2" t="str">
        <f>INDEX([1]DocumentDetails!B:B,6,1)</f>
        <v>AutomationFolder</v>
      </c>
      <c r="T2" t="str">
        <f>INDEX([1]DocumentDetails!B:B,8,1)</f>
        <v>WNC-INF1-C1-AR-CER-001617.docx@@WNC-INF1-C1-AR-CER-001618.docx@@WNC-INF1-C1-AR-CER-001619.docx@@WNC-INF1-C1-AR-CER-001620.docx@@WNC-INF1-C1-AR-CER-001621.docx</v>
      </c>
      <c r="U2" t="str">
        <f>[1]DocumentDetails!$B$11</f>
        <v>File Storage</v>
      </c>
      <c r="V2" t="str">
        <f>INDEX([1]DocumentDetails!B:B,6,1)</f>
        <v>AutomationFolder</v>
      </c>
      <c r="W2" t="str">
        <f>INDEX([1]DocumentDetails!B:B,10,1)</f>
        <v>WNC-INF1-C1-AR-CVI-001627.docx@@WNC-INF1-C1-AR-CVI-001628.docx</v>
      </c>
      <c r="Y2" t="s">
        <v>4</v>
      </c>
      <c r="Z2" t="s">
        <v>29</v>
      </c>
    </row>
    <row r="3" spans="1:28">
      <c r="A3" s="3" t="s">
        <v>76</v>
      </c>
      <c r="B3" s="3" t="s">
        <v>75</v>
      </c>
      <c r="C3" t="s">
        <v>80</v>
      </c>
      <c r="D3" t="str">
        <f>INDEX([1]user_credentials_test!D:D,6,1)</f>
        <v>QASubsiteUser YahooCom</v>
      </c>
      <c r="E3" t="str">
        <f>INDEX([1]user_credentials_test!B:B,8,1)</f>
        <v>QASubsiteUser Gmail@@John Kenndy Y.Com</v>
      </c>
      <c r="G3" t="s">
        <v>79</v>
      </c>
      <c r="H3" t="s">
        <v>5</v>
      </c>
      <c r="I3" t="s">
        <v>16</v>
      </c>
      <c r="J3" t="s">
        <v>13</v>
      </c>
      <c r="K3" t="s">
        <v>23</v>
      </c>
      <c r="L3" t="s">
        <v>91</v>
      </c>
      <c r="M3" t="s">
        <v>5</v>
      </c>
      <c r="N3" t="s">
        <v>5</v>
      </c>
      <c r="O3" s="2" t="s">
        <v>25</v>
      </c>
      <c r="P3" s="2" t="s">
        <v>56</v>
      </c>
      <c r="Q3" t="s">
        <v>71</v>
      </c>
      <c r="R3" t="str">
        <f>INDEX([1]DocumentDetails!B:B,11,1)</f>
        <v>File Storage</v>
      </c>
      <c r="S3" t="str">
        <f>INDEX([1]DocumentDetails!B:B,6,1)</f>
        <v>AutomationFolder</v>
      </c>
      <c r="T3" t="str">
        <f>INDEX([1]DocumentDetails!B:B,8,1)</f>
        <v>WNC-INF1-C1-AR-CER-001617.docx@@WNC-INF1-C1-AR-CER-001618.docx@@WNC-INF1-C1-AR-CER-001619.docx@@WNC-INF1-C1-AR-CER-001620.docx@@WNC-INF1-C1-AR-CER-001621.docx</v>
      </c>
      <c r="U3" t="str">
        <f>[1]DocumentDetails!$B$11</f>
        <v>File Storage</v>
      </c>
      <c r="V3" t="str">
        <f>INDEX([1]DocumentDetails!B:B,6,1)</f>
        <v>AutomationFolder</v>
      </c>
      <c r="W3" t="str">
        <f>INDEX([1]DocumentDetails!B:B,10,1)</f>
        <v>WNC-INF1-C1-AR-CVI-001627.docx@@WNC-INF1-C1-AR-CVI-001628.docx</v>
      </c>
      <c r="Y3" t="s">
        <v>4</v>
      </c>
      <c r="Z3" t="s">
        <v>29</v>
      </c>
    </row>
    <row r="4" spans="1:28">
      <c r="A4" s="3" t="s">
        <v>76</v>
      </c>
      <c r="B4" s="3" t="s">
        <v>75</v>
      </c>
      <c r="C4" t="s">
        <v>26</v>
      </c>
      <c r="D4" t="str">
        <f>INDEX([1]user_credentials_test!D:D,3,1)</f>
        <v>John Young g.com</v>
      </c>
      <c r="E4" t="str">
        <f>INDEX([1]user_credentials_test!D:D,4,1)</f>
        <v>John Kenndy Y.Com</v>
      </c>
      <c r="G4" t="s">
        <v>81</v>
      </c>
      <c r="H4" t="s">
        <v>5</v>
      </c>
      <c r="I4" t="s">
        <v>16</v>
      </c>
      <c r="J4" t="s">
        <v>13</v>
      </c>
      <c r="K4" t="s">
        <v>23</v>
      </c>
      <c r="L4" t="s">
        <v>91</v>
      </c>
      <c r="M4" t="s">
        <v>5</v>
      </c>
      <c r="N4" t="s">
        <v>5</v>
      </c>
      <c r="O4" s="2" t="s">
        <v>25</v>
      </c>
      <c r="P4" t="s">
        <v>72</v>
      </c>
      <c r="Q4" t="s">
        <v>64</v>
      </c>
      <c r="R4" t="str">
        <f>INDEX([1]DocumentDetails!B:B,2,1)</f>
        <v>Design</v>
      </c>
      <c r="S4" t="str">
        <f>INDEX([1]DocumentDetails!B:B,6,1)</f>
        <v>AutomationFolder</v>
      </c>
      <c r="T4" t="str">
        <f>INDEX([1]DocumentDetails!B:B,3,1)</f>
        <v>WNC-INF1-JTC-AR-DRG-001994.docx@@WNC-INF1-JTC-AR-CVI-002137.docx@@WNC-INF1-JTC-AR-DRG-002144.docx@@WNC-INF1-JTC-AR-DRG-002145.docx@@WNC-INF1-JTC-AR-DRG-002142.docx</v>
      </c>
      <c r="U4" t="str">
        <f>[1]DocumentDetails!B2</f>
        <v>Design</v>
      </c>
      <c r="V4" t="str">
        <f>INDEX([1]DocumentDetails!B:B,6,1)</f>
        <v>AutomationFolder</v>
      </c>
      <c r="W4" t="str">
        <f>INDEX([1]DocumentDetails!B:B,4,1)</f>
        <v>WNC-INF1-JTC-AR-CVI-001995.docx@@WNC-INF1-JTC-ATH-DRG-002138.docx</v>
      </c>
      <c r="Y4" t="s">
        <v>4</v>
      </c>
      <c r="Z4" t="s">
        <v>29</v>
      </c>
    </row>
    <row r="5" spans="1:28">
      <c r="A5" s="3" t="s">
        <v>76</v>
      </c>
      <c r="B5" s="3" t="s">
        <v>76</v>
      </c>
      <c r="C5" t="s">
        <v>27</v>
      </c>
      <c r="D5" t="str">
        <f>INDEX([1]user_credentials_test!D:D,3,1)</f>
        <v>John Young g.com</v>
      </c>
      <c r="E5" t="str">
        <f>INDEX([1]user_credentials_test!B:B,8,1)</f>
        <v>QASubsiteUser Gmail@@John Kenndy Y.Com</v>
      </c>
      <c r="G5" t="s">
        <v>83</v>
      </c>
      <c r="H5" t="s">
        <v>5</v>
      </c>
      <c r="I5" t="s">
        <v>16</v>
      </c>
      <c r="J5" t="s">
        <v>13</v>
      </c>
      <c r="K5" t="s">
        <v>23</v>
      </c>
      <c r="L5" t="s">
        <v>91</v>
      </c>
      <c r="M5" t="s">
        <v>5</v>
      </c>
      <c r="N5" t="s">
        <v>5</v>
      </c>
      <c r="O5" s="2" t="s">
        <v>25</v>
      </c>
      <c r="P5" s="2" t="s">
        <v>56</v>
      </c>
      <c r="Q5" t="s">
        <v>71</v>
      </c>
      <c r="R5" t="str">
        <f>INDEX([1]DocumentDetails!B:B,2,1)</f>
        <v>Design</v>
      </c>
      <c r="S5" t="str">
        <f>INDEX([1]DocumentDetails!B:B,6,1)</f>
        <v>AutomationFolder</v>
      </c>
      <c r="T5" t="str">
        <f>INDEX([1]DocumentDetails!B:B,3,1)</f>
        <v>WNC-INF1-JTC-AR-DRG-001994.docx@@WNC-INF1-JTC-AR-CVI-002137.docx@@WNC-INF1-JTC-AR-DRG-002144.docx@@WNC-INF1-JTC-AR-DRG-002145.docx@@WNC-INF1-JTC-AR-DRG-002142.docx</v>
      </c>
      <c r="U5" t="str">
        <f>[1]DocumentDetails!B2</f>
        <v>Design</v>
      </c>
      <c r="V5" t="str">
        <f>INDEX([1]DocumentDetails!B:B,6,1)</f>
        <v>AutomationFolder</v>
      </c>
      <c r="W5" t="str">
        <f>INDEX([1]DocumentDetails!B:B,4,1)</f>
        <v>WNC-INF1-JTC-AR-CVI-001995.docx@@WNC-INF1-JTC-ATH-DRG-002138.docx</v>
      </c>
      <c r="Y5" t="s">
        <v>4</v>
      </c>
      <c r="Z5" t="s">
        <v>29</v>
      </c>
    </row>
    <row r="6" spans="1:28">
      <c r="A6" s="3" t="s">
        <v>75</v>
      </c>
      <c r="B6" s="3" t="s">
        <v>76</v>
      </c>
      <c r="C6" t="s">
        <v>15</v>
      </c>
      <c r="D6" t="str">
        <f>INDEX([1]user_credentials_test!D:D,3,1)</f>
        <v>John Young g.com</v>
      </c>
      <c r="E6" t="str">
        <f>INDEX([1]user_credentials_test!B:B,8,1)</f>
        <v>QASubsiteUser Gmail@@John Kenndy Y.Com</v>
      </c>
      <c r="G6" t="s">
        <v>83</v>
      </c>
      <c r="H6" t="s">
        <v>5</v>
      </c>
      <c r="I6" t="s">
        <v>16</v>
      </c>
      <c r="J6" t="s">
        <v>13</v>
      </c>
      <c r="K6" t="s">
        <v>23</v>
      </c>
      <c r="L6" t="s">
        <v>91</v>
      </c>
      <c r="M6" t="s">
        <v>5</v>
      </c>
      <c r="N6" t="s">
        <v>5</v>
      </c>
      <c r="O6" s="2" t="s">
        <v>25</v>
      </c>
      <c r="P6" t="s">
        <v>57</v>
      </c>
      <c r="Q6" t="s">
        <v>65</v>
      </c>
      <c r="R6" t="str">
        <f>INDEX([1]DocumentDetails!B:B,2,1)</f>
        <v>Design</v>
      </c>
      <c r="S6" t="str">
        <f>INDEX([1]DocumentDetails!B:B,6,1)</f>
        <v>AutomationFolder</v>
      </c>
      <c r="T6" t="str">
        <f>INDEX([1]DocumentDetails!B:B,3,1)</f>
        <v>WNC-INF1-JTC-AR-DRG-001994.docx@@WNC-INF1-JTC-AR-CVI-002137.docx@@WNC-INF1-JTC-AR-DRG-002144.docx@@WNC-INF1-JTC-AR-DRG-002145.docx@@WNC-INF1-JTC-AR-DRG-002142.docx</v>
      </c>
      <c r="U6" t="str">
        <f>[1]DocumentDetails!B2</f>
        <v>Design</v>
      </c>
      <c r="V6" t="str">
        <f>INDEX([1]DocumentDetails!B:B,6,1)</f>
        <v>AutomationFolder</v>
      </c>
      <c r="W6" t="str">
        <f>INDEX([1]DocumentDetails!B:B,4,1)</f>
        <v>WNC-INF1-JTC-AR-CVI-001995.docx@@WNC-INF1-JTC-ATH-DRG-002138.docx</v>
      </c>
      <c r="Y6" t="s">
        <v>4</v>
      </c>
      <c r="Z6" t="s">
        <v>24</v>
      </c>
    </row>
    <row r="7" spans="1:28">
      <c r="A7" s="3" t="s">
        <v>76</v>
      </c>
      <c r="B7" s="3" t="s">
        <v>76</v>
      </c>
      <c r="C7" t="s">
        <v>19</v>
      </c>
      <c r="D7" t="str">
        <f>INDEX([1]user_credentials_test!D:D,3,1)</f>
        <v>John Young g.com</v>
      </c>
      <c r="E7" t="str">
        <f>INDEX([1]user_credentials_test!D:D,4,1)</f>
        <v>John Kenndy Y.Com</v>
      </c>
      <c r="G7" t="s">
        <v>81</v>
      </c>
      <c r="H7" t="s">
        <v>5</v>
      </c>
      <c r="I7" t="s">
        <v>16</v>
      </c>
      <c r="J7" t="s">
        <v>13</v>
      </c>
      <c r="K7" t="s">
        <v>17</v>
      </c>
      <c r="L7" t="s">
        <v>91</v>
      </c>
      <c r="M7" t="s">
        <v>52</v>
      </c>
      <c r="N7" t="s">
        <v>5</v>
      </c>
      <c r="O7" s="2" t="s">
        <v>25</v>
      </c>
      <c r="P7" t="s">
        <v>55</v>
      </c>
      <c r="Q7" t="s">
        <v>63</v>
      </c>
      <c r="R7" t="str">
        <f>INDEX([1]DocumentDetails!B:B,2,1)</f>
        <v>Design</v>
      </c>
      <c r="S7" t="str">
        <f>INDEX([1]DocumentDetails!B:B,6,1)</f>
        <v>AutomationFolder</v>
      </c>
      <c r="T7" t="str">
        <f>INDEX([1]DocumentDetails!B:B,3,1)</f>
        <v>WNC-INF1-JTC-AR-DRG-001994.docx@@WNC-INF1-JTC-AR-CVI-002137.docx@@WNC-INF1-JTC-AR-DRG-002144.docx@@WNC-INF1-JTC-AR-DRG-002145.docx@@WNC-INF1-JTC-AR-DRG-002142.docx</v>
      </c>
      <c r="U7" t="str">
        <f>[1]DocumentDetails!B2</f>
        <v>Design</v>
      </c>
      <c r="V7" t="str">
        <f>INDEX([1]DocumentDetails!B:B,6,1)</f>
        <v>AutomationFolder</v>
      </c>
      <c r="W7" t="str">
        <f>INDEX([1]DocumentDetails!B:B,4,1)</f>
        <v>WNC-INF1-JTC-AR-CVI-001995.docx@@WNC-INF1-JTC-ATH-DRG-002138.docx</v>
      </c>
      <c r="Y7" t="s">
        <v>4</v>
      </c>
      <c r="Z7" t="s">
        <v>18</v>
      </c>
    </row>
    <row r="8" spans="1:28">
      <c r="A8" s="3" t="s">
        <v>75</v>
      </c>
      <c r="B8" s="3" t="s">
        <v>76</v>
      </c>
      <c r="C8" t="s">
        <v>32</v>
      </c>
      <c r="D8" t="str">
        <f>INDEX([1]user_credentials_test!D:D,3,1)</f>
        <v>John Young g.com</v>
      </c>
      <c r="E8" t="str">
        <f>INDEX([1]user_credentials_test!B:B,8,1)</f>
        <v>QASubsiteUser Gmail@@John Kenndy Y.Com</v>
      </c>
      <c r="G8" t="s">
        <v>83</v>
      </c>
      <c r="H8" t="s">
        <v>5</v>
      </c>
      <c r="I8" t="s">
        <v>16</v>
      </c>
      <c r="J8" t="s">
        <v>13</v>
      </c>
      <c r="K8" t="s">
        <v>17</v>
      </c>
      <c r="L8" t="s">
        <v>91</v>
      </c>
      <c r="M8" t="s">
        <v>5</v>
      </c>
      <c r="N8" t="s">
        <v>5</v>
      </c>
      <c r="O8" s="2" t="s">
        <v>25</v>
      </c>
      <c r="P8" t="s">
        <v>58</v>
      </c>
      <c r="Q8" t="s">
        <v>66</v>
      </c>
      <c r="R8" t="str">
        <f>INDEX([1]DocumentDetails!B:B,2,1)</f>
        <v>Design</v>
      </c>
      <c r="S8" t="str">
        <f>INDEX([1]DocumentDetails!B:B,6,1)</f>
        <v>AutomationFolder</v>
      </c>
      <c r="T8" t="str">
        <f>INDEX([1]DocumentDetails!B:B,3,1)</f>
        <v>WNC-INF1-JTC-AR-DRG-001994.docx@@WNC-INF1-JTC-AR-CVI-002137.docx@@WNC-INF1-JTC-AR-DRG-002144.docx@@WNC-INF1-JTC-AR-DRG-002145.docx@@WNC-INF1-JTC-AR-DRG-002142.docx</v>
      </c>
      <c r="U8" t="str">
        <f>[1]DocumentDetails!B2</f>
        <v>Design</v>
      </c>
      <c r="V8" t="str">
        <f>INDEX([1]DocumentDetails!B:B,6,1)</f>
        <v>AutomationFolder</v>
      </c>
      <c r="W8" t="str">
        <f>INDEX([1]DocumentDetails!B:B,4,1)</f>
        <v>WNC-INF1-JTC-AR-CVI-001995.docx@@WNC-INF1-JTC-ATH-DRG-002138.docx</v>
      </c>
      <c r="Y8" t="s">
        <v>4</v>
      </c>
      <c r="Z8" t="s">
        <v>18</v>
      </c>
    </row>
    <row r="9" spans="1:28">
      <c r="A9" s="3" t="s">
        <v>75</v>
      </c>
      <c r="B9" s="3" t="s">
        <v>76</v>
      </c>
      <c r="C9" t="s">
        <v>33</v>
      </c>
      <c r="D9" t="str">
        <f>INDEX([1]user_credentials_test!D:D,3,1)</f>
        <v>John Young g.com</v>
      </c>
      <c r="E9" t="str">
        <f>INDEX([1]user_credentials_test!B:B,8,1)</f>
        <v>QASubsiteUser Gmail@@John Kenndy Y.Com</v>
      </c>
      <c r="G9" t="s">
        <v>83</v>
      </c>
      <c r="H9" t="s">
        <v>5</v>
      </c>
      <c r="I9" t="s">
        <v>16</v>
      </c>
      <c r="J9" t="s">
        <v>13</v>
      </c>
      <c r="K9" t="s">
        <v>17</v>
      </c>
      <c r="L9" t="s">
        <v>91</v>
      </c>
      <c r="M9" t="s">
        <v>5</v>
      </c>
      <c r="N9" t="s">
        <v>5</v>
      </c>
      <c r="O9" s="2" t="s">
        <v>25</v>
      </c>
      <c r="P9" t="s">
        <v>59</v>
      </c>
      <c r="Q9" t="s">
        <v>67</v>
      </c>
      <c r="R9" t="str">
        <f>INDEX([1]DocumentDetails!B:B,2,1)</f>
        <v>Design</v>
      </c>
      <c r="S9" t="str">
        <f>INDEX([1]DocumentDetails!B:B,6,1)</f>
        <v>AutomationFolder</v>
      </c>
      <c r="T9" t="str">
        <f>INDEX([1]DocumentDetails!B:B,3,1)</f>
        <v>WNC-INF1-JTC-AR-DRG-001994.docx@@WNC-INF1-JTC-AR-CVI-002137.docx@@WNC-INF1-JTC-AR-DRG-002144.docx@@WNC-INF1-JTC-AR-DRG-002145.docx@@WNC-INF1-JTC-AR-DRG-002142.docx</v>
      </c>
      <c r="U9" t="str">
        <f>[1]DocumentDetails!B2</f>
        <v>Design</v>
      </c>
      <c r="V9" t="str">
        <f>INDEX([1]DocumentDetails!B:B,6,1)</f>
        <v>AutomationFolder</v>
      </c>
      <c r="W9" t="str">
        <f>INDEX([1]DocumentDetails!B:B,4,1)</f>
        <v>WNC-INF1-JTC-AR-CVI-001995.docx@@WNC-INF1-JTC-ATH-DRG-002138.docx</v>
      </c>
      <c r="Y9" t="s">
        <v>4</v>
      </c>
      <c r="Z9" t="s">
        <v>28</v>
      </c>
    </row>
    <row r="10" spans="1:28">
      <c r="A10" s="3" t="s">
        <v>75</v>
      </c>
      <c r="B10" s="3" t="s">
        <v>76</v>
      </c>
      <c r="C10" t="s">
        <v>38</v>
      </c>
      <c r="D10" t="str">
        <f>INDEX([1]user_credentials_test!D:D,3,1)</f>
        <v>John Young g.com</v>
      </c>
      <c r="E10" t="str">
        <f>INDEX([1]user_credentials_test!B:B,8,1)</f>
        <v>QASubsiteUser Gmail@@John Kenndy Y.Com</v>
      </c>
      <c r="G10" t="s">
        <v>83</v>
      </c>
      <c r="H10" t="s">
        <v>5</v>
      </c>
      <c r="I10" t="s">
        <v>16</v>
      </c>
      <c r="J10" t="s">
        <v>13</v>
      </c>
      <c r="K10" t="s">
        <v>34</v>
      </c>
      <c r="L10" t="s">
        <v>91</v>
      </c>
      <c r="M10" t="s">
        <v>5</v>
      </c>
      <c r="N10" t="s">
        <v>5</v>
      </c>
      <c r="O10" s="2" t="s">
        <v>25</v>
      </c>
      <c r="P10" t="s">
        <v>60</v>
      </c>
      <c r="Q10" t="s">
        <v>68</v>
      </c>
      <c r="R10" t="str">
        <f>INDEX([1]DocumentDetails!B:B,2,1)</f>
        <v>Design</v>
      </c>
      <c r="S10" t="str">
        <f>INDEX([1]DocumentDetails!B:B,6,1)</f>
        <v>AutomationFolder</v>
      </c>
      <c r="T10" t="str">
        <f>INDEX([1]DocumentDetails!B:B,3,1)</f>
        <v>WNC-INF1-JTC-AR-DRG-001994.docx@@WNC-INF1-JTC-AR-CVI-002137.docx@@WNC-INF1-JTC-AR-DRG-002144.docx@@WNC-INF1-JTC-AR-DRG-002145.docx@@WNC-INF1-JTC-AR-DRG-002142.docx</v>
      </c>
      <c r="U10" t="str">
        <f>[1]DocumentDetails!B2</f>
        <v>Design</v>
      </c>
      <c r="V10" t="str">
        <f>INDEX([1]DocumentDetails!B:B,6,1)</f>
        <v>AutomationFolder</v>
      </c>
      <c r="W10" t="str">
        <f>INDEX([1]DocumentDetails!B:B,4,1)</f>
        <v>WNC-INF1-JTC-AR-CVI-001995.docx@@WNC-INF1-JTC-ATH-DRG-002138.docx</v>
      </c>
      <c r="Y10" t="s">
        <v>4</v>
      </c>
      <c r="Z10" t="s">
        <v>35</v>
      </c>
    </row>
    <row r="11" spans="1:28">
      <c r="A11" s="3" t="s">
        <v>75</v>
      </c>
      <c r="B11" s="3" t="s">
        <v>76</v>
      </c>
      <c r="C11" t="s">
        <v>39</v>
      </c>
      <c r="D11" t="str">
        <f>INDEX([1]user_credentials_test!D:D,3,1)</f>
        <v>John Young g.com</v>
      </c>
      <c r="E11" t="str">
        <f>INDEX([1]user_credentials_test!B:B,8,1)</f>
        <v>QASubsiteUser Gmail@@John Kenndy Y.Com</v>
      </c>
      <c r="G11" t="s">
        <v>83</v>
      </c>
      <c r="H11" t="s">
        <v>5</v>
      </c>
      <c r="I11" t="s">
        <v>16</v>
      </c>
      <c r="J11" t="s">
        <v>13</v>
      </c>
      <c r="K11" t="s">
        <v>36</v>
      </c>
      <c r="L11" t="s">
        <v>91</v>
      </c>
      <c r="M11" t="s">
        <v>5</v>
      </c>
      <c r="N11" t="s">
        <v>5</v>
      </c>
      <c r="O11" s="2" t="s">
        <v>25</v>
      </c>
      <c r="P11" t="s">
        <v>61</v>
      </c>
      <c r="Q11" t="s">
        <v>69</v>
      </c>
      <c r="R11" t="str">
        <f>INDEX([1]DocumentDetails!B:B,2,1)</f>
        <v>Design</v>
      </c>
      <c r="S11" t="str">
        <f>INDEX([1]DocumentDetails!B:B,6,1)</f>
        <v>AutomationFolder</v>
      </c>
      <c r="T11" t="str">
        <f>INDEX([1]DocumentDetails!B:B,3,1)</f>
        <v>WNC-INF1-JTC-AR-DRG-001994.docx@@WNC-INF1-JTC-AR-CVI-002137.docx@@WNC-INF1-JTC-AR-DRG-002144.docx@@WNC-INF1-JTC-AR-DRG-002145.docx@@WNC-INF1-JTC-AR-DRG-002142.docx</v>
      </c>
      <c r="U11" t="str">
        <f>[1]DocumentDetails!B2</f>
        <v>Design</v>
      </c>
      <c r="V11" t="str">
        <f>INDEX([1]DocumentDetails!B:B,6,1)</f>
        <v>AutomationFolder</v>
      </c>
      <c r="W11" t="str">
        <f>INDEX([1]DocumentDetails!B:B,4,1)</f>
        <v>WNC-INF1-JTC-AR-CVI-001995.docx@@WNC-INF1-JTC-ATH-DRG-002138.docx</v>
      </c>
      <c r="Y11" t="s">
        <v>4</v>
      </c>
      <c r="Z11" t="s">
        <v>35</v>
      </c>
    </row>
    <row r="12" spans="1:28">
      <c r="A12" s="3" t="s">
        <v>75</v>
      </c>
      <c r="B12" s="3" t="s">
        <v>76</v>
      </c>
      <c r="C12" t="s">
        <v>40</v>
      </c>
      <c r="D12" t="str">
        <f>INDEX([1]user_credentials_test!D:D,3,1)</f>
        <v>John Young g.com</v>
      </c>
      <c r="E12" t="str">
        <f>INDEX([1]user_credentials_test!B:B,8,1)</f>
        <v>QASubsiteUser Gmail@@John Kenndy Y.Com</v>
      </c>
      <c r="G12" t="s">
        <v>83</v>
      </c>
      <c r="H12" t="s">
        <v>5</v>
      </c>
      <c r="I12" t="s">
        <v>16</v>
      </c>
      <c r="J12" t="s">
        <v>13</v>
      </c>
      <c r="K12" t="s">
        <v>37</v>
      </c>
      <c r="L12" t="s">
        <v>91</v>
      </c>
      <c r="M12" t="s">
        <v>5</v>
      </c>
      <c r="N12" t="s">
        <v>5</v>
      </c>
      <c r="O12" s="2" t="s">
        <v>25</v>
      </c>
      <c r="P12" t="s">
        <v>62</v>
      </c>
      <c r="Q12" t="s">
        <v>70</v>
      </c>
      <c r="R12" t="str">
        <f>INDEX([1]DocumentDetails!B:B,2,1)</f>
        <v>Design</v>
      </c>
      <c r="S12" t="str">
        <f>INDEX([1]DocumentDetails!B:B,6,1)</f>
        <v>AutomationFolder</v>
      </c>
      <c r="T12" t="str">
        <f>INDEX([1]DocumentDetails!B:B,3,1)</f>
        <v>WNC-INF1-JTC-AR-DRG-001994.docx@@WNC-INF1-JTC-AR-CVI-002137.docx@@WNC-INF1-JTC-AR-DRG-002144.docx@@WNC-INF1-JTC-AR-DRG-002145.docx@@WNC-INF1-JTC-AR-DRG-002142.docx</v>
      </c>
      <c r="U12" t="str">
        <f>[1]DocumentDetails!B2</f>
        <v>Design</v>
      </c>
      <c r="V12" t="str">
        <f>INDEX([1]DocumentDetails!B:B,6,1)</f>
        <v>AutomationFolder</v>
      </c>
      <c r="W12" t="str">
        <f>INDEX([1]DocumentDetails!B:B,4,1)</f>
        <v>WNC-INF1-JTC-AR-CVI-001995.docx@@WNC-INF1-JTC-ATH-DRG-002138.docx</v>
      </c>
      <c r="X12" t="str">
        <f>INDEX([1]DocumentDetails!B:B,5,1)</f>
        <v>BrowseDocument.docx</v>
      </c>
      <c r="Y12" t="s">
        <v>4</v>
      </c>
      <c r="Z12" t="s">
        <v>35</v>
      </c>
    </row>
    <row r="13" spans="1:28">
      <c r="A13" s="3" t="s">
        <v>75</v>
      </c>
      <c r="B13" s="3" t="s">
        <v>76</v>
      </c>
      <c r="C13" t="s">
        <v>43</v>
      </c>
      <c r="D13" t="str">
        <f>INDEX([1]user_credentials_test!D:D,3,1)</f>
        <v>John Young g.com</v>
      </c>
      <c r="E13" t="str">
        <f>INDEX([1]user_credentials_test!D:D,9,1)</f>
        <v>Shaik Ahamed</v>
      </c>
      <c r="G13" t="s">
        <v>84</v>
      </c>
      <c r="H13" t="s">
        <v>5</v>
      </c>
      <c r="I13" t="s">
        <v>16</v>
      </c>
      <c r="J13" t="s">
        <v>13</v>
      </c>
      <c r="K13" t="s">
        <v>37</v>
      </c>
      <c r="L13" t="s">
        <v>91</v>
      </c>
      <c r="M13" t="s">
        <v>5</v>
      </c>
      <c r="N13" t="s">
        <v>5</v>
      </c>
      <c r="O13" s="2" t="s">
        <v>25</v>
      </c>
      <c r="P13" t="s">
        <v>55</v>
      </c>
      <c r="Q13" t="s">
        <v>73</v>
      </c>
      <c r="R13" t="str">
        <f>INDEX([1]DocumentDetails!B:B,2,1)</f>
        <v>Design</v>
      </c>
      <c r="S13" t="str">
        <f>INDEX([1]DocumentDetails!B:B,6,1)</f>
        <v>AutomationFolder</v>
      </c>
      <c r="T13" t="str">
        <f>INDEX([1]DocumentDetails!B:B,3,1)</f>
        <v>WNC-INF1-JTC-AR-DRG-001994.docx@@WNC-INF1-JTC-AR-CVI-002137.docx@@WNC-INF1-JTC-AR-DRG-002144.docx@@WNC-INF1-JTC-AR-DRG-002145.docx@@WNC-INF1-JTC-AR-DRG-002142.docx</v>
      </c>
      <c r="U13" t="str">
        <f>[1]DocumentDetails!B2</f>
        <v>Design</v>
      </c>
      <c r="V13" t="str">
        <f>INDEX([1]DocumentDetails!B:B,6,1)</f>
        <v>AutomationFolder</v>
      </c>
      <c r="W13" t="str">
        <f>INDEX([1]DocumentDetails!B:B,4,1)</f>
        <v>WNC-INF1-JTC-AR-CVI-001995.docx@@WNC-INF1-JTC-ATH-DRG-002138.docx</v>
      </c>
      <c r="X13" t="str">
        <f>INDEX([1]DocumentDetails!B:B,5,1)</f>
        <v>BrowseDocument.docx</v>
      </c>
      <c r="Y13" t="s">
        <v>4</v>
      </c>
      <c r="Z13" t="s">
        <v>42</v>
      </c>
      <c r="AA13" t="str">
        <f>INDEX([1]user_credentials_test!B:B,8,1)</f>
        <v>QASubsiteUser Gmail@@John Kenndy Y.Com</v>
      </c>
      <c r="AB13" t="s">
        <v>35</v>
      </c>
    </row>
  </sheetData>
  <dataValidations count="1">
    <dataValidation type="list" allowBlank="1" showInputMessage="1" showErrorMessage="1" sqref="A2:B13">
      <formula1>"Y,N"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W2" sqref="W2"/>
    </sheetView>
  </sheetViews>
  <sheetFormatPr defaultColWidth="9" defaultRowHeight="15"/>
  <cols>
    <col min="3" max="3" width="13" customWidth="1"/>
    <col min="4" max="4" width="20.5703125" customWidth="1"/>
    <col min="5" max="5" width="28.28515625" customWidth="1"/>
    <col min="6" max="6" width="21.42578125" customWidth="1"/>
    <col min="7" max="7" width="21" customWidth="1"/>
    <col min="8" max="10" width="13.28515625" customWidth="1"/>
    <col min="11" max="12" width="18.7109375" customWidth="1"/>
    <col min="13" max="18" width="16.28515625" customWidth="1"/>
    <col min="19" max="19" width="32.42578125" customWidth="1"/>
    <col min="20" max="20" width="16.5703125" customWidth="1"/>
    <col min="21" max="21" width="10.42578125" bestFit="1" customWidth="1"/>
    <col min="22" max="22" width="13.28515625" bestFit="1" customWidth="1"/>
    <col min="24" max="24" width="20.7109375" customWidth="1"/>
  </cols>
  <sheetData>
    <row r="1" spans="1:28">
      <c r="A1" s="1" t="s">
        <v>77</v>
      </c>
      <c r="B1" s="1" t="s">
        <v>78</v>
      </c>
      <c r="C1" s="1" t="s">
        <v>14</v>
      </c>
      <c r="D1" s="1" t="s">
        <v>22</v>
      </c>
      <c r="E1" s="1" t="s">
        <v>0</v>
      </c>
      <c r="F1" s="1" t="s">
        <v>1</v>
      </c>
      <c r="G1" s="1" t="s">
        <v>2</v>
      </c>
      <c r="H1" s="1" t="s">
        <v>48</v>
      </c>
      <c r="I1" s="1" t="s">
        <v>44</v>
      </c>
      <c r="J1" s="1" t="s">
        <v>45</v>
      </c>
      <c r="K1" s="1" t="s">
        <v>46</v>
      </c>
      <c r="L1" s="1" t="s">
        <v>86</v>
      </c>
      <c r="M1" s="1" t="s">
        <v>50</v>
      </c>
      <c r="N1" s="1" t="s">
        <v>51</v>
      </c>
      <c r="O1" s="1" t="s">
        <v>47</v>
      </c>
      <c r="P1" s="1" t="s">
        <v>54</v>
      </c>
      <c r="Q1" s="1" t="s">
        <v>53</v>
      </c>
      <c r="R1" s="1" t="s">
        <v>9</v>
      </c>
      <c r="S1" s="1" t="s">
        <v>10</v>
      </c>
      <c r="T1" s="1" t="s">
        <v>20</v>
      </c>
      <c r="U1" s="1" t="s">
        <v>11</v>
      </c>
      <c r="V1" s="1" t="s">
        <v>21</v>
      </c>
      <c r="W1" s="1" t="s">
        <v>12</v>
      </c>
      <c r="X1" s="1" t="s">
        <v>49</v>
      </c>
      <c r="Y1" s="1" t="s">
        <v>3</v>
      </c>
      <c r="Z1" s="1" t="s">
        <v>6</v>
      </c>
      <c r="AA1" s="1" t="s">
        <v>7</v>
      </c>
      <c r="AB1" s="1" t="s">
        <v>8</v>
      </c>
    </row>
    <row r="2" spans="1:28">
      <c r="A2" s="3" t="s">
        <v>76</v>
      </c>
      <c r="B2" s="3" t="s">
        <v>75</v>
      </c>
      <c r="C2" t="s">
        <v>85</v>
      </c>
      <c r="D2" t="str">
        <f>INDEX([1]user_credentials_test!D:D,3,1)</f>
        <v>John Young g.com</v>
      </c>
      <c r="E2" t="str">
        <f>INDEX([1]user_credentials_test!B:B,8,1)</f>
        <v>QASubsiteUser Gmail@@John Kenndy Y.Com</v>
      </c>
      <c r="G2" t="s">
        <v>88</v>
      </c>
      <c r="H2" t="s">
        <v>5</v>
      </c>
      <c r="I2" t="s">
        <v>16</v>
      </c>
      <c r="J2" t="s">
        <v>13</v>
      </c>
      <c r="K2" t="s">
        <v>17</v>
      </c>
      <c r="L2" t="s">
        <v>87</v>
      </c>
      <c r="M2" t="s">
        <v>5</v>
      </c>
      <c r="N2" t="s">
        <v>5</v>
      </c>
      <c r="O2" s="2" t="s">
        <v>25</v>
      </c>
      <c r="P2" t="s">
        <v>57</v>
      </c>
      <c r="Q2" t="s">
        <v>65</v>
      </c>
      <c r="R2" t="str">
        <f>INDEX([1]DocumentDetails!B:B,2,1)</f>
        <v>Design</v>
      </c>
      <c r="S2" t="str">
        <f>INDEX([1]DocumentDetails!B:B,3,1)</f>
        <v>WNC-INF1-JTC-AR-DRG-001994.docx@@WNC-INF1-JTC-AR-CVI-002137.docx@@WNC-INF1-JTC-AR-DRG-002144.docx@@WNC-INF1-JTC-AR-DRG-002145.docx@@WNC-INF1-JTC-AR-DRG-002142.docx</v>
      </c>
      <c r="T2" t="str">
        <f>INDEX([1]DocumentDetails!B:B,6,1)</f>
        <v>AutomationFolder</v>
      </c>
      <c r="U2" t="str">
        <f>INDEX([1]DocumentDetails!B:B,2,1)</f>
        <v>Design</v>
      </c>
      <c r="V2" t="str">
        <f>INDEX([1]DocumentDetails!B:B,6,1)</f>
        <v>AutomationFolder</v>
      </c>
      <c r="W2" t="str">
        <f>INDEX([1]DocumentDetails!B:B,4,1)</f>
        <v>WNC-INF1-JTC-AR-CVI-001995.docx@@WNC-INF1-JTC-ATH-DRG-002138.docx</v>
      </c>
      <c r="Y2" t="s">
        <v>4</v>
      </c>
      <c r="Z2" t="s">
        <v>18</v>
      </c>
    </row>
    <row r="3" spans="1:28">
      <c r="A3" s="3" t="s">
        <v>76</v>
      </c>
      <c r="B3" s="3" t="s">
        <v>75</v>
      </c>
      <c r="C3" t="s">
        <v>89</v>
      </c>
      <c r="D3" t="str">
        <f>INDEX([1]user_credentials_test!D:D,6,1)</f>
        <v>QASubsiteUser YahooCom</v>
      </c>
      <c r="E3" t="str">
        <f>INDEX([1]user_credentials_test!B:B,8,1)</f>
        <v>QASubsiteUser Gmail@@John Kenndy Y.Com</v>
      </c>
      <c r="G3" t="s">
        <v>90</v>
      </c>
      <c r="H3" t="s">
        <v>5</v>
      </c>
      <c r="I3" t="s">
        <v>16</v>
      </c>
      <c r="J3" t="s">
        <v>13</v>
      </c>
      <c r="K3" t="s">
        <v>23</v>
      </c>
      <c r="L3" t="s">
        <v>87</v>
      </c>
      <c r="M3" t="s">
        <v>5</v>
      </c>
      <c r="N3" t="s">
        <v>5</v>
      </c>
      <c r="O3" s="2" t="s">
        <v>25</v>
      </c>
      <c r="P3" t="s">
        <v>61</v>
      </c>
      <c r="Q3" t="s">
        <v>69</v>
      </c>
      <c r="R3" t="str">
        <f>INDEX([1]DocumentDetails!B:B,11,1)</f>
        <v>File Storage</v>
      </c>
      <c r="S3" t="str">
        <f>INDEX([1]DocumentDetails!B:B,8,1)</f>
        <v>WNC-INF1-C1-AR-CER-001617.docx@@WNC-INF1-C1-AR-CER-001618.docx@@WNC-INF1-C1-AR-CER-001619.docx@@WNC-INF1-C1-AR-CER-001620.docx@@WNC-INF1-C1-AR-CER-001621.docx</v>
      </c>
      <c r="T3" t="str">
        <f>INDEX([1]DocumentDetails!B:B,6,1)</f>
        <v>AutomationFolder</v>
      </c>
      <c r="U3" t="str">
        <f>INDEX([1]DocumentDetails!B:B,11,1)</f>
        <v>File Storage</v>
      </c>
      <c r="V3" t="str">
        <f>INDEX([1]DocumentDetails!B:B,6,1)</f>
        <v>AutomationFolder</v>
      </c>
      <c r="W3" t="str">
        <f>INDEX([1]DocumentDetails!B:B,10,1)</f>
        <v>WNC-INF1-C1-AR-CVI-001627.docx@@WNC-INF1-C1-AR-CVI-001628.docx</v>
      </c>
      <c r="Y3" t="s">
        <v>4</v>
      </c>
      <c r="Z3" t="s">
        <v>29</v>
      </c>
    </row>
  </sheetData>
  <dataValidations disablePrompts="1" count="1">
    <dataValidation type="list" allowBlank="1" showInputMessage="1" showErrorMessage="1" sqref="A2:B3">
      <formula1>"Y,N"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Transmittals_New_ActionRequ_1</vt:lpstr>
      <vt:lpstr>Transmittals_New_ActionRequ_b2</vt:lpstr>
      <vt:lpstr>Transmittals_New_ActionRequired</vt:lpstr>
      <vt:lpstr>Transmittals_New_ActionOverDue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2019-02-14T06:52:38Z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