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TrackPTO\Files\"/>
    </mc:Choice>
  </mc:AlternateContent>
  <xr:revisionPtr revIDLastSave="0" documentId="13_ncr:1_{7C00E0D6-1317-4DCC-AE9A-00B78BFCC8A6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F42" i="75" s="1"/>
  <c r="F43" i="75" s="1"/>
  <c r="G37" i="75"/>
  <c r="B38" i="75"/>
  <c r="D38" i="75"/>
  <c r="E38" i="75"/>
  <c r="F38" i="75"/>
  <c r="G38" i="75"/>
  <c r="G42" i="75" s="1"/>
  <c r="G43" i="75" s="1"/>
  <c r="D39" i="75"/>
  <c r="E39" i="75"/>
  <c r="F39" i="75"/>
  <c r="G39" i="75"/>
  <c r="B40" i="75"/>
  <c r="D40" i="75"/>
  <c r="E40" i="75"/>
  <c r="F40" i="75"/>
  <c r="G40" i="75"/>
  <c r="D41" i="75"/>
  <c r="E41" i="75"/>
  <c r="F41" i="75"/>
  <c r="G41" i="75"/>
  <c r="B45" i="75"/>
  <c r="C45" i="75" s="1"/>
  <c r="B46" i="75"/>
  <c r="C46" i="75" s="1"/>
  <c r="B47" i="75"/>
  <c r="C47" i="75"/>
  <c r="B48" i="75"/>
  <c r="C48" i="75" s="1"/>
  <c r="B49" i="75"/>
  <c r="C49" i="75" s="1"/>
  <c r="B50" i="75"/>
  <c r="C50" i="75" s="1"/>
  <c r="B51" i="75"/>
  <c r="C51" i="75"/>
  <c r="B52" i="75"/>
  <c r="C52" i="75" s="1"/>
  <c r="B53" i="75"/>
  <c r="C53" i="75" s="1"/>
  <c r="B54" i="75"/>
  <c r="C54" i="75" s="1"/>
  <c r="B55" i="75"/>
  <c r="C55" i="75"/>
  <c r="B56" i="75"/>
  <c r="C56" i="75" s="1"/>
  <c r="B57" i="75"/>
  <c r="C57" i="75" s="1"/>
  <c r="B58" i="75"/>
  <c r="C58" i="75" s="1"/>
  <c r="B59" i="75"/>
  <c r="C59" i="75"/>
  <c r="B60" i="75"/>
  <c r="C60" i="75" s="1"/>
  <c r="B61" i="75"/>
  <c r="C61" i="75" s="1"/>
  <c r="B62" i="75"/>
  <c r="C62" i="75" s="1"/>
  <c r="B63" i="75"/>
  <c r="C63" i="75"/>
  <c r="B64" i="75"/>
  <c r="C64" i="75" s="1"/>
  <c r="B65" i="75"/>
  <c r="C65" i="75" s="1"/>
  <c r="B66" i="75"/>
  <c r="C66" i="75" s="1"/>
  <c r="B67" i="75"/>
  <c r="C67" i="75"/>
  <c r="B68" i="75"/>
  <c r="C68" i="75" s="1"/>
  <c r="B69" i="75"/>
  <c r="C69" i="75" s="1"/>
  <c r="B70" i="75"/>
  <c r="C70" i="75" s="1"/>
  <c r="B71" i="75"/>
  <c r="C71" i="75"/>
  <c r="B72" i="75"/>
  <c r="C72" i="75" s="1"/>
  <c r="B73" i="75"/>
  <c r="C73" i="75" s="1"/>
  <c r="B74" i="75"/>
  <c r="C74" i="75" s="1"/>
  <c r="B75" i="75"/>
  <c r="C75" i="75"/>
  <c r="B76" i="75"/>
  <c r="C76" i="75" s="1"/>
  <c r="B77" i="75"/>
  <c r="C77" i="75" s="1"/>
  <c r="B78" i="75"/>
  <c r="C78" i="75" s="1"/>
  <c r="B79" i="75"/>
  <c r="C79" i="75"/>
  <c r="B80" i="75"/>
  <c r="C80" i="75" s="1"/>
  <c r="B81" i="75"/>
  <c r="C81" i="75" s="1"/>
  <c r="B82" i="75"/>
  <c r="C82" i="75" s="1"/>
  <c r="B83" i="75"/>
  <c r="C83" i="75"/>
  <c r="B84" i="75"/>
  <c r="C84" i="75" s="1"/>
  <c r="B85" i="75"/>
  <c r="C85" i="75" s="1"/>
</calcChain>
</file>

<file path=xl/sharedStrings.xml><?xml version="1.0" encoding="utf-8"?>
<sst xmlns="http://schemas.openxmlformats.org/spreadsheetml/2006/main" count="439" uniqueCount="302">
  <si>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</si>
  <si>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</si>
  <si>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</si>
  <si>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</si>
  <si>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</si>
  <si>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</si>
  <si>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</si>
  <si>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</si>
  <si>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</si>
  <si>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</si>
  <si>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</si>
  <si>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</si>
  <si>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</si>
  <si>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</si>
  <si>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</si>
  <si>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</si>
  <si>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</si>
  <si>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</si>
  <si>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</si>
  <si>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</si>
  <si>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</si>
  <si>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</si>
  <si>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</si>
  <si>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</si>
  <si>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</si>
  <si>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</si>
  <si>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</si>
  <si>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</si>
  <si>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</si>
  <si>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</si>
  <si>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</si>
  <si>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</si>
  <si>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</si>
  <si>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</si>
  <si>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</si>
  <si>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</si>
  <si>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</si>
  <si>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</si>
  <si>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</si>
  <si>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</si>
  <si>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</si>
  <si>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</si>
  <si>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</si>
  <si>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</si>
  <si>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</si>
  <si>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</si>
  <si>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</si>
  <si>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</si>
  <si>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</si>
  <si>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</si>
  <si>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</si>
  <si>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</si>
  <si>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</si>
  <si>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</si>
  <si>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</si>
  <si>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</si>
  <si>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</si>
  <si>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</si>
  <si>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</si>
  <si>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</si>
  <si>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</si>
  <si>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</si>
  <si>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</si>
  <si>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</si>
  <si>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</si>
  <si>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</si>
  <si>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</si>
  <si>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</si>
  <si>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</si>
  <si>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</si>
  <si>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</si>
  <si>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</si>
  <si>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</si>
  <si>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</si>
  <si>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</si>
  <si>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</si>
  <si>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</si>
  <si>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</si>
  <si>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</si>
  <si>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</si>
  <si>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</si>
  <si>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</si>
  <si>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</si>
  <si>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</si>
  <si>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</si>
  <si>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</si>
  <si>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</si>
  <si>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</si>
  <si>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</si>
  <si>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</si>
  <si>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</si>
  <si>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</si>
  <si>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</si>
  <si>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</si>
  <si>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</si>
  <si>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</si>
  <si>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</si>
  <si>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</si>
  <si>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</si>
  <si>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</si>
  <si>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</si>
  <si>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</si>
  <si>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</si>
  <si>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</si>
  <si>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</si>
  <si>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</si>
  <si>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</si>
  <si>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</si>
  <si>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</si>
  <si>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</si>
  <si>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</si>
  <si>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</si>
  <si>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</si>
  <si>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</si>
  <si>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</si>
  <si>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</si>
  <si>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</si>
  <si>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</si>
  <si>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</si>
  <si>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</si>
  <si>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</si>
  <si>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</si>
  <si>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</si>
  <si>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</si>
  <si>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</si>
  <si>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</si>
  <si>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</si>
  <si>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</si>
  <si>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</si>
  <si>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</si>
  <si>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</si>
  <si>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</si>
  <si>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</si>
  <si>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</si>
  <si>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</si>
  <si>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</si>
  <si>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</si>
  <si>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</si>
  <si>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</si>
  <si>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</si>
  <si>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</si>
  <si>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</si>
  <si>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</si>
  <si>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</si>
  <si>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</si>
  <si>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</si>
  <si>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</si>
  <si>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</si>
  <si>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</si>
  <si>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</si>
  <si>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</si>
  <si>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</si>
  <si>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</si>
  <si>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</si>
  <si>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</si>
  <si>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</si>
  <si>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</si>
  <si>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</si>
  <si>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</si>
  <si>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</si>
  <si>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</si>
  <si>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</si>
  <si>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</si>
  <si>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</si>
  <si>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</si>
  <si>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</si>
  <si>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</si>
  <si>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</si>
  <si>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</si>
  <si>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</si>
  <si>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</si>
  <si>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</si>
  <si>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</si>
  <si>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</si>
  <si>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</si>
  <si>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</si>
  <si>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</si>
  <si>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</si>
  <si>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</si>
  <si>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</si>
  <si>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</si>
  <si>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</si>
  <si>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</si>
  <si>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</si>
  <si>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</si>
  <si>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</si>
  <si>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</si>
  <si>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</si>
  <si>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</si>
  <si>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</si>
  <si>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</si>
  <si>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</si>
  <si>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</si>
  <si>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</si>
  <si>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</si>
  <si>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</si>
  <si>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</si>
  <si>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</si>
  <si>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</si>
  <si>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</si>
  <si>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</si>
  <si>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</si>
  <si>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</si>
  <si>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</si>
  <si>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</si>
  <si>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</si>
  <si>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</si>
  <si>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</si>
  <si>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</si>
  <si>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</si>
  <si>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</si>
  <si>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</si>
  <si>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</si>
  <si>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</si>
  <si>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</si>
  <si>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</si>
  <si>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</si>
  <si>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</si>
  <si>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</si>
  <si>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</si>
  <si>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</si>
  <si>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</si>
  <si>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</si>
  <si>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</si>
  <si>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</si>
  <si>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</si>
  <si>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</si>
  <si>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</si>
  <si>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</si>
  <si>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</si>
  <si>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</si>
  <si>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</si>
  <si>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</si>
  <si>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</si>
  <si>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</si>
  <si>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</si>
  <si>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</si>
  <si>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</si>
  <si>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</si>
  <si>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</si>
  <si>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</si>
  <si>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</si>
  <si>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</si>
  <si>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</si>
  <si>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</si>
  <si>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</si>
  <si>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</si>
  <si>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</si>
  <si>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</si>
  <si>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</si>
  <si>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</si>
  <si>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</si>
  <si>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</si>
  <si>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</si>
  <si>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</si>
  <si>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</si>
  <si>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</si>
  <si>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Mon</t>
  </si>
  <si>
    <t>10:00</t>
  </si>
  <si>
    <t>12:00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</si>
  <si>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</si>
  <si>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</si>
  <si>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</si>
  <si>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</si>
  <si>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</si>
  <si>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</si>
  <si>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</si>
  <si>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</si>
  <si>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</si>
  <si>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</si>
  <si>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02:00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</si>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</sst>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  <fill>
      <patternFill patternType="none">
        <fgColor theme="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19" xfId="0" applyNumberFormat="1" applyFont="1" applyFill="1" applyBorder="1" applyAlignment="1" applyProtection="1">
      <alignment horizontal="center"/>
    </xf>
    <xf numFmtId="0" fontId="2" fillId="0" borderId="18" xfId="0" applyNumberFormat="1" applyFon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/>
    <xf numFmtId="0" fontId="1" fillId="0" borderId="11" xfId="0" applyNumberFormat="1" applyFont="1" applyFill="1" applyBorder="1" applyAlignment="1" applyProtection="1"/>
    <xf numFmtId="0" fontId="2" fillId="0" borderId="14" xfId="0" applyNumberFormat="1" applyFont="1" applyFill="1" applyBorder="1" applyAlignment="1" applyProtection="1"/>
    <xf numFmtId="0" fontId="2" fillId="0" borderId="16" xfId="0" applyNumberFormat="1" applyFont="1" applyFill="1" applyBorder="1" applyAlignment="1" applyProtection="1"/>
    <xf numFmtId="0" fontId="1" fillId="0" borderId="21" xfId="0" applyNumberFormat="1" applyFont="1" applyFill="1" applyBorder="1" applyAlignment="1" applyProtection="1"/>
    <xf numFmtId="0" fontId="0" fillId="0" borderId="17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0" fillId="6" borderId="11" xfId="0" applyNumberFormat="1" applyFill="1" applyBorder="1" applyAlignment="1" applyProtection="1">
      <alignment horizontal="center" vertical="center"/>
    </xf>
    <xf numFmtId="0" fontId="0" fillId="12" borderId="11" xfId="0" applyNumberFormat="1" applyFill="1" applyBorder="1" applyAlignment="1" applyProtection="1"/>
    <xf numFmtId="0" fontId="0" fillId="7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>
      <alignment horizontal="center" vertical="center"/>
    </xf>
    <xf numFmtId="0" fontId="0" fillId="8" borderId="11" xfId="0" applyNumberFormat="1" applyFill="1" applyBorder="1" applyAlignment="1" applyProtection="1"/>
    <xf numFmtId="0" fontId="0" fillId="11" borderId="11" xfId="0" applyNumberFormat="1" applyFill="1" applyBorder="1" applyAlignment="1" applyProtection="1"/>
    <xf numFmtId="0" fontId="0" fillId="8" borderId="15" xfId="0" applyNumberFormat="1" applyFill="1" applyBorder="1" applyAlignment="1" applyProtection="1"/>
    <xf numFmtId="0" fontId="1" fillId="9" borderId="12" xfId="0" applyNumberFormat="1" applyFont="1" applyFill="1" applyBorder="1" applyAlignment="1" applyProtection="1"/>
    <xf numFmtId="0" fontId="1" fillId="12" borderId="20" xfId="0" applyNumberFormat="1" applyFont="1" applyFill="1" applyBorder="1" applyAlignment="1" applyProtection="1"/>
    <xf numFmtId="0" fontId="0" fillId="12" borderId="20" xfId="0" applyNumberFormat="1" applyFill="1" applyBorder="1" applyAlignment="1" applyProtection="1"/>
    <xf numFmtId="0" fontId="4" fillId="12" borderId="20" xfId="0" applyNumberFormat="1" applyFont="1" applyFill="1" applyBorder="1" applyAlignment="1" applyProtection="1">
      <alignment horizontal="center" vertical="center"/>
    </xf>
    <xf numFmtId="0" fontId="1" fillId="12" borderId="20" xfId="0" applyNumberFormat="1" applyFont="1" applyFill="1" applyBorder="1" applyAlignment="1" applyProtection="1">
      <alignment horizontal="center" vertical="center"/>
    </xf>
    <xf numFmtId="0" fontId="1" fillId="12" borderId="13" xfId="0" applyNumberFormat="1" applyFont="1" applyFill="1" applyBorder="1" applyAlignment="1" applyProtection="1">
      <alignment horizontal="center" vertical="center"/>
    </xf>
    <xf numFmtId="0" fontId="0" fillId="11" borderId="11" xfId="0" applyNumberFormat="1" applyFill="1" applyBorder="1" applyAlignment="1" applyProtection="1">
      <alignment horizontal="center" vertical="center"/>
    </xf>
    <xf numFmtId="0" fontId="0" fillId="5" borderId="11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7" borderId="11" xfId="0" applyNumberFormat="1" applyFill="1" applyBorder="1" applyAlignment="1" applyProtection="1"/>
    <xf numFmtId="0" fontId="0" fillId="6" borderId="11" xfId="0" applyNumberFormat="1" applyFill="1" applyBorder="1" applyAlignment="1" applyProtection="1"/>
    <xf numFmtId="0" fontId="0" fillId="12" borderId="21" xfId="0" applyNumberFormat="1" applyFill="1" applyBorder="1" applyAlignment="1" applyProtection="1"/>
    <xf numFmtId="0" fontId="0" fillId="7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>
      <alignment horizontal="center" vertical="center"/>
    </xf>
    <xf numFmtId="0" fontId="0" fillId="6" borderId="21" xfId="0" applyNumberFormat="1" applyFill="1" applyBorder="1" applyAlignment="1" applyProtection="1">
      <alignment horizontal="center" vertical="center"/>
    </xf>
    <xf numFmtId="0" fontId="0" fillId="5" borderId="21" xfId="0" applyNumberFormat="1" applyFill="1" applyBorder="1" applyAlignment="1" applyProtection="1">
      <alignment horizontal="center" vertical="center"/>
    </xf>
    <xf numFmtId="0" fontId="0" fillId="8" borderId="21" xfId="0" applyNumberFormat="1" applyFill="1" applyBorder="1" applyAlignment="1" applyProtection="1"/>
    <xf numFmtId="0" fontId="0" fillId="7" borderId="21" xfId="0" applyNumberFormat="1" applyFill="1" applyBorder="1" applyAlignment="1" applyProtection="1"/>
    <xf numFmtId="0" fontId="0" fillId="8" borderId="17" xfId="0" applyNumberFormat="1" applyFill="1" applyBorder="1" applyAlignment="1" applyProtection="1"/>
    <xf numFmtId="0" fontId="0" fillId="0" borderId="0" xfId="0" applyNumberFormat="1" applyFill="1" applyAlignment="1" applyProtection="1">
      <alignment horizontal="center" vertical="center"/>
    </xf>
    <xf numFmtId="0" fontId="2" fillId="12" borderId="12" xfId="0" applyNumberFormat="1" applyFont="1" applyFill="1" applyBorder="1" applyAlignment="1" applyProtection="1">
      <alignment horizontal="center"/>
    </xf>
    <xf numFmtId="0" fontId="2" fillId="12" borderId="13" xfId="0" applyNumberFormat="1" applyFont="1" applyFill="1" applyBorder="1" applyAlignment="1" applyProtection="1">
      <alignment horizontal="center"/>
    </xf>
    <xf numFmtId="0" fontId="0" fillId="7" borderId="14" xfId="0" applyNumberFormat="1" applyFill="1" applyBorder="1" applyAlignment="1" applyProtection="1">
      <alignment horizontal="center"/>
    </xf>
    <xf numFmtId="0" fontId="0" fillId="6" borderId="14" xfId="0" applyNumberFormat="1" applyFill="1" applyBorder="1" applyAlignment="1" applyProtection="1">
      <alignment horizontal="center"/>
    </xf>
    <xf numFmtId="0" fontId="0" fillId="5" borderId="14" xfId="0" applyNumberFormat="1" applyFill="1" applyBorder="1" applyAlignment="1" applyProtection="1">
      <alignment horizontal="center"/>
    </xf>
    <xf numFmtId="0" fontId="0" fillId="11" borderId="14" xfId="0" applyNumberFormat="1" applyFill="1" applyBorder="1" applyAlignment="1" applyProtection="1">
      <alignment horizontal="center"/>
    </xf>
    <xf numFmtId="0" fontId="0" fillId="8" borderId="16" xfId="0" applyNumberFormat="1" applyFill="1" applyBorder="1" applyAlignment="1" applyProtection="1">
      <alignment horizontal="center"/>
    </xf>
    <xf numFmtId="0" fontId="2" fillId="0" borderId="0" xfId="0" applyNumberFormat="1" applyFont="1" applyFill="1" applyAlignment="1" applyProtection="1"/>
    <xf numFmtId="0" fontId="1" fillId="12" borderId="0" xfId="0" applyNumberFormat="1" applyFont="1" applyFill="1" applyAlignment="1" applyProtection="1"/>
    <xf numFmtId="0" fontId="0" fillId="13" borderId="0" xfId="0" applyNumberFormat="1" applyFill="1" applyAlignment="1" applyProtection="1"/>
    <xf numFmtId="0" fontId="2" fillId="0" borderId="0" xfId="0" applyNumberFormat="1" applyFont="1" applyFill="1" applyAlignment="1" applyProtection="1">
      <alignment wrapText="1"/>
    </xf>
    <xf numFmtId="0" fontId="2" fillId="10" borderId="0" xfId="0" applyNumberFormat="1" applyFont="1" applyFill="1" applyAlignment="1" applyProtection="1"/>
    <xf numFmtId="0" fontId="0" fillId="10" borderId="0" xfId="0" applyNumberForma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2" fillId="2" borderId="0" xfId="0" applyNumberFormat="1" applyFont="1" applyFill="1" applyAlignment="1" applyProtection="1"/>
    <xf numFmtId="0" fontId="1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4" borderId="7" xfId="0" applyNumberFormat="1" applyFont="1" applyFill="1" applyBorder="1" applyAlignment="1" applyProtection="1"/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49" fontId="4" fillId="0" borderId="0" xfId="0" applyNumberFormat="1" applyFont="1" applyFill="1" applyAlignment="1" applyProtection="1">
      <alignment horizontal="right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wrapText="1"/>
    </xf>
    <xf numFmtId="0" fontId="1" fillId="0" borderId="0" xfId="0" applyNumberFormat="1" applyFont="1" applyFill="1" applyAlignment="1" applyProtection="1">
      <alignment horizontal="left"/>
    </xf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49" fontId="2" fillId="0" borderId="0" xfId="0" applyNumberFormat="1" applyFont="1" applyFill="1" applyAlignment="1" applyProtection="1">
      <alignment horizontal="right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20" fontId="0" fillId="0" borderId="0" xfId="0" applyNumberFormat="1" applyFill="1" applyAlignment="1" applyProtection="1">
      <alignment horizontal="right"/>
    </xf>
    <xf numFmtId="16" fontId="2" fillId="0" borderId="0" xfId="0" applyNumberFormat="1" applyFont="1" applyFill="1" applyAlignment="1" applyProtection="1"/>
    <xf numFmtId="0" fontId="1" fillId="4" borderId="3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>
      <alignment horizontal="right"/>
    </xf>
    <xf numFmtId="0" fontId="1" fillId="4" borderId="10" xfId="0" applyNumberFormat="1" applyFont="1" applyFill="1" applyBorder="1" applyAlignment="1" applyProtection="1"/>
    <xf numFmtId="0" fontId="1" fillId="4" borderId="9" xfId="0" applyNumberFormat="1" applyFont="1" applyFill="1" applyBorder="1" applyAlignment="1" applyProtection="1">
      <alignment horizontal="center"/>
    </xf>
    <xf numFmtId="1" fontId="0" fillId="0" borderId="0" xfId="0" applyNumberFormat="1" applyFill="1" applyAlignment="1" applyProtection="1">
      <alignment horizontal="center"/>
    </xf>
    <xf numFmtId="0" fontId="2" fillId="4" borderId="2" xfId="0" applyNumberFormat="1" applyFont="1" applyFill="1" applyBorder="1" applyAlignment="1" applyProtection="1"/>
    <xf numFmtId="0" fontId="2" fillId="4" borderId="8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6" xfId="0" applyNumberFormat="1" applyFont="1" applyFill="1" applyBorder="1" applyAlignment="1" applyProtection="1"/>
    <xf numFmtId="49" fontId="0" fillId="0" borderId="0" xfId="0" applyNumberFormat="1" applyFill="1" applyAlignment="1" applyProtection="1">
      <alignment horizontal="right"/>
    </xf>
    <xf numFmtId="164" fontId="2" fillId="4" borderId="5" xfId="0" applyNumberFormat="1" applyFont="1" applyFill="1" applyBorder="1" applyAlignment="1" applyProtection="1"/>
    <xf numFmtId="1" fontId="2" fillId="4" borderId="6" xfId="0" applyNumberFormat="1" applyFont="1" applyFill="1" applyBorder="1" applyAlignment="1" applyProtection="1"/>
    <xf numFmtId="0" fontId="4" fillId="9" borderId="0" xfId="0" applyNumberFormat="1" applyFont="1" applyFill="1" applyAlignment="1" applyProtection="1"/>
    <xf numFmtId="0" fontId="4" fillId="9" borderId="0" xfId="0" applyNumberFormat="1" applyFont="1" applyFill="1" applyAlignment="1" applyProtection="1">
      <alignment horizontal="center"/>
    </xf>
    <xf numFmtId="0" fontId="0" fillId="9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5" sqref="A5"/>
    </sheetView>
  </sheetViews>
  <sheetFormatPr defaultRowHeight="12.75" x14ac:dyDescent="0.35"/>
  <cols>
    <col min="1" max="1" width="156" style="10" customWidth="1"/>
    <col min="2" max="2" width="74.1328125" style="10" bestFit="1" customWidth="1"/>
  </cols>
  <sheetData>
    <row r="1" spans="1:5" x14ac:dyDescent="0.35">
      <c r="A1" s="11" t="s">
        <v>0</v>
      </c>
      <c r="B1" s="11"/>
      <c r="C1" s="12"/>
      <c r="D1" s="13"/>
      <c r="E1" s="11"/>
    </row>
    <row r="2" spans="1:5" x14ac:dyDescent="0.35">
      <c r="A2" s="11" t="s">
        <v>1</v>
      </c>
      <c r="B2" s="11"/>
      <c r="C2" s="12"/>
      <c r="D2" s="13"/>
      <c r="E2" s="11"/>
    </row>
    <row r="3" spans="1:5" x14ac:dyDescent="0.35">
      <c r="A3" s="11" t="s">
        <v>2</v>
      </c>
      <c r="B3" s="11"/>
      <c r="C3" s="12"/>
      <c r="D3" s="13"/>
      <c r="E3" s="11"/>
    </row>
    <row r="4" spans="1:5" x14ac:dyDescent="0.35">
      <c r="A4" s="11" t="s">
        <v>3</v>
      </c>
      <c r="B4" s="11"/>
      <c r="C4" s="12"/>
      <c r="D4" s="13"/>
      <c r="E4" s="11"/>
    </row>
    <row r="5" spans="1:5" x14ac:dyDescent="0.35">
      <c r="A5" s="11" t="s">
        <v>4</v>
      </c>
      <c r="B5" s="11"/>
      <c r="C5" s="12"/>
      <c r="D5" s="13"/>
      <c r="E5" s="11"/>
    </row>
    <row r="6" spans="1:5" x14ac:dyDescent="0.35">
      <c r="A6" s="11" t="s">
        <v>5</v>
      </c>
      <c r="B6" s="11"/>
      <c r="C6" s="12"/>
      <c r="D6" s="13"/>
      <c r="E6" s="11"/>
    </row>
    <row r="7" spans="1:5" x14ac:dyDescent="0.35">
      <c r="A7" s="11" t="s">
        <v>6</v>
      </c>
      <c r="B7" s="11"/>
      <c r="C7" s="12"/>
      <c r="D7" s="13"/>
      <c r="E7" s="11"/>
    </row>
    <row r="8" spans="1:5" x14ac:dyDescent="0.35">
      <c r="A8" s="11" t="s">
        <v>7</v>
      </c>
      <c r="B8" s="11"/>
      <c r="C8" s="12"/>
      <c r="D8" s="13"/>
      <c r="E8" s="11"/>
    </row>
    <row r="9" spans="1:5" x14ac:dyDescent="0.35">
      <c r="A9" s="11" t="s">
        <v>8</v>
      </c>
      <c r="B9" s="11"/>
      <c r="C9" s="12"/>
      <c r="D9" s="13"/>
      <c r="E9" s="11"/>
    </row>
    <row r="10" spans="1:5" x14ac:dyDescent="0.35">
      <c r="A10" s="11" t="s">
        <v>9</v>
      </c>
    </row>
    <row r="11" spans="1:5" x14ac:dyDescent="0.35">
      <c r="B11" s="10" t="s">
        <v>10</v>
      </c>
    </row>
    <row r="12" spans="1:5" x14ac:dyDescent="0.35">
      <c r="B12" s="10" t="s">
        <v>11</v>
      </c>
    </row>
    <row r="13" spans="1:5" x14ac:dyDescent="0.35">
      <c r="B13" s="10" t="s">
        <v>12</v>
      </c>
    </row>
    <row r="15" spans="1:5" x14ac:dyDescent="0.35">
      <c r="A15" s="10" t="s">
        <v>13</v>
      </c>
    </row>
    <row r="16" spans="1:5" x14ac:dyDescent="0.35">
      <c r="A16" s="10" t="s">
        <v>14</v>
      </c>
    </row>
    <row r="17" spans="1:1" x14ac:dyDescent="0.35">
      <c r="A17" s="10" t="s">
        <v>15</v>
      </c>
    </row>
    <row r="18" spans="1:1" x14ac:dyDescent="0.35">
      <c r="A18" s="10" t="s">
        <v>16</v>
      </c>
    </row>
    <row r="19" spans="1:1" x14ac:dyDescent="0.35">
      <c r="A19" s="10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20"/>
  <sheetViews>
    <sheetView workbookViewId="0">
      <selection activeCell="E7" sqref="E7 E7"/>
    </sheetView>
  </sheetViews>
  <sheetFormatPr defaultRowHeight="12.75" x14ac:dyDescent="0.35"/>
  <cols>
    <col min="1" max="1" width="13.59765625" style="10" customWidth="1"/>
    <col min="2" max="2" width="21" style="10" customWidth="1"/>
    <col min="3" max="3" width="9.1328125" style="10" customWidth="1"/>
    <col min="4" max="4" width="19" style="41" customWidth="1"/>
    <col min="5" max="12" width="15.3984375" style="41" customWidth="1"/>
    <col min="13" max="17" width="16.1328125" style="10" customWidth="1"/>
  </cols>
  <sheetData>
    <row r="1" spans="1:17" ht="13.15" customHeight="1" x14ac:dyDescent="0.4">
      <c r="A1" s="22" t="s">
        <v>18</v>
      </c>
      <c r="B1" s="23" t="s">
        <v>19</v>
      </c>
      <c r="C1" s="24"/>
      <c r="D1" s="25" t="s">
        <v>20</v>
      </c>
      <c r="E1" s="26" t="s">
        <v>21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 t="s">
        <v>29</v>
      </c>
      <c r="N1" s="26" t="s">
        <v>30</v>
      </c>
      <c r="O1" s="26" t="s">
        <v>31</v>
      </c>
      <c r="P1" s="26" t="s">
        <v>32</v>
      </c>
      <c r="Q1" s="27" t="s">
        <v>33</v>
      </c>
    </row>
    <row r="2" spans="1:17" ht="13.15" customHeight="1" x14ac:dyDescent="0.4">
      <c r="A2" s="4" t="s">
        <v>34</v>
      </c>
      <c r="B2" s="5" t="s">
        <v>35</v>
      </c>
      <c r="C2" s="15"/>
      <c r="D2" s="16"/>
      <c r="E2" s="18"/>
      <c r="F2" s="18"/>
      <c r="G2" s="28"/>
      <c r="H2" s="16"/>
      <c r="I2" s="14"/>
      <c r="J2" s="17"/>
      <c r="K2" s="16"/>
      <c r="L2" s="16"/>
      <c r="M2" s="29"/>
      <c r="N2" s="20"/>
      <c r="O2" s="19"/>
      <c r="P2" s="19"/>
      <c r="Q2" s="30"/>
    </row>
    <row r="3" spans="1:17" ht="13.15" customHeight="1" x14ac:dyDescent="0.4">
      <c r="A3" s="4" t="s">
        <v>36</v>
      </c>
      <c r="B3" s="5" t="s">
        <v>37</v>
      </c>
      <c r="C3" s="15"/>
      <c r="D3" s="16"/>
      <c r="E3" s="18"/>
      <c r="F3" s="16"/>
      <c r="G3" s="17"/>
      <c r="H3" s="17"/>
      <c r="I3" s="18"/>
      <c r="J3" s="16"/>
      <c r="K3" s="17"/>
      <c r="L3" s="17"/>
      <c r="M3" s="31"/>
      <c r="N3" s="31"/>
      <c r="O3" s="31"/>
      <c r="P3" s="19"/>
      <c r="Q3" s="21"/>
    </row>
    <row r="4" spans="1:17" ht="13.15" customHeight="1" x14ac:dyDescent="0.4">
      <c r="A4" s="4" t="s">
        <v>38</v>
      </c>
      <c r="B4" s="5" t="s">
        <v>39</v>
      </c>
      <c r="C4" s="15"/>
      <c r="D4" s="17"/>
      <c r="E4" s="17"/>
      <c r="F4" s="16"/>
      <c r="G4" s="17"/>
      <c r="H4" s="17"/>
      <c r="I4" s="17"/>
      <c r="J4" s="17"/>
      <c r="K4" s="17"/>
      <c r="L4" s="17"/>
      <c r="M4" s="19"/>
      <c r="N4" s="20"/>
      <c r="O4" s="19"/>
      <c r="P4" s="19"/>
      <c r="Q4" s="21"/>
    </row>
    <row r="5" spans="1:17" ht="13.15" customHeight="1" x14ac:dyDescent="0.4">
      <c r="A5" s="4" t="s">
        <v>40</v>
      </c>
      <c r="B5" s="5" t="s">
        <v>41</v>
      </c>
      <c r="C5" s="15"/>
      <c r="D5" s="16"/>
      <c r="E5" s="16"/>
      <c r="F5" s="17"/>
      <c r="G5" s="17"/>
      <c r="H5" s="17"/>
      <c r="I5" s="18"/>
      <c r="J5" s="17"/>
      <c r="K5" s="17"/>
      <c r="L5" s="17"/>
      <c r="M5" s="19"/>
      <c r="N5" s="19"/>
      <c r="O5" s="32"/>
      <c r="P5" s="19"/>
      <c r="Q5" s="21"/>
    </row>
    <row r="6" spans="1:17" ht="13.15" customHeight="1" x14ac:dyDescent="0.4">
      <c r="A6" s="4" t="s">
        <v>42</v>
      </c>
      <c r="B6" s="5" t="s">
        <v>43</v>
      </c>
      <c r="C6" s="15"/>
      <c r="D6" s="16"/>
      <c r="E6" s="18"/>
      <c r="F6" s="28"/>
      <c r="G6" s="17"/>
      <c r="H6" s="17"/>
      <c r="I6" s="16"/>
      <c r="J6" s="17"/>
      <c r="K6" s="17"/>
      <c r="L6" s="17"/>
      <c r="M6" s="19"/>
      <c r="N6" s="20"/>
      <c r="O6" s="31"/>
      <c r="P6" s="29"/>
      <c r="Q6" s="21"/>
    </row>
    <row r="7" spans="1:17" ht="13.15" customHeight="1" x14ac:dyDescent="0.4">
      <c r="A7" s="6" t="s">
        <v>44</v>
      </c>
      <c r="B7" s="5" t="s">
        <v>45</v>
      </c>
      <c r="C7" s="15"/>
      <c r="D7" s="16"/>
      <c r="E7" s="14"/>
      <c r="F7" s="17"/>
      <c r="G7" s="17"/>
      <c r="H7" s="17"/>
      <c r="I7" s="18"/>
      <c r="J7" s="17"/>
      <c r="K7" s="17"/>
      <c r="L7" s="17"/>
      <c r="M7" s="19"/>
      <c r="N7" s="20"/>
      <c r="O7" s="19"/>
      <c r="P7" s="19"/>
      <c r="Q7" s="21"/>
    </row>
    <row r="8" spans="1:17" ht="13.15" customHeight="1" x14ac:dyDescent="0.4">
      <c r="A8" s="6" t="s">
        <v>44</v>
      </c>
      <c r="B8" s="5" t="s">
        <v>46</v>
      </c>
      <c r="C8" s="15"/>
      <c r="D8" s="16"/>
      <c r="E8" s="28"/>
      <c r="F8" s="17"/>
      <c r="G8" s="17"/>
      <c r="H8" s="17"/>
      <c r="I8" s="18"/>
      <c r="J8" s="17"/>
      <c r="K8" s="17"/>
      <c r="L8" s="17"/>
      <c r="M8" s="19"/>
      <c r="N8" s="20"/>
      <c r="O8" s="19"/>
      <c r="P8" s="19"/>
      <c r="Q8" s="21"/>
    </row>
    <row r="9" spans="1:17" ht="13.5" customHeight="1" thickBot="1" x14ac:dyDescent="0.45">
      <c r="A9" s="7" t="s">
        <v>47</v>
      </c>
      <c r="B9" s="8" t="s">
        <v>48</v>
      </c>
      <c r="C9" s="33"/>
      <c r="D9" s="34"/>
      <c r="E9" s="34"/>
      <c r="F9" s="35"/>
      <c r="G9" s="36"/>
      <c r="H9" s="35"/>
      <c r="I9" s="34"/>
      <c r="J9" s="37"/>
      <c r="K9" s="35"/>
      <c r="L9" s="35"/>
      <c r="M9" s="38"/>
      <c r="N9" s="39"/>
      <c r="O9" s="38"/>
      <c r="P9" s="38"/>
      <c r="Q9" s="40"/>
    </row>
    <row r="10" spans="1:17" ht="13.15" customHeight="1" thickBot="1" x14ac:dyDescent="0.4">
      <c r="A10"/>
      <c r="B10"/>
      <c r="C10"/>
      <c r="M10"/>
      <c r="N10"/>
      <c r="O10"/>
      <c r="P10"/>
      <c r="Q10"/>
    </row>
    <row r="11" spans="1:17" ht="13.15" customHeight="1" thickBot="1" x14ac:dyDescent="0.4">
      <c r="A11" s="2" t="s">
        <v>49</v>
      </c>
      <c r="B11" s="1"/>
      <c r="C11" s="41"/>
      <c r="M11"/>
      <c r="N11"/>
      <c r="O11"/>
      <c r="P11"/>
      <c r="Q11"/>
    </row>
    <row r="12" spans="1:17" x14ac:dyDescent="0.35">
      <c r="A12" s="42" t="s">
        <v>50</v>
      </c>
      <c r="B12" s="43" t="s">
        <v>51</v>
      </c>
      <c r="C12" s="41"/>
    </row>
    <row r="13" spans="1:17" x14ac:dyDescent="0.35">
      <c r="A13" s="44"/>
      <c r="B13" s="3" t="s">
        <v>52</v>
      </c>
      <c r="C13" s="41"/>
    </row>
    <row r="14" spans="1:17" x14ac:dyDescent="0.35">
      <c r="A14" s="45"/>
      <c r="B14" s="3" t="s">
        <v>53</v>
      </c>
      <c r="C14" s="41"/>
    </row>
    <row r="15" spans="1:17" x14ac:dyDescent="0.35">
      <c r="A15" s="46"/>
      <c r="B15" s="3" t="s">
        <v>54</v>
      </c>
      <c r="C15" s="41"/>
    </row>
    <row r="16" spans="1:17" x14ac:dyDescent="0.35">
      <c r="A16" s="47"/>
      <c r="B16" s="3" t="s">
        <v>55</v>
      </c>
      <c r="C16" s="41"/>
    </row>
    <row r="17" spans="1:17" ht="13.15" customHeight="1" thickBot="1" x14ac:dyDescent="0.4">
      <c r="A17" s="48"/>
      <c r="B17" s="9" t="s">
        <v>56</v>
      </c>
      <c r="C17" s="41"/>
      <c r="M17"/>
      <c r="N17"/>
      <c r="O17"/>
      <c r="P17"/>
      <c r="Q17"/>
    </row>
    <row r="18" spans="1:17" x14ac:dyDescent="0.35">
      <c r="C18" s="41"/>
    </row>
    <row r="19" spans="1:17" x14ac:dyDescent="0.35">
      <c r="C19" s="41"/>
    </row>
    <row r="20" spans="1:17" x14ac:dyDescent="0.35">
      <c r="C20" s="41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J4" sqref="J4 J4"/>
    </sheetView>
  </sheetViews>
  <sheetFormatPr defaultColWidth="255" defaultRowHeight="12.75" x14ac:dyDescent="0.35"/>
  <cols>
    <col min="1" max="1" width="22.59765625" style="10" customWidth="1"/>
    <col min="2" max="2" width="15.265625" style="10" bestFit="1" customWidth="1"/>
    <col min="3" max="3" width="20.1328125" style="10" customWidth="1"/>
    <col min="4" max="4" width="14.59765625" style="10" customWidth="1"/>
    <col min="5" max="5" width="12.59765625" style="10" customWidth="1"/>
    <col min="6" max="6" width="3.73046875" style="54" customWidth="1"/>
    <col min="7" max="7" width="16.59765625" style="10" customWidth="1"/>
  </cols>
  <sheetData>
    <row r="1" spans="1:19" ht="13.15" customHeight="1" x14ac:dyDescent="0.4">
      <c r="A1" s="50" t="s">
        <v>57</v>
      </c>
      <c r="B1" s="50" t="s">
        <v>58</v>
      </c>
      <c r="C1" s="50" t="s">
        <v>59</v>
      </c>
      <c r="D1" s="50" t="s">
        <v>60</v>
      </c>
      <c r="E1" s="50" t="s">
        <v>61</v>
      </c>
      <c r="F1" s="51"/>
      <c r="G1" s="50" t="s">
        <v>21</v>
      </c>
      <c r="H1" s="50" t="s">
        <v>22</v>
      </c>
      <c r="I1" s="50" t="s">
        <v>23</v>
      </c>
      <c r="J1" s="50" t="s">
        <v>24</v>
      </c>
      <c r="K1" s="50" t="s">
        <v>25</v>
      </c>
      <c r="L1" s="50" t="s">
        <v>26</v>
      </c>
      <c r="M1" s="50" t="s">
        <v>27</v>
      </c>
      <c r="N1" s="50" t="s">
        <v>28</v>
      </c>
      <c r="O1" s="50" t="s">
        <v>29</v>
      </c>
      <c r="P1" s="50" t="s">
        <v>33</v>
      </c>
      <c r="Q1" s="50" t="s">
        <v>32</v>
      </c>
      <c r="R1" s="50" t="s">
        <v>31</v>
      </c>
      <c r="S1" s="50" t="s">
        <v>30</v>
      </c>
    </row>
    <row r="2" spans="1:19" x14ac:dyDescent="0.35">
      <c r="A2" s="49" t="s">
        <v>62</v>
      </c>
      <c r="B2" s="49" t="s">
        <v>63</v>
      </c>
      <c r="C2" s="49" t="s">
        <v>64</v>
      </c>
      <c r="D2" s="49" t="s">
        <v>65</v>
      </c>
      <c r="E2" s="49" t="s">
        <v>66</v>
      </c>
      <c r="G2" s="49" t="s">
        <v>67</v>
      </c>
      <c r="H2" s="49" t="s">
        <v>68</v>
      </c>
      <c r="I2" s="49" t="s">
        <v>69</v>
      </c>
      <c r="J2" s="49" t="s">
        <v>70</v>
      </c>
      <c r="K2" s="49" t="s">
        <v>71</v>
      </c>
      <c r="L2" s="49" t="s">
        <v>72</v>
      </c>
      <c r="M2" s="49" t="s">
        <v>73</v>
      </c>
      <c r="N2" s="49" t="s">
        <v>74</v>
      </c>
      <c r="O2" s="49" t="s">
        <v>75</v>
      </c>
      <c r="P2" s="49" t="s">
        <v>76</v>
      </c>
      <c r="Q2" s="49" t="s">
        <v>77</v>
      </c>
      <c r="R2" s="10" t="s">
        <v>78</v>
      </c>
      <c r="S2" s="49" t="s">
        <v>79</v>
      </c>
    </row>
    <row r="3" spans="1:19" x14ac:dyDescent="0.35">
      <c r="A3" s="49" t="s">
        <v>80</v>
      </c>
      <c r="B3" s="49" t="s">
        <v>81</v>
      </c>
      <c r="C3" s="49" t="s">
        <v>82</v>
      </c>
      <c r="D3" s="49" t="s">
        <v>83</v>
      </c>
      <c r="E3" s="49" t="s">
        <v>84</v>
      </c>
      <c r="G3" s="10" t="s">
        <v>85</v>
      </c>
      <c r="H3" s="49" t="s">
        <v>86</v>
      </c>
      <c r="I3" s="49" t="s">
        <v>87</v>
      </c>
      <c r="J3" s="49" t="s">
        <v>88</v>
      </c>
      <c r="K3" s="49" t="s">
        <v>89</v>
      </c>
      <c r="L3" s="49" t="s">
        <v>90</v>
      </c>
      <c r="M3" s="49"/>
      <c r="N3" s="49" t="s">
        <v>73</v>
      </c>
      <c r="O3" s="49" t="s">
        <v>88</v>
      </c>
    </row>
    <row r="4" spans="1:19" x14ac:dyDescent="0.35">
      <c r="A4" s="49" t="s">
        <v>91</v>
      </c>
      <c r="C4" s="49" t="s">
        <v>92</v>
      </c>
      <c r="D4" s="49" t="s">
        <v>93</v>
      </c>
      <c r="E4" s="49" t="s">
        <v>94</v>
      </c>
      <c r="G4" s="10" t="s">
        <v>95</v>
      </c>
      <c r="H4" s="49" t="s">
        <v>70</v>
      </c>
      <c r="I4" s="49" t="s">
        <v>96</v>
      </c>
      <c r="J4" s="49" t="s">
        <v>97</v>
      </c>
      <c r="K4" s="49" t="s">
        <v>98</v>
      </c>
      <c r="L4" s="49" t="s">
        <v>99</v>
      </c>
    </row>
    <row r="5" spans="1:19" x14ac:dyDescent="0.35">
      <c r="A5" s="49" t="s">
        <v>100</v>
      </c>
      <c r="B5" s="49"/>
      <c r="C5" s="49" t="s">
        <v>101</v>
      </c>
      <c r="D5" s="49" t="s">
        <v>102</v>
      </c>
      <c r="E5" s="49" t="s">
        <v>103</v>
      </c>
      <c r="G5" s="10" t="s">
        <v>104</v>
      </c>
      <c r="H5" s="49" t="s">
        <v>88</v>
      </c>
      <c r="I5" s="49" t="s">
        <v>105</v>
      </c>
      <c r="K5" s="49" t="s">
        <v>106</v>
      </c>
      <c r="L5" s="10" t="s">
        <v>107</v>
      </c>
    </row>
    <row r="6" spans="1:19" x14ac:dyDescent="0.35">
      <c r="A6" s="49" t="s">
        <v>108</v>
      </c>
      <c r="B6" s="49"/>
      <c r="C6" s="49" t="s">
        <v>76</v>
      </c>
      <c r="D6" s="49" t="s">
        <v>109</v>
      </c>
      <c r="E6" s="49"/>
      <c r="G6" s="10" t="s">
        <v>110</v>
      </c>
      <c r="H6" s="49" t="s">
        <v>75</v>
      </c>
      <c r="I6" s="49" t="s">
        <v>64</v>
      </c>
      <c r="K6" s="49" t="s">
        <v>111</v>
      </c>
    </row>
    <row r="7" spans="1:19" x14ac:dyDescent="0.35">
      <c r="A7" s="49" t="s">
        <v>112</v>
      </c>
      <c r="B7" s="49"/>
      <c r="C7" s="49" t="s">
        <v>113</v>
      </c>
      <c r="D7" s="49" t="s">
        <v>114</v>
      </c>
      <c r="E7" s="49"/>
      <c r="G7" s="10" t="s">
        <v>115</v>
      </c>
      <c r="H7" s="49" t="s">
        <v>116</v>
      </c>
      <c r="I7" s="49" t="s">
        <v>117</v>
      </c>
      <c r="K7" s="49" t="s">
        <v>118</v>
      </c>
    </row>
    <row r="8" spans="1:19" x14ac:dyDescent="0.35">
      <c r="A8" s="49" t="s">
        <v>119</v>
      </c>
      <c r="B8" s="49"/>
      <c r="C8" s="49" t="s">
        <v>120</v>
      </c>
      <c r="D8" s="49" t="s">
        <v>121</v>
      </c>
      <c r="E8" s="49"/>
      <c r="G8" s="10" t="s">
        <v>122</v>
      </c>
      <c r="H8" s="49" t="s">
        <v>123</v>
      </c>
    </row>
    <row r="9" spans="1:19" x14ac:dyDescent="0.35">
      <c r="A9" s="49" t="s">
        <v>124</v>
      </c>
      <c r="B9" s="49"/>
      <c r="C9" s="49" t="s">
        <v>125</v>
      </c>
      <c r="D9" s="49" t="s">
        <v>126</v>
      </c>
      <c r="E9" s="49"/>
      <c r="H9" s="49" t="s">
        <v>79</v>
      </c>
    </row>
    <row r="10" spans="1:19" ht="14.1" customHeight="1" x14ac:dyDescent="0.35">
      <c r="A10" s="52" t="s">
        <v>127</v>
      </c>
      <c r="B10" s="49"/>
      <c r="C10" s="49" t="s">
        <v>128</v>
      </c>
      <c r="D10" s="49"/>
      <c r="E10" s="49"/>
      <c r="F10" s="51"/>
      <c r="G10" s="51"/>
    </row>
    <row r="11" spans="1:19" x14ac:dyDescent="0.35">
      <c r="A11" s="49" t="s">
        <v>129</v>
      </c>
      <c r="B11" s="49"/>
      <c r="C11" s="49" t="s">
        <v>130</v>
      </c>
      <c r="D11" s="49"/>
      <c r="E11" s="49"/>
    </row>
    <row r="12" spans="1:19" x14ac:dyDescent="0.35">
      <c r="A12" s="49" t="s">
        <v>131</v>
      </c>
      <c r="B12" s="49"/>
      <c r="C12" s="49" t="s">
        <v>132</v>
      </c>
      <c r="D12" s="49"/>
      <c r="E12" s="49"/>
    </row>
    <row r="13" spans="1:19" x14ac:dyDescent="0.35">
      <c r="A13" s="49" t="s">
        <v>133</v>
      </c>
      <c r="B13" s="49"/>
      <c r="C13" s="49" t="s">
        <v>74</v>
      </c>
      <c r="D13" s="49"/>
      <c r="E13" s="49"/>
      <c r="H13" s="10"/>
    </row>
    <row r="14" spans="1:19" x14ac:dyDescent="0.35">
      <c r="A14" s="49" t="s">
        <v>134</v>
      </c>
      <c r="B14" s="49"/>
      <c r="C14" s="49" t="s">
        <v>135</v>
      </c>
      <c r="D14" s="49"/>
      <c r="E14" s="49"/>
      <c r="H14" s="10"/>
      <c r="I14" s="10"/>
    </row>
    <row r="15" spans="1:19" x14ac:dyDescent="0.35">
      <c r="A15" s="49" t="s">
        <v>136</v>
      </c>
      <c r="B15" s="49"/>
      <c r="C15" s="49" t="s">
        <v>137</v>
      </c>
      <c r="D15" s="49"/>
      <c r="E15" s="49"/>
      <c r="H15" s="10"/>
      <c r="I15" s="10"/>
    </row>
    <row r="16" spans="1:19" x14ac:dyDescent="0.35">
      <c r="A16" s="49" t="s">
        <v>138</v>
      </c>
      <c r="B16" s="49"/>
      <c r="C16" s="49" t="s">
        <v>139</v>
      </c>
      <c r="D16" s="49"/>
      <c r="E16" s="49"/>
    </row>
    <row r="17" spans="1:7" x14ac:dyDescent="0.35">
      <c r="A17" s="49" t="s">
        <v>140</v>
      </c>
      <c r="B17" s="49"/>
      <c r="C17" s="49" t="s">
        <v>107</v>
      </c>
      <c r="D17" s="49"/>
      <c r="E17" s="49"/>
    </row>
    <row r="18" spans="1:7" ht="12.6" customHeight="1" x14ac:dyDescent="0.35">
      <c r="A18" s="49" t="s">
        <v>141</v>
      </c>
      <c r="B18" s="49"/>
      <c r="C18" s="49" t="s">
        <v>142</v>
      </c>
      <c r="D18" s="49"/>
      <c r="E18" s="51"/>
      <c r="F18" s="53"/>
      <c r="G18" s="49"/>
    </row>
    <row r="19" spans="1:7" x14ac:dyDescent="0.35">
      <c r="A19" s="49" t="s">
        <v>143</v>
      </c>
      <c r="C19" s="49" t="s">
        <v>73</v>
      </c>
    </row>
    <row r="20" spans="1:7" x14ac:dyDescent="0.35">
      <c r="A20" s="49" t="s">
        <v>144</v>
      </c>
    </row>
    <row r="21" spans="1:7" x14ac:dyDescent="0.35">
      <c r="A21" s="49" t="s">
        <v>145</v>
      </c>
    </row>
    <row r="22" spans="1:7" x14ac:dyDescent="0.35">
      <c r="A22" s="49" t="s">
        <v>146</v>
      </c>
    </row>
    <row r="23" spans="1:7" x14ac:dyDescent="0.35">
      <c r="A23" s="49" t="s">
        <v>147</v>
      </c>
    </row>
    <row r="24" spans="1:7" x14ac:dyDescent="0.35">
      <c r="A24" s="49" t="s">
        <v>148</v>
      </c>
    </row>
    <row r="25" spans="1:7" x14ac:dyDescent="0.35">
      <c r="A25" s="49" t="s">
        <v>149</v>
      </c>
    </row>
    <row r="26" spans="1:7" x14ac:dyDescent="0.35">
      <c r="A26" s="49" t="s">
        <v>150</v>
      </c>
    </row>
    <row r="27" spans="1:7" x14ac:dyDescent="0.35">
      <c r="A27" s="49" t="s">
        <v>151</v>
      </c>
    </row>
    <row r="28" spans="1:7" x14ac:dyDescent="0.35">
      <c r="A28" s="49" t="s">
        <v>152</v>
      </c>
    </row>
    <row r="29" spans="1:7" x14ac:dyDescent="0.35">
      <c r="A29" s="49" t="s">
        <v>153</v>
      </c>
    </row>
    <row r="30" spans="1:7" x14ac:dyDescent="0.35">
      <c r="A30" s="49" t="s">
        <v>154</v>
      </c>
    </row>
    <row r="31" spans="1:7" x14ac:dyDescent="0.35">
      <c r="A31" s="49" t="s">
        <v>155</v>
      </c>
    </row>
    <row r="32" spans="1:7" x14ac:dyDescent="0.35">
      <c r="A32" s="49" t="s">
        <v>156</v>
      </c>
    </row>
    <row r="33" spans="1:1" x14ac:dyDescent="0.35">
      <c r="A33" s="49" t="s">
        <v>157</v>
      </c>
    </row>
    <row r="34" spans="1:1" x14ac:dyDescent="0.35">
      <c r="A34" s="49" t="s">
        <v>158</v>
      </c>
    </row>
    <row r="35" spans="1:1" x14ac:dyDescent="0.35">
      <c r="A35" s="49" t="s">
        <v>159</v>
      </c>
    </row>
    <row r="36" spans="1:1" x14ac:dyDescent="0.35">
      <c r="A36" s="49" t="s">
        <v>160</v>
      </c>
    </row>
    <row r="37" spans="1:1" x14ac:dyDescent="0.35">
      <c r="A37" s="49" t="s">
        <v>161</v>
      </c>
    </row>
    <row r="38" spans="1:1" x14ac:dyDescent="0.35">
      <c r="A38" s="49" t="s">
        <v>162</v>
      </c>
    </row>
    <row r="39" spans="1:1" x14ac:dyDescent="0.35">
      <c r="A39" s="49" t="s">
        <v>163</v>
      </c>
    </row>
    <row r="40" spans="1:1" x14ac:dyDescent="0.35">
      <c r="A40" s="49" t="s">
        <v>164</v>
      </c>
    </row>
    <row r="41" spans="1:1" x14ac:dyDescent="0.35">
      <c r="A41" s="49" t="s">
        <v>165</v>
      </c>
    </row>
    <row r="42" spans="1:1" x14ac:dyDescent="0.35">
      <c r="A42" s="49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3984375" style="10" customWidth="1"/>
    <col min="2" max="3" width="20.1328125" style="10" customWidth="1"/>
    <col min="4" max="4" width="21.265625" style="10" customWidth="1"/>
    <col min="5" max="5" width="18.73046875" style="10" customWidth="1"/>
    <col min="6" max="6" width="14.265625" style="10" customWidth="1"/>
  </cols>
  <sheetData>
    <row r="1" spans="1:11" ht="15.75" customHeight="1" x14ac:dyDescent="0.4">
      <c r="A1" s="55" t="s">
        <v>167</v>
      </c>
      <c r="B1" s="55" t="s">
        <v>168</v>
      </c>
      <c r="C1" s="55" t="s">
        <v>169</v>
      </c>
      <c r="D1" s="55" t="s">
        <v>170</v>
      </c>
      <c r="E1" s="55" t="s">
        <v>171</v>
      </c>
      <c r="F1" s="49"/>
      <c r="G1" s="49"/>
      <c r="H1" s="49"/>
      <c r="I1" s="49"/>
      <c r="J1" s="49"/>
      <c r="K1" s="49"/>
    </row>
    <row r="2" spans="1:11" ht="15.75" customHeight="1" x14ac:dyDescent="0.35">
      <c r="A2" s="56" t="s">
        <v>172</v>
      </c>
      <c r="B2" s="57"/>
      <c r="C2" s="57"/>
      <c r="D2" s="57"/>
      <c r="E2" s="49" t="s">
        <v>173</v>
      </c>
      <c r="F2"/>
    </row>
    <row r="3" spans="1:11" ht="15.75" customHeight="1" x14ac:dyDescent="0.35">
      <c r="A3" s="56" t="s">
        <v>174</v>
      </c>
      <c r="B3" s="57"/>
      <c r="C3" s="57"/>
      <c r="D3" s="57"/>
      <c r="E3" s="49" t="s">
        <v>175</v>
      </c>
      <c r="F3"/>
    </row>
    <row r="4" spans="1:11" ht="15.75" customHeight="1" x14ac:dyDescent="0.35">
      <c r="A4" s="56">
        <v>1</v>
      </c>
      <c r="B4" s="49" t="s">
        <v>173</v>
      </c>
      <c r="C4" s="49" t="s">
        <v>173</v>
      </c>
      <c r="D4" s="49" t="s">
        <v>173</v>
      </c>
      <c r="E4" s="49" t="s">
        <v>176</v>
      </c>
      <c r="F4"/>
    </row>
    <row r="5" spans="1:11" ht="15.75" customHeight="1" x14ac:dyDescent="0.35">
      <c r="A5" s="56">
        <v>2</v>
      </c>
      <c r="B5" s="49" t="s">
        <v>177</v>
      </c>
      <c r="C5" s="49" t="s">
        <v>175</v>
      </c>
      <c r="D5" s="49" t="s">
        <v>175</v>
      </c>
      <c r="E5" s="49" t="s">
        <v>178</v>
      </c>
      <c r="F5"/>
    </row>
    <row r="6" spans="1:11" ht="15.75" customHeight="1" x14ac:dyDescent="0.35">
      <c r="A6" s="56">
        <v>3</v>
      </c>
      <c r="B6" s="49" t="s">
        <v>179</v>
      </c>
      <c r="C6" s="49" t="s">
        <v>180</v>
      </c>
      <c r="D6" s="49" t="s">
        <v>178</v>
      </c>
      <c r="E6" s="49" t="s">
        <v>178</v>
      </c>
      <c r="F6"/>
    </row>
    <row r="7" spans="1:11" ht="15.75" customHeight="1" x14ac:dyDescent="0.35">
      <c r="A7" s="56">
        <v>4</v>
      </c>
      <c r="B7" s="49" t="s">
        <v>179</v>
      </c>
      <c r="C7" s="49" t="s">
        <v>181</v>
      </c>
      <c r="D7" s="49" t="s">
        <v>182</v>
      </c>
      <c r="E7" s="49" t="s">
        <v>183</v>
      </c>
      <c r="F7"/>
    </row>
    <row r="8" spans="1:11" ht="15.75" customHeight="1" x14ac:dyDescent="0.35">
      <c r="A8" s="56">
        <v>5</v>
      </c>
      <c r="B8" s="57"/>
      <c r="C8" s="49" t="s">
        <v>182</v>
      </c>
      <c r="D8" s="49" t="s">
        <v>178</v>
      </c>
      <c r="E8" s="49" t="s">
        <v>178</v>
      </c>
      <c r="F8"/>
    </row>
    <row r="9" spans="1:11" ht="15.75" customHeight="1" x14ac:dyDescent="0.35">
      <c r="A9" s="56">
        <v>6</v>
      </c>
      <c r="B9" s="57"/>
      <c r="C9" s="49" t="s">
        <v>178</v>
      </c>
      <c r="D9" s="49" t="s">
        <v>178</v>
      </c>
      <c r="E9" s="49" t="s">
        <v>178</v>
      </c>
      <c r="F9"/>
    </row>
    <row r="10" spans="1:11" ht="15.75" customHeight="1" x14ac:dyDescent="0.35">
      <c r="A10" s="56">
        <v>7</v>
      </c>
      <c r="B10" s="57"/>
      <c r="C10" s="49" t="s">
        <v>178</v>
      </c>
      <c r="D10" s="49" t="s">
        <v>179</v>
      </c>
      <c r="E10" s="49" t="s">
        <v>178</v>
      </c>
      <c r="F10"/>
    </row>
    <row r="11" spans="1:11" ht="15.75" customHeight="1" x14ac:dyDescent="0.35">
      <c r="A11" s="56">
        <v>8</v>
      </c>
      <c r="B11" s="57"/>
      <c r="C11" s="49" t="s">
        <v>184</v>
      </c>
      <c r="D11" s="49" t="s">
        <v>185</v>
      </c>
      <c r="E11" s="49" t="s">
        <v>184</v>
      </c>
      <c r="F11"/>
    </row>
    <row r="12" spans="1:11" ht="15.75" customHeight="1" x14ac:dyDescent="0.35">
      <c r="A12" s="56">
        <v>9</v>
      </c>
      <c r="B12" s="57"/>
      <c r="C12" s="49" t="s">
        <v>186</v>
      </c>
      <c r="D12" s="57"/>
      <c r="E12" s="49" t="s">
        <v>186</v>
      </c>
      <c r="F12"/>
    </row>
    <row r="13" spans="1:11" ht="15.75" customHeight="1" x14ac:dyDescent="0.35">
      <c r="A13" s="56">
        <v>10</v>
      </c>
      <c r="B13" s="57"/>
      <c r="C13" s="49" t="s">
        <v>185</v>
      </c>
      <c r="D13" s="57"/>
      <c r="E13" s="49" t="s">
        <v>185</v>
      </c>
      <c r="F13"/>
    </row>
    <row r="14" spans="1:11" ht="15.75" customHeight="1" x14ac:dyDescent="0.35">
      <c r="A14"/>
      <c r="B14" s="49"/>
      <c r="C14" s="49"/>
      <c r="D14"/>
      <c r="E14"/>
      <c r="F14"/>
    </row>
    <row r="15" spans="1:11" ht="15.75" customHeight="1" x14ac:dyDescent="0.35">
      <c r="A15"/>
      <c r="B15" s="49"/>
      <c r="C15" s="49"/>
      <c r="D15"/>
      <c r="E15"/>
      <c r="F15"/>
    </row>
    <row r="16" spans="1:11" ht="15.75" customHeight="1" x14ac:dyDescent="0.35">
      <c r="A16"/>
      <c r="B16" s="49"/>
      <c r="C16" s="49"/>
      <c r="D16"/>
      <c r="E16"/>
      <c r="F16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3984375" style="10" customWidth="1"/>
  </cols>
  <sheetData>
    <row r="1" spans="1:26" ht="15.75" customHeight="1" x14ac:dyDescent="0.4">
      <c r="A1" s="58" t="s">
        <v>187</v>
      </c>
      <c r="B1" s="58" t="s">
        <v>188</v>
      </c>
      <c r="C1" s="58" t="s">
        <v>189</v>
      </c>
      <c r="D1" s="58" t="s">
        <v>190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26" ht="15.75" customHeight="1" x14ac:dyDescent="0.35">
      <c r="A2" s="59" t="s">
        <v>191</v>
      </c>
      <c r="B2" s="59" t="s">
        <v>191</v>
      </c>
      <c r="C2" s="59" t="s">
        <v>191</v>
      </c>
      <c r="D2" s="59" t="s">
        <v>191</v>
      </c>
    </row>
    <row r="3" spans="1:26" ht="15.75" customHeight="1" x14ac:dyDescent="0.35">
      <c r="A3"/>
      <c r="B3" s="49" t="s">
        <v>192</v>
      </c>
      <c r="C3" s="49" t="s">
        <v>193</v>
      </c>
      <c r="D3" s="49" t="s">
        <v>194</v>
      </c>
    </row>
    <row r="4" spans="1:26" ht="15.75" customHeight="1" x14ac:dyDescent="0.35">
      <c r="A4"/>
      <c r="B4" s="49" t="s">
        <v>195</v>
      </c>
      <c r="C4" s="49" t="s">
        <v>196</v>
      </c>
      <c r="D4" s="49" t="s">
        <v>197</v>
      </c>
    </row>
    <row r="5" spans="1:26" ht="15.75" customHeight="1" x14ac:dyDescent="0.35">
      <c r="A5"/>
      <c r="B5" s="49" t="s">
        <v>198</v>
      </c>
      <c r="C5" s="49" t="s">
        <v>199</v>
      </c>
      <c r="D5" s="49" t="s">
        <v>200</v>
      </c>
    </row>
    <row r="6" spans="1:26" ht="15.75" customHeight="1" x14ac:dyDescent="0.35">
      <c r="A6" s="59"/>
      <c r="B6" s="59"/>
      <c r="C6" s="49" t="s">
        <v>201</v>
      </c>
      <c r="D6" s="49" t="s">
        <v>202</v>
      </c>
    </row>
    <row r="7" spans="1:26" ht="15.75" customHeight="1" x14ac:dyDescent="0.35">
      <c r="A7" s="59" t="s">
        <v>203</v>
      </c>
      <c r="B7" s="59" t="s">
        <v>203</v>
      </c>
      <c r="C7" s="49" t="s">
        <v>204</v>
      </c>
      <c r="D7" s="49" t="s">
        <v>205</v>
      </c>
    </row>
    <row r="8" spans="1:26" ht="15.75" customHeight="1" x14ac:dyDescent="0.35">
      <c r="A8"/>
      <c r="B8" s="49" t="s">
        <v>206</v>
      </c>
      <c r="C8" s="49" t="s">
        <v>207</v>
      </c>
      <c r="D8" s="49" t="s">
        <v>208</v>
      </c>
    </row>
    <row r="9" spans="1:26" ht="15.75" customHeight="1" x14ac:dyDescent="0.35">
      <c r="A9"/>
      <c r="B9" s="49" t="s">
        <v>209</v>
      </c>
      <c r="C9" s="49" t="s">
        <v>210</v>
      </c>
      <c r="D9" s="49" t="s">
        <v>211</v>
      </c>
    </row>
    <row r="10" spans="1:26" ht="15.75" customHeight="1" x14ac:dyDescent="0.35">
      <c r="A10"/>
      <c r="B10" s="49" t="s">
        <v>212</v>
      </c>
      <c r="C10" s="49" t="s">
        <v>213</v>
      </c>
      <c r="D10" s="49" t="s">
        <v>214</v>
      </c>
    </row>
    <row r="11" spans="1:26" ht="15.75" customHeight="1" x14ac:dyDescent="0.35">
      <c r="A11" s="59"/>
      <c r="B11" s="59"/>
      <c r="C11"/>
    </row>
    <row r="12" spans="1:26" ht="15.75" customHeight="1" x14ac:dyDescent="0.35">
      <c r="A12" s="59" t="s">
        <v>215</v>
      </c>
      <c r="B12" s="59" t="s">
        <v>215</v>
      </c>
      <c r="C12" s="59" t="s">
        <v>203</v>
      </c>
      <c r="D12" s="59" t="s">
        <v>203</v>
      </c>
    </row>
    <row r="13" spans="1:26" ht="15.75" customHeight="1" x14ac:dyDescent="0.35">
      <c r="A13"/>
      <c r="B13" s="49" t="s">
        <v>216</v>
      </c>
      <c r="C13" s="49" t="s">
        <v>217</v>
      </c>
      <c r="D13" s="49" t="s">
        <v>218</v>
      </c>
    </row>
    <row r="14" spans="1:26" ht="15.75" customHeight="1" x14ac:dyDescent="0.35">
      <c r="A14"/>
      <c r="B14" s="49" t="s">
        <v>219</v>
      </c>
      <c r="C14" s="49" t="s">
        <v>220</v>
      </c>
      <c r="D14" s="49" t="s">
        <v>221</v>
      </c>
    </row>
    <row r="15" spans="1:26" ht="15.75" customHeight="1" x14ac:dyDescent="0.35">
      <c r="A15"/>
      <c r="B15" s="49" t="s">
        <v>222</v>
      </c>
      <c r="C15" s="49" t="s">
        <v>223</v>
      </c>
      <c r="D15" s="49" t="s">
        <v>224</v>
      </c>
    </row>
    <row r="16" spans="1:26" ht="15.75" customHeight="1" x14ac:dyDescent="0.35">
      <c r="A16"/>
      <c r="B16"/>
      <c r="C16" s="49" t="s">
        <v>225</v>
      </c>
      <c r="D16" s="49" t="s">
        <v>226</v>
      </c>
    </row>
    <row r="18" spans="1:4" ht="12.75" customHeight="1" x14ac:dyDescent="0.35">
      <c r="A18"/>
      <c r="B18"/>
      <c r="C18" s="59" t="s">
        <v>215</v>
      </c>
      <c r="D18" s="59" t="s">
        <v>215</v>
      </c>
    </row>
    <row r="19" spans="1:4" ht="12.75" customHeight="1" x14ac:dyDescent="0.35">
      <c r="A19"/>
      <c r="B19"/>
      <c r="C19" s="49" t="s">
        <v>227</v>
      </c>
      <c r="D19" s="49" t="s">
        <v>228</v>
      </c>
    </row>
    <row r="20" spans="1:4" ht="12.75" customHeight="1" x14ac:dyDescent="0.35">
      <c r="A20"/>
      <c r="B20"/>
      <c r="C20" s="49" t="s">
        <v>229</v>
      </c>
      <c r="D20" s="60" t="s">
        <v>230</v>
      </c>
    </row>
    <row r="21" spans="1:4" ht="12.75" customHeight="1" x14ac:dyDescent="0.35">
      <c r="A21"/>
      <c r="B21"/>
      <c r="C21" s="49" t="s">
        <v>231</v>
      </c>
      <c r="D21" s="60" t="s">
        <v>232</v>
      </c>
    </row>
    <row r="22" spans="1:4" ht="12.75" customHeight="1" x14ac:dyDescent="0.35">
      <c r="A22"/>
      <c r="B22"/>
      <c r="C22" s="49" t="s">
        <v>233</v>
      </c>
      <c r="D22" s="49" t="s">
        <v>234</v>
      </c>
    </row>
    <row r="23" spans="1:4" ht="12.75" customHeight="1" x14ac:dyDescent="0.35">
      <c r="A23"/>
      <c r="B23"/>
      <c r="C23"/>
      <c r="D23" s="49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topLeftCell="B1" workbookViewId="0">
      <selection activeCell="J21" sqref="J21"/>
    </sheetView>
  </sheetViews>
  <sheetFormatPr defaultColWidth="255" defaultRowHeight="15.75" customHeight="1" x14ac:dyDescent="0.35"/>
  <cols>
    <col min="1" max="1" width="7.265625" style="10" bestFit="1" customWidth="1"/>
    <col min="2" max="2" width="27.73046875" style="10" customWidth="1"/>
    <col min="3" max="3" width="16.73046875" style="10" bestFit="1" customWidth="1"/>
    <col min="4" max="4" width="6" style="10" customWidth="1"/>
    <col min="5" max="5" width="8" style="10" bestFit="1" customWidth="1"/>
    <col min="6" max="6" width="8.3984375" style="10" bestFit="1" customWidth="1"/>
    <col min="7" max="7" width="11" style="10" bestFit="1" customWidth="1"/>
    <col min="8" max="8" width="22.1328125" style="10" customWidth="1"/>
    <col min="9" max="9" width="7.265625" style="10" bestFit="1" customWidth="1"/>
    <col min="10" max="10" width="11.1328125" style="10" bestFit="1" customWidth="1"/>
    <col min="11" max="11" width="8.265625" style="10" customWidth="1"/>
    <col min="12" max="12" width="6.59765625" style="89" bestFit="1" customWidth="1"/>
    <col min="13" max="13" width="33.86328125" style="10" customWidth="1"/>
    <col min="14" max="14" width="9.86328125" style="10" bestFit="1" customWidth="1"/>
  </cols>
  <sheetData>
    <row r="1" spans="1:15" ht="13.15" customHeight="1" x14ac:dyDescent="0.4">
      <c r="A1" s="62"/>
      <c r="B1" s="55" t="s">
        <v>236</v>
      </c>
      <c r="C1" s="55" t="s">
        <v>237</v>
      </c>
      <c r="D1" s="55" t="s">
        <v>238</v>
      </c>
      <c r="E1" s="55" t="s">
        <v>239</v>
      </c>
      <c r="F1" s="55" t="s">
        <v>240</v>
      </c>
      <c r="G1" s="55" t="s">
        <v>241</v>
      </c>
      <c r="H1" s="55" t="s">
        <v>242</v>
      </c>
      <c r="I1" s="55" t="s">
        <v>243</v>
      </c>
      <c r="J1" s="55" t="s">
        <v>244</v>
      </c>
      <c r="K1" s="55" t="s">
        <v>245</v>
      </c>
      <c r="L1" s="69" t="s">
        <v>246</v>
      </c>
      <c r="M1" s="70" t="s">
        <v>247</v>
      </c>
      <c r="N1" s="55" t="s">
        <v>248</v>
      </c>
      <c r="O1" s="55"/>
    </row>
    <row r="2" spans="1:15" ht="13.15" customHeight="1" x14ac:dyDescent="0.4">
      <c r="A2" s="71" t="s">
        <v>249</v>
      </c>
      <c r="B2" s="72" t="s">
        <v>250</v>
      </c>
      <c r="C2" s="72"/>
      <c r="D2" s="73"/>
      <c r="E2" s="73"/>
      <c r="F2" s="73"/>
      <c r="G2" s="49"/>
      <c r="H2" s="49"/>
      <c r="I2" s="56"/>
      <c r="J2" s="49"/>
      <c r="K2" s="49"/>
      <c r="L2" s="74"/>
      <c r="M2" s="52"/>
    </row>
    <row r="3" spans="1:15" ht="13.5" customHeight="1" x14ac:dyDescent="0.35">
      <c r="A3" s="62">
        <v>2</v>
      </c>
      <c r="B3" s="49" t="s">
        <v>251</v>
      </c>
      <c r="C3" s="49" t="s">
        <v>76</v>
      </c>
      <c r="D3" s="56">
        <v>30</v>
      </c>
      <c r="E3" s="56">
        <v>2</v>
      </c>
      <c r="F3" s="56">
        <f>D3*E3</f>
        <v>60</v>
      </c>
      <c r="G3" s="49"/>
      <c r="H3" s="49"/>
      <c r="I3" s="56">
        <v>9</v>
      </c>
      <c r="K3" s="75"/>
      <c r="L3" s="67"/>
      <c r="M3" s="76" t="s">
        <v>252</v>
      </c>
    </row>
    <row r="4" spans="1:15" ht="13.5" customHeight="1" x14ac:dyDescent="0.35">
      <c r="A4" s="62">
        <v>3</v>
      </c>
      <c r="B4" s="49" t="s">
        <v>253</v>
      </c>
      <c r="C4" s="49" t="s">
        <v>62</v>
      </c>
      <c r="D4" s="56">
        <v>26</v>
      </c>
      <c r="E4" s="56">
        <v>1.5</v>
      </c>
      <c r="F4" s="56">
        <f>D4*E4</f>
        <v>39</v>
      </c>
      <c r="G4" s="49"/>
      <c r="H4" s="49"/>
      <c r="I4" s="73">
        <v>6</v>
      </c>
      <c r="K4" s="75"/>
      <c r="L4" s="67"/>
      <c r="M4" s="76"/>
    </row>
    <row r="5" spans="1:15" ht="13.5" customHeight="1" x14ac:dyDescent="0.35">
      <c r="A5" s="62">
        <v>4</v>
      </c>
      <c r="B5" s="49" t="s">
        <v>254</v>
      </c>
      <c r="C5" s="49" t="s">
        <v>130</v>
      </c>
      <c r="D5" s="56">
        <v>26</v>
      </c>
      <c r="E5" s="56">
        <v>1</v>
      </c>
      <c r="F5" s="56">
        <f>D5*E5</f>
        <v>26</v>
      </c>
      <c r="G5" s="49" t="s">
        <v>48</v>
      </c>
      <c r="H5" s="49"/>
      <c r="I5" s="56">
        <v>8</v>
      </c>
      <c r="K5" s="75"/>
      <c r="L5" s="67"/>
      <c r="M5" s="76"/>
    </row>
    <row r="6" spans="1:15" ht="13.5" customHeight="1" x14ac:dyDescent="0.35">
      <c r="A6" s="62">
        <v>5</v>
      </c>
      <c r="B6" s="49" t="s">
        <v>255</v>
      </c>
      <c r="C6" s="49" t="s">
        <v>80</v>
      </c>
      <c r="D6" s="56">
        <v>28</v>
      </c>
      <c r="E6" s="56">
        <v>1.5</v>
      </c>
      <c r="F6" s="56">
        <f>D6*E6</f>
        <v>42</v>
      </c>
      <c r="G6" s="49"/>
      <c r="H6" s="49"/>
      <c r="I6" s="56">
        <v>5</v>
      </c>
      <c r="K6" s="75"/>
      <c r="L6" s="67"/>
      <c r="M6" s="76"/>
    </row>
    <row r="7" spans="1:15" ht="13.5" customHeight="1" x14ac:dyDescent="0.35">
      <c r="A7" s="62">
        <v>6</v>
      </c>
      <c r="B7" s="49" t="s">
        <v>256</v>
      </c>
      <c r="C7" s="49" t="s">
        <v>141</v>
      </c>
      <c r="D7" s="56">
        <v>26</v>
      </c>
      <c r="E7" s="56">
        <v>1.5</v>
      </c>
      <c r="F7" s="56">
        <f>D7*E7</f>
        <v>39</v>
      </c>
      <c r="G7" s="49" t="s">
        <v>35</v>
      </c>
      <c r="H7" s="49"/>
      <c r="I7" s="56">
        <v>0</v>
      </c>
      <c r="J7" s="10" t="s">
        <v>257</v>
      </c>
      <c r="K7" s="75" t="s">
        <v>258</v>
      </c>
      <c r="L7" s="67" t="s">
        <v>259</v>
      </c>
      <c r="M7" s="76" t="s">
        <v>173</v>
      </c>
    </row>
    <row r="8" spans="1:15" ht="13.5" customHeight="1" x14ac:dyDescent="0.4">
      <c r="A8" s="71" t="s">
        <v>260</v>
      </c>
      <c r="B8" s="49"/>
      <c r="C8" s="49"/>
      <c r="D8" s="56"/>
      <c r="E8" s="56"/>
      <c r="F8" s="56"/>
      <c r="G8" s="49"/>
      <c r="H8"/>
      <c r="I8" s="56"/>
      <c r="J8" s="67"/>
      <c r="K8" s="67"/>
      <c r="L8" s="67"/>
      <c r="M8" s="76"/>
    </row>
    <row r="9" spans="1:15" ht="13.5" customHeight="1" x14ac:dyDescent="0.35">
      <c r="A9" s="62">
        <v>7</v>
      </c>
      <c r="B9" s="49" t="s">
        <v>261</v>
      </c>
      <c r="C9" s="49" t="s">
        <v>91</v>
      </c>
      <c r="D9" s="56">
        <v>28</v>
      </c>
      <c r="E9" s="56">
        <v>1</v>
      </c>
      <c r="F9" s="56">
        <f t="shared" ref="F9:F22" si="0">D9*E9</f>
        <v>28</v>
      </c>
      <c r="G9" s="49"/>
      <c r="H9"/>
      <c r="I9" s="56">
        <v>1</v>
      </c>
      <c r="J9" s="67"/>
      <c r="K9" s="67"/>
      <c r="L9" s="67"/>
      <c r="M9" s="76"/>
    </row>
    <row r="10" spans="1:15" ht="13.5" customHeight="1" x14ac:dyDescent="0.35">
      <c r="A10" s="62">
        <v>8</v>
      </c>
      <c r="B10" s="49" t="s">
        <v>262</v>
      </c>
      <c r="C10" s="49" t="s">
        <v>100</v>
      </c>
      <c r="D10" s="56">
        <v>8</v>
      </c>
      <c r="E10" s="56">
        <v>2</v>
      </c>
      <c r="F10" s="56">
        <f t="shared" si="0"/>
        <v>16</v>
      </c>
      <c r="G10" s="49"/>
      <c r="H10"/>
      <c r="I10" s="73">
        <v>6</v>
      </c>
      <c r="J10" s="67"/>
      <c r="K10" s="77"/>
      <c r="L10" s="67"/>
      <c r="M10" s="76"/>
    </row>
    <row r="11" spans="1:15" ht="13.5" customHeight="1" x14ac:dyDescent="0.35">
      <c r="A11" s="62">
        <v>9</v>
      </c>
      <c r="B11" s="49" t="s">
        <v>263</v>
      </c>
      <c r="C11" s="49" t="s">
        <v>108</v>
      </c>
      <c r="D11" s="56">
        <v>25</v>
      </c>
      <c r="E11" s="56">
        <v>1</v>
      </c>
      <c r="F11" s="56">
        <f t="shared" si="0"/>
        <v>25</v>
      </c>
      <c r="G11" s="49"/>
      <c r="H11" s="49"/>
      <c r="I11" s="56">
        <v>10</v>
      </c>
      <c r="K11" s="75"/>
      <c r="L11" s="67"/>
      <c r="M11" s="76" t="s">
        <v>185</v>
      </c>
    </row>
    <row r="12" spans="1:15" ht="13.5" customHeight="1" x14ac:dyDescent="0.35">
      <c r="A12" s="62">
        <v>10</v>
      </c>
      <c r="B12" s="49" t="s">
        <v>264</v>
      </c>
      <c r="C12" s="49" t="s">
        <v>112</v>
      </c>
      <c r="D12" s="56">
        <v>26</v>
      </c>
      <c r="E12" s="56">
        <v>2</v>
      </c>
      <c r="F12" s="56">
        <f t="shared" si="0"/>
        <v>52</v>
      </c>
      <c r="G12" s="49"/>
      <c r="H12" s="49"/>
      <c r="I12" s="56">
        <v>10</v>
      </c>
      <c r="K12" s="75"/>
      <c r="L12" s="67"/>
      <c r="M12" s="76" t="s">
        <v>185</v>
      </c>
    </row>
    <row r="13" spans="1:15" ht="13.5" customHeight="1" x14ac:dyDescent="0.35">
      <c r="A13" s="62">
        <v>11</v>
      </c>
      <c r="B13" s="49" t="s">
        <v>265</v>
      </c>
      <c r="C13" s="49" t="s">
        <v>119</v>
      </c>
      <c r="D13" s="56">
        <v>29</v>
      </c>
      <c r="E13" s="56">
        <v>2</v>
      </c>
      <c r="F13" s="56">
        <f t="shared" si="0"/>
        <v>58</v>
      </c>
      <c r="G13" s="49"/>
      <c r="H13" s="49"/>
      <c r="I13" s="56">
        <v>9</v>
      </c>
      <c r="K13" s="75"/>
      <c r="L13" s="67"/>
      <c r="M13" s="76"/>
    </row>
    <row r="14" spans="1:15" ht="13.5" customHeight="1" x14ac:dyDescent="0.35">
      <c r="A14" s="62">
        <v>12</v>
      </c>
      <c r="B14" s="49" t="s">
        <v>266</v>
      </c>
      <c r="C14" s="49" t="s">
        <v>124</v>
      </c>
      <c r="D14" s="56">
        <v>27</v>
      </c>
      <c r="E14" s="56">
        <v>1</v>
      </c>
      <c r="F14" s="56">
        <f t="shared" si="0"/>
        <v>27</v>
      </c>
      <c r="G14" s="49" t="s">
        <v>39</v>
      </c>
      <c r="H14" s="49" t="s">
        <v>43</v>
      </c>
      <c r="I14" s="56">
        <v>9</v>
      </c>
      <c r="J14" s="10" t="s">
        <v>257</v>
      </c>
      <c r="K14" s="75" t="s">
        <v>258</v>
      </c>
      <c r="L14" s="67" t="s">
        <v>259</v>
      </c>
      <c r="M14" s="76"/>
    </row>
    <row r="15" spans="1:15" ht="13.5" customHeight="1" x14ac:dyDescent="0.35">
      <c r="A15" s="62">
        <v>13</v>
      </c>
      <c r="B15" s="49" t="s">
        <v>267</v>
      </c>
      <c r="C15" s="49" t="s">
        <v>107</v>
      </c>
      <c r="D15" s="56">
        <v>17</v>
      </c>
      <c r="E15" s="56">
        <v>1.5</v>
      </c>
      <c r="F15" s="56">
        <f t="shared" si="0"/>
        <v>25.5</v>
      </c>
      <c r="G15" s="49"/>
      <c r="H15" s="49"/>
      <c r="I15" s="56">
        <v>8</v>
      </c>
      <c r="K15" s="75"/>
      <c r="L15" s="67"/>
      <c r="M15" s="76"/>
    </row>
    <row r="16" spans="1:15" ht="13.5" customHeight="1" x14ac:dyDescent="0.35">
      <c r="A16" s="62">
        <v>14</v>
      </c>
      <c r="B16" s="49" t="s">
        <v>254</v>
      </c>
      <c r="C16" s="49" t="s">
        <v>127</v>
      </c>
      <c r="D16" s="56">
        <v>28</v>
      </c>
      <c r="E16" s="56">
        <v>1</v>
      </c>
      <c r="F16" s="56">
        <f t="shared" si="0"/>
        <v>28</v>
      </c>
      <c r="G16" s="49"/>
      <c r="H16" s="49"/>
      <c r="I16" s="56">
        <v>8</v>
      </c>
      <c r="K16" s="75"/>
      <c r="L16" s="67"/>
      <c r="M16" s="76"/>
    </row>
    <row r="17" spans="1:13" ht="13.5" customHeight="1" x14ac:dyDescent="0.35">
      <c r="A17" s="62">
        <v>15</v>
      </c>
      <c r="B17" s="49" t="s">
        <v>268</v>
      </c>
      <c r="C17" s="49" t="s">
        <v>129</v>
      </c>
      <c r="D17" s="56">
        <v>15</v>
      </c>
      <c r="E17" s="56">
        <v>1.5</v>
      </c>
      <c r="F17" s="56">
        <f t="shared" si="0"/>
        <v>22.5</v>
      </c>
      <c r="G17" s="49" t="s">
        <v>35</v>
      </c>
      <c r="H17" s="49" t="s">
        <v>41</v>
      </c>
      <c r="I17" s="56">
        <v>8</v>
      </c>
      <c r="J17" s="10" t="s">
        <v>269</v>
      </c>
      <c r="K17" s="75" t="s">
        <v>259</v>
      </c>
      <c r="L17" s="67" t="s">
        <v>270</v>
      </c>
      <c r="M17" s="76"/>
    </row>
    <row r="18" spans="1:13" ht="13.5" customHeight="1" x14ac:dyDescent="0.35">
      <c r="A18" s="62">
        <v>16</v>
      </c>
      <c r="B18" s="49" t="s">
        <v>271</v>
      </c>
      <c r="C18" s="49" t="s">
        <v>131</v>
      </c>
      <c r="D18" s="56">
        <v>28</v>
      </c>
      <c r="E18" s="56">
        <v>1.5</v>
      </c>
      <c r="F18" s="56">
        <f t="shared" si="0"/>
        <v>42</v>
      </c>
      <c r="G18" s="49"/>
      <c r="H18" s="49" t="s">
        <v>41</v>
      </c>
      <c r="I18" s="56">
        <v>4</v>
      </c>
      <c r="K18" s="75"/>
      <c r="L18" s="67"/>
      <c r="M18" s="76"/>
    </row>
    <row r="19" spans="1:13" ht="13.5" customHeight="1" x14ac:dyDescent="0.35">
      <c r="A19" s="62">
        <v>17</v>
      </c>
      <c r="B19" s="49" t="s">
        <v>272</v>
      </c>
      <c r="C19" s="49" t="s">
        <v>133</v>
      </c>
      <c r="D19" s="56">
        <v>28</v>
      </c>
      <c r="E19" s="56">
        <v>1</v>
      </c>
      <c r="F19" s="56">
        <f t="shared" si="0"/>
        <v>28</v>
      </c>
      <c r="G19" s="49"/>
      <c r="H19" s="49"/>
      <c r="I19" s="56">
        <v>5</v>
      </c>
      <c r="K19" s="75"/>
      <c r="L19" s="67"/>
      <c r="M19" s="76"/>
    </row>
    <row r="20" spans="1:13" ht="13.5" customHeight="1" x14ac:dyDescent="0.35">
      <c r="A20" s="62">
        <v>18</v>
      </c>
      <c r="B20" s="49" t="s">
        <v>273</v>
      </c>
      <c r="C20" s="49" t="s">
        <v>134</v>
      </c>
      <c r="D20" s="56">
        <v>28</v>
      </c>
      <c r="E20" s="56">
        <v>1.5</v>
      </c>
      <c r="F20" s="56">
        <f t="shared" si="0"/>
        <v>42</v>
      </c>
      <c r="G20" s="49" t="s">
        <v>35</v>
      </c>
      <c r="H20" s="49" t="s">
        <v>41</v>
      </c>
      <c r="I20" s="56">
        <v>3</v>
      </c>
      <c r="J20" s="10" t="s">
        <v>257</v>
      </c>
      <c r="K20" s="75" t="s">
        <v>259</v>
      </c>
      <c r="L20" s="67"/>
      <c r="M20" s="76"/>
    </row>
    <row r="21" spans="1:13" ht="13.5" customHeight="1" x14ac:dyDescent="0.35">
      <c r="A21" s="62">
        <v>19</v>
      </c>
      <c r="B21" s="49" t="s">
        <v>274</v>
      </c>
      <c r="C21" s="49" t="s">
        <v>64</v>
      </c>
      <c r="D21" s="56">
        <v>26</v>
      </c>
      <c r="E21" s="56">
        <v>1.5</v>
      </c>
      <c r="F21" s="56">
        <f t="shared" si="0"/>
        <v>39</v>
      </c>
      <c r="G21" s="49"/>
      <c r="H21" s="49"/>
      <c r="I21" s="56">
        <v>0</v>
      </c>
      <c r="J21" s="10" t="s">
        <v>269</v>
      </c>
      <c r="K21" s="75" t="s">
        <v>258</v>
      </c>
      <c r="L21" s="67" t="s">
        <v>259</v>
      </c>
      <c r="M21" s="76" t="s">
        <v>173</v>
      </c>
    </row>
    <row r="22" spans="1:13" ht="13.5" customHeight="1" x14ac:dyDescent="0.35">
      <c r="A22" s="62">
        <v>20</v>
      </c>
      <c r="B22" s="49" t="s">
        <v>275</v>
      </c>
      <c r="C22" s="49" t="s">
        <v>136</v>
      </c>
      <c r="D22" s="56">
        <v>28</v>
      </c>
      <c r="E22" s="56">
        <v>1</v>
      </c>
      <c r="F22" s="56">
        <f t="shared" si="0"/>
        <v>28</v>
      </c>
      <c r="G22" s="49"/>
      <c r="H22" s="49"/>
      <c r="I22" s="56">
        <v>0</v>
      </c>
      <c r="K22" s="75"/>
      <c r="L22" s="67"/>
      <c r="M22" s="76" t="s">
        <v>173</v>
      </c>
    </row>
    <row r="23" spans="1:13" ht="13.5" customHeight="1" x14ac:dyDescent="0.4">
      <c r="A23" s="71" t="s">
        <v>276</v>
      </c>
      <c r="B23" s="49"/>
      <c r="C23" s="49"/>
      <c r="D23" s="56"/>
      <c r="E23" s="56"/>
      <c r="F23" s="56"/>
      <c r="G23" s="49"/>
      <c r="H23" s="49"/>
      <c r="I23" s="56"/>
      <c r="J23" s="67"/>
      <c r="K23" s="67"/>
      <c r="L23" s="67"/>
      <c r="M23" s="76"/>
    </row>
    <row r="24" spans="1:13" ht="13.5" customHeight="1" x14ac:dyDescent="0.35">
      <c r="A24" s="62">
        <v>21</v>
      </c>
      <c r="B24" s="49" t="s">
        <v>277</v>
      </c>
      <c r="C24" s="49" t="s">
        <v>138</v>
      </c>
      <c r="D24" s="56">
        <v>0</v>
      </c>
      <c r="E24" s="56">
        <v>1.5</v>
      </c>
      <c r="F24" s="56">
        <f>D24*E24</f>
        <v>0</v>
      </c>
      <c r="G24" s="49"/>
      <c r="H24" s="49"/>
      <c r="I24" s="56">
        <v>1</v>
      </c>
      <c r="J24" s="67"/>
      <c r="K24" s="67"/>
      <c r="L24" s="67"/>
      <c r="M24" s="76"/>
    </row>
    <row r="25" spans="1:13" ht="13.5" customHeight="1" x14ac:dyDescent="0.35">
      <c r="A25" s="62">
        <v>22</v>
      </c>
      <c r="B25" s="49" t="s">
        <v>278</v>
      </c>
      <c r="C25" s="49" t="s">
        <v>140</v>
      </c>
      <c r="D25" s="56">
        <v>32</v>
      </c>
      <c r="E25" s="56">
        <v>1</v>
      </c>
      <c r="F25" s="56">
        <f>D25*E25</f>
        <v>32</v>
      </c>
      <c r="G25" s="49"/>
      <c r="H25" s="49"/>
      <c r="I25" s="56">
        <v>1</v>
      </c>
      <c r="J25" s="67"/>
      <c r="K25" s="67"/>
      <c r="L25" s="67"/>
      <c r="M25" s="76"/>
    </row>
    <row r="26" spans="1:13" ht="13.5" customHeight="1" x14ac:dyDescent="0.35">
      <c r="A26" s="62">
        <v>23</v>
      </c>
      <c r="B26" s="49" t="s">
        <v>279</v>
      </c>
      <c r="C26" s="49" t="s">
        <v>143</v>
      </c>
      <c r="D26" s="56">
        <v>28</v>
      </c>
      <c r="E26" s="56">
        <v>1.5</v>
      </c>
      <c r="F26" s="56">
        <f>D26*E26</f>
        <v>42</v>
      </c>
      <c r="G26" s="49"/>
      <c r="H26" s="49"/>
      <c r="I26" s="56">
        <v>3</v>
      </c>
      <c r="K26" s="75"/>
      <c r="L26" s="67"/>
      <c r="M26" s="76"/>
    </row>
    <row r="27" spans="1:13" ht="13.5" customHeight="1" x14ac:dyDescent="0.4">
      <c r="A27" s="71" t="s">
        <v>280</v>
      </c>
      <c r="B27" s="58" t="s">
        <v>281</v>
      </c>
      <c r="C27" s="49"/>
      <c r="D27" s="56"/>
      <c r="E27" s="56"/>
      <c r="F27" s="56"/>
      <c r="G27" s="49"/>
      <c r="H27" s="49"/>
      <c r="I27" s="56"/>
      <c r="J27" s="67"/>
      <c r="K27" s="67"/>
      <c r="L27" s="67"/>
      <c r="M27" s="76"/>
    </row>
    <row r="28" spans="1:13" ht="13.5" customHeight="1" x14ac:dyDescent="0.35">
      <c r="A28" s="62">
        <v>24</v>
      </c>
      <c r="B28" s="78" t="s">
        <v>282</v>
      </c>
      <c r="C28" s="49" t="s">
        <v>144</v>
      </c>
      <c r="D28" s="56">
        <v>34</v>
      </c>
      <c r="E28" s="56">
        <v>1</v>
      </c>
      <c r="F28" s="56">
        <f t="shared" ref="F28:F35" si="1">D28*E28</f>
        <v>34</v>
      </c>
      <c r="G28" s="62"/>
      <c r="H28" s="49"/>
      <c r="I28" s="56">
        <v>12</v>
      </c>
      <c r="K28" s="75"/>
      <c r="L28" s="75"/>
      <c r="M28" s="76" t="s">
        <v>185</v>
      </c>
    </row>
    <row r="29" spans="1:13" ht="13.5" customHeight="1" x14ac:dyDescent="0.35">
      <c r="A29" s="62">
        <v>25</v>
      </c>
      <c r="B29" s="78" t="s">
        <v>254</v>
      </c>
      <c r="C29" s="49" t="s">
        <v>82</v>
      </c>
      <c r="D29" s="56">
        <v>29</v>
      </c>
      <c r="E29" s="56">
        <v>1</v>
      </c>
      <c r="F29" s="56">
        <f t="shared" si="1"/>
        <v>29</v>
      </c>
      <c r="G29" s="62"/>
      <c r="H29" s="49"/>
      <c r="I29" s="73">
        <v>6</v>
      </c>
      <c r="J29" s="75"/>
      <c r="K29" s="75"/>
      <c r="L29" s="75"/>
      <c r="M29" s="76"/>
    </row>
    <row r="30" spans="1:13" ht="13.5" customHeight="1" x14ac:dyDescent="0.35">
      <c r="A30" s="62">
        <v>26</v>
      </c>
      <c r="B30" s="78" t="s">
        <v>283</v>
      </c>
      <c r="C30" s="49" t="s">
        <v>145</v>
      </c>
      <c r="D30" s="56">
        <v>32</v>
      </c>
      <c r="E30" s="56">
        <v>1</v>
      </c>
      <c r="F30" s="56">
        <f t="shared" si="1"/>
        <v>32</v>
      </c>
      <c r="G30" s="49" t="s">
        <v>45</v>
      </c>
      <c r="H30" s="49" t="s">
        <v>46</v>
      </c>
      <c r="I30" s="56">
        <v>7</v>
      </c>
      <c r="J30" s="10" t="s">
        <v>257</v>
      </c>
      <c r="K30" s="75" t="s">
        <v>259</v>
      </c>
      <c r="L30" s="75" t="s">
        <v>270</v>
      </c>
      <c r="M30" s="76"/>
    </row>
    <row r="31" spans="1:13" ht="13.5" customHeight="1" x14ac:dyDescent="0.35">
      <c r="A31" s="62">
        <v>27</v>
      </c>
      <c r="B31" s="78" t="s">
        <v>284</v>
      </c>
      <c r="C31" s="49" t="s">
        <v>120</v>
      </c>
      <c r="D31" s="56">
        <v>34</v>
      </c>
      <c r="E31" s="56">
        <v>1</v>
      </c>
      <c r="F31" s="56">
        <f t="shared" si="1"/>
        <v>34</v>
      </c>
      <c r="G31" s="62"/>
      <c r="H31" s="49"/>
      <c r="I31" s="56">
        <v>7</v>
      </c>
      <c r="K31" s="75"/>
      <c r="L31" s="75"/>
      <c r="M31" s="76"/>
    </row>
    <row r="32" spans="1:13" ht="13.5" customHeight="1" x14ac:dyDescent="0.35">
      <c r="A32" s="62">
        <v>28</v>
      </c>
      <c r="B32" s="78" t="s">
        <v>285</v>
      </c>
      <c r="C32" s="49" t="s">
        <v>146</v>
      </c>
      <c r="D32" s="56">
        <v>27</v>
      </c>
      <c r="E32" s="56">
        <v>1</v>
      </c>
      <c r="F32" s="56">
        <f t="shared" si="1"/>
        <v>27</v>
      </c>
      <c r="G32" s="62" t="s">
        <v>48</v>
      </c>
      <c r="H32" s="49" t="s">
        <v>39</v>
      </c>
      <c r="I32" s="56">
        <v>5</v>
      </c>
      <c r="J32" s="10" t="s">
        <v>257</v>
      </c>
      <c r="K32" s="75" t="s">
        <v>258</v>
      </c>
      <c r="L32" s="75" t="s">
        <v>259</v>
      </c>
      <c r="M32" s="76"/>
    </row>
    <row r="33" spans="1:14" ht="13.5" customHeight="1" x14ac:dyDescent="0.35">
      <c r="A33" s="62">
        <v>29</v>
      </c>
      <c r="B33" s="78" t="s">
        <v>286</v>
      </c>
      <c r="C33" s="49" t="s">
        <v>148</v>
      </c>
      <c r="D33" s="56">
        <v>28</v>
      </c>
      <c r="E33" s="56">
        <v>1</v>
      </c>
      <c r="F33" s="56">
        <f t="shared" si="1"/>
        <v>28</v>
      </c>
      <c r="G33" s="62" t="s">
        <v>39</v>
      </c>
      <c r="H33" s="49" t="s">
        <v>48</v>
      </c>
      <c r="I33" s="56">
        <v>3</v>
      </c>
      <c r="J33" s="10" t="s">
        <v>257</v>
      </c>
      <c r="K33" s="75" t="s">
        <v>258</v>
      </c>
      <c r="L33" s="75" t="s">
        <v>259</v>
      </c>
      <c r="M33" s="76"/>
    </row>
    <row r="34" spans="1:14" ht="13.5" customHeight="1" x14ac:dyDescent="0.35">
      <c r="A34" s="62">
        <v>30</v>
      </c>
      <c r="B34" s="78" t="s">
        <v>287</v>
      </c>
      <c r="C34" s="49" t="s">
        <v>147</v>
      </c>
      <c r="D34" s="56">
        <v>28</v>
      </c>
      <c r="E34" s="56">
        <v>1</v>
      </c>
      <c r="F34" s="56">
        <f t="shared" si="1"/>
        <v>28</v>
      </c>
      <c r="G34" s="62" t="s">
        <v>48</v>
      </c>
      <c r="H34" s="49" t="s">
        <v>43</v>
      </c>
      <c r="I34" s="56">
        <v>3</v>
      </c>
      <c r="J34" s="10" t="s">
        <v>257</v>
      </c>
      <c r="K34" s="75" t="s">
        <v>258</v>
      </c>
      <c r="L34" s="75" t="s">
        <v>259</v>
      </c>
      <c r="M34" s="76"/>
    </row>
    <row r="35" spans="1:14" ht="13.5" customHeight="1" x14ac:dyDescent="0.35">
      <c r="A35" s="62">
        <v>31</v>
      </c>
      <c r="B35" s="78" t="s">
        <v>288</v>
      </c>
      <c r="C35" s="49" t="s">
        <v>149</v>
      </c>
      <c r="D35" s="56">
        <v>22</v>
      </c>
      <c r="E35" s="56">
        <v>1.5</v>
      </c>
      <c r="F35" s="56">
        <f t="shared" si="1"/>
        <v>33</v>
      </c>
      <c r="G35" s="62"/>
      <c r="H35" s="49"/>
      <c r="I35" s="56">
        <v>0</v>
      </c>
      <c r="K35" s="75"/>
      <c r="L35" s="67"/>
      <c r="M35" s="76" t="s">
        <v>173</v>
      </c>
    </row>
    <row r="36" spans="1:14" ht="13.5" customHeight="1" x14ac:dyDescent="0.4">
      <c r="A36"/>
      <c r="B36" s="49"/>
      <c r="C36" s="79" t="s">
        <v>289</v>
      </c>
      <c r="D36" s="80"/>
      <c r="E36" s="81" t="s">
        <v>290</v>
      </c>
      <c r="F36" s="82" t="s">
        <v>291</v>
      </c>
      <c r="G36" s="82" t="s">
        <v>292</v>
      </c>
      <c r="H36" s="67"/>
      <c r="I36"/>
      <c r="J36"/>
      <c r="K36" s="63"/>
      <c r="L36" s="68"/>
      <c r="M36" s="52"/>
    </row>
    <row r="37" spans="1:14" ht="13.5" customHeight="1" x14ac:dyDescent="0.4">
      <c r="A37"/>
      <c r="B37" s="63" t="s">
        <v>293</v>
      </c>
      <c r="C37" s="64" t="s">
        <v>35</v>
      </c>
      <c r="D37" s="65">
        <f>COUNTIF($G$1:G$34,C37)</f>
        <v>3</v>
      </c>
      <c r="E37" s="66">
        <f>AVERAGEIF($G$3:$G$34,C37,$I$3:$I$34)</f>
        <v>3.6666666666666665</v>
      </c>
      <c r="F37" s="61">
        <f>SUMIF($G$3:$G$34, C37, $D$3:$D$34)</f>
        <v>69</v>
      </c>
      <c r="G37" s="61">
        <f>SUMIF($G$3:$G$31, C37, $F$3:$F$31)</f>
        <v>103.5</v>
      </c>
      <c r="H37"/>
      <c r="I37"/>
      <c r="J37" s="67"/>
      <c r="K37"/>
      <c r="L37" s="68"/>
      <c r="M37" s="52"/>
      <c r="N37"/>
    </row>
    <row r="38" spans="1:14" ht="13.5" customHeight="1" x14ac:dyDescent="0.4">
      <c r="A38" s="62"/>
      <c r="B38" s="56">
        <f>SUM(D2:D28)</f>
        <v>571</v>
      </c>
      <c r="C38" s="64" t="s">
        <v>48</v>
      </c>
      <c r="D38" s="65">
        <f>COUNTIF($G$1:G$34,C38)</f>
        <v>3</v>
      </c>
      <c r="E38" s="66">
        <f>AVERAGEIF($G$3:$G$34,C38,$I$3:$I$34)</f>
        <v>5.333333333333333</v>
      </c>
      <c r="F38" s="61">
        <f>SUMIF($G$3:$G$34, C38, $D$3:$D$34)</f>
        <v>81</v>
      </c>
      <c r="G38" s="61">
        <f>SUMIF($G$3:$G$31, C38, $F$3:$F$31)</f>
        <v>26</v>
      </c>
      <c r="H38"/>
      <c r="I38"/>
      <c r="J38"/>
      <c r="K38" s="63"/>
      <c r="L38" s="68"/>
      <c r="M38" s="52"/>
      <c r="N38"/>
    </row>
    <row r="39" spans="1:14" ht="13.5" customHeight="1" x14ac:dyDescent="0.4">
      <c r="A39" s="62"/>
      <c r="B39" s="63" t="s">
        <v>294</v>
      </c>
      <c r="C39" s="64" t="s">
        <v>37</v>
      </c>
      <c r="D39" s="65">
        <f>COUNTIF($G$1:G$34,C39)</f>
        <v>0</v>
      </c>
      <c r="E39" s="66" t="e">
        <f>AVERAGEIF($G$3:$G$34,C39,$I$3:$I$34)</f>
        <v>#DIV/0!</v>
      </c>
      <c r="F39" s="61">
        <f>SUMIF($G$3:$G$34, C39, $D$3:$D$34)</f>
        <v>0</v>
      </c>
      <c r="G39" s="61">
        <f>SUMIF($G$3:$G$31, C39, $F$3:$F$31)</f>
        <v>0</v>
      </c>
      <c r="H39"/>
      <c r="I39"/>
      <c r="J39" s="67" t="s">
        <v>295</v>
      </c>
      <c r="K39" s="63"/>
      <c r="L39" s="68"/>
      <c r="M39" s="52"/>
      <c r="N39"/>
    </row>
    <row r="40" spans="1:14" ht="13.15" customHeight="1" x14ac:dyDescent="0.35">
      <c r="A40" s="62"/>
      <c r="B40" s="83">
        <f>B38/4</f>
        <v>142.75</v>
      </c>
      <c r="C40" s="64" t="s">
        <v>43</v>
      </c>
      <c r="D40" s="65">
        <f>COUNTIF($G$1:G$34,C40)</f>
        <v>0</v>
      </c>
      <c r="E40" s="66" t="e">
        <f>AVERAGEIF($G$3:$G$34,C40,$I$3:$I$34)</f>
        <v>#DIV/0!</v>
      </c>
      <c r="F40" s="61">
        <f>SUMIF($G$3:$G$34, C40, $D$3:$D$34)</f>
        <v>0</v>
      </c>
      <c r="G40" s="61">
        <f>SUMIF($G$3:$G$31, C40, $F$3:$F$31)</f>
        <v>0</v>
      </c>
      <c r="H40"/>
      <c r="I40"/>
      <c r="J40" s="62" t="s">
        <v>296</v>
      </c>
      <c r="K40"/>
      <c r="L40" s="67"/>
      <c r="M40" s="52"/>
      <c r="N40"/>
    </row>
    <row r="41" spans="1:14" ht="13.15" customHeight="1" x14ac:dyDescent="0.35">
      <c r="A41" s="62"/>
      <c r="B41" s="83"/>
      <c r="C41" s="84" t="s">
        <v>39</v>
      </c>
      <c r="D41" s="85">
        <f>COUNTIF($G$1:G$34,C41)</f>
        <v>2</v>
      </c>
      <c r="E41" s="66">
        <f>AVERAGEIF($G$3:$G$34,C41,$I$3:$I$34)</f>
        <v>6</v>
      </c>
      <c r="F41" s="61">
        <f>SUMIF($G$3:$G$34, C41, $D$3:$D$34)</f>
        <v>55</v>
      </c>
      <c r="G41" s="61">
        <f>SUMIF($G$3:$G$31, C41, $F$3:$F$31)</f>
        <v>27</v>
      </c>
      <c r="H41"/>
      <c r="I41"/>
      <c r="J41" s="67" t="s">
        <v>297</v>
      </c>
      <c r="K41"/>
      <c r="L41" s="67"/>
      <c r="M41" s="52"/>
      <c r="N41"/>
    </row>
    <row r="42" spans="1:14" ht="13.15" customHeight="1" x14ac:dyDescent="0.35">
      <c r="A42" s="62"/>
      <c r="B42"/>
      <c r="C42" s="86" t="s">
        <v>298</v>
      </c>
      <c r="D42" s="85">
        <f>SUM(D37:D40)</f>
        <v>6</v>
      </c>
      <c r="E42" s="87"/>
      <c r="F42" s="88">
        <f>SUM(F37:F40)</f>
        <v>150</v>
      </c>
      <c r="G42" s="88">
        <f>SUM(G37:G40)</f>
        <v>129.5</v>
      </c>
      <c r="H42"/>
      <c r="I42"/>
      <c r="J42"/>
      <c r="K42" s="89"/>
      <c r="L42" s="52"/>
      <c r="M42"/>
      <c r="N42"/>
    </row>
    <row r="43" spans="1:14" ht="13.15" customHeight="1" x14ac:dyDescent="0.35">
      <c r="A43" s="62"/>
      <c r="B43"/>
      <c r="C43" s="86" t="s">
        <v>299</v>
      </c>
      <c r="D43" s="90">
        <f>D42/COUNTA(C37:C40)</f>
        <v>1.5</v>
      </c>
      <c r="E43" s="90"/>
      <c r="F43" s="91">
        <f>F42/COUNTA(C37:C40)</f>
        <v>37.5</v>
      </c>
      <c r="G43" s="91">
        <f>G42/COUNTA(C37:C40)</f>
        <v>32.375</v>
      </c>
      <c r="H43" s="67"/>
      <c r="I43"/>
      <c r="J43"/>
      <c r="K43"/>
      <c r="L43" s="67"/>
      <c r="M43" s="52"/>
      <c r="N43"/>
    </row>
    <row r="44" spans="1:14" ht="13.15" customHeight="1" x14ac:dyDescent="0.4">
      <c r="A44" s="62"/>
      <c r="B44" s="92" t="s">
        <v>300</v>
      </c>
      <c r="C44" s="93" t="s">
        <v>301</v>
      </c>
      <c r="D44"/>
      <c r="E44"/>
      <c r="F44" s="56"/>
      <c r="G44"/>
      <c r="H44"/>
      <c r="I44"/>
      <c r="J44"/>
      <c r="K44"/>
      <c r="L44" s="67"/>
      <c r="M44" s="52"/>
      <c r="N44"/>
    </row>
    <row r="45" spans="1:14" ht="12.75" customHeight="1" x14ac:dyDescent="0.35">
      <c r="A45" s="62"/>
      <c r="B45" s="94" t="str">
        <f>'Trainer Info &amp; Skillsets'!A2</f>
        <v>Ronin Rodriguez</v>
      </c>
      <c r="C45" s="94" t="b">
        <f t="shared" ref="C45:C85" si="2">COUNTIF($C$3:$C$35,B45)=0</f>
        <v>0</v>
      </c>
      <c r="D45"/>
      <c r="E45"/>
      <c r="F45" s="56"/>
      <c r="G45"/>
      <c r="H45"/>
      <c r="I45"/>
      <c r="J45"/>
      <c r="K45"/>
      <c r="L45" s="67"/>
      <c r="M45"/>
      <c r="N45"/>
    </row>
    <row r="46" spans="1:14" ht="12.95" customHeight="1" x14ac:dyDescent="0.35">
      <c r="A46" s="62"/>
      <c r="B46" s="94" t="str">
        <f>'Trainer Info &amp; Skillsets'!A3</f>
        <v>Jordan Michael</v>
      </c>
      <c r="C46" s="94" t="b">
        <f t="shared" si="2"/>
        <v>0</v>
      </c>
      <c r="D46"/>
      <c r="E46"/>
      <c r="F46" s="56"/>
      <c r="G46"/>
      <c r="H46"/>
      <c r="I46"/>
      <c r="J46"/>
      <c r="K46"/>
      <c r="L46" s="67"/>
      <c r="M46"/>
      <c r="N46"/>
    </row>
    <row r="47" spans="1:14" ht="12.95" customHeight="1" x14ac:dyDescent="0.35">
      <c r="A47" s="62"/>
      <c r="B47" s="94" t="str">
        <f>'Trainer Info &amp; Skillsets'!A4</f>
        <v>Krystal Bush</v>
      </c>
      <c r="C47" s="94" t="b">
        <f t="shared" si="2"/>
        <v>0</v>
      </c>
      <c r="D47" s="56"/>
      <c r="E47" s="56"/>
      <c r="F47" s="56"/>
      <c r="G47"/>
      <c r="H47"/>
      <c r="I47"/>
      <c r="J47"/>
      <c r="K47"/>
      <c r="L47" s="67"/>
      <c r="M47"/>
      <c r="N47"/>
    </row>
    <row r="48" spans="1:14" ht="12.95" customHeight="1" x14ac:dyDescent="0.35">
      <c r="A48" s="62"/>
      <c r="B48" s="94" t="str">
        <f>'Trainer Info &amp; Skillsets'!A5</f>
        <v>Zavier Eaton</v>
      </c>
      <c r="C48" s="94" t="b">
        <f t="shared" si="2"/>
        <v>0</v>
      </c>
      <c r="D48" s="56"/>
      <c r="E48" s="56"/>
      <c r="F48" s="56"/>
      <c r="G48"/>
      <c r="H48"/>
      <c r="I48"/>
      <c r="J48"/>
      <c r="K48"/>
      <c r="L48" s="67"/>
      <c r="M48"/>
      <c r="N48"/>
    </row>
    <row r="49" spans="1:14" ht="12.95" customHeight="1" x14ac:dyDescent="0.35">
      <c r="A49" s="62"/>
      <c r="B49" s="94" t="str">
        <f>'Trainer Info &amp; Skillsets'!A6</f>
        <v>Cristopher Rivers</v>
      </c>
      <c r="C49" s="94" t="b">
        <f t="shared" si="2"/>
        <v>0</v>
      </c>
      <c r="D49" s="56"/>
      <c r="E49" s="56"/>
      <c r="F49" s="56"/>
      <c r="G49"/>
      <c r="H49"/>
      <c r="I49"/>
      <c r="J49"/>
      <c r="K49"/>
      <c r="L49" s="67"/>
      <c r="M49"/>
      <c r="N49"/>
    </row>
    <row r="50" spans="1:14" ht="12.95" customHeight="1" x14ac:dyDescent="0.35">
      <c r="A50" s="62"/>
      <c r="B50" s="94" t="str">
        <f>'Trainer Info &amp; Skillsets'!A7</f>
        <v>Andreas Gill</v>
      </c>
      <c r="C50" s="94" t="b">
        <f t="shared" si="2"/>
        <v>0</v>
      </c>
      <c r="D50" s="56"/>
      <c r="E50" s="56"/>
      <c r="F50" s="56"/>
      <c r="G50"/>
      <c r="H50"/>
      <c r="I50"/>
      <c r="J50"/>
      <c r="K50"/>
      <c r="L50" s="67"/>
      <c r="M50"/>
      <c r="N50"/>
    </row>
    <row r="51" spans="1:14" ht="12.95" customHeight="1" x14ac:dyDescent="0.35">
      <c r="A51" s="62"/>
      <c r="B51" s="94" t="str">
        <f>'Trainer Info &amp; Skillsets'!A8</f>
        <v>Gael Weeks</v>
      </c>
      <c r="C51" s="94" t="b">
        <f t="shared" si="2"/>
        <v>0</v>
      </c>
      <c r="D51" s="56"/>
      <c r="E51" s="56"/>
      <c r="F51" s="56"/>
      <c r="G51"/>
      <c r="H51"/>
      <c r="I51"/>
      <c r="J51"/>
      <c r="K51"/>
      <c r="L51" s="67"/>
      <c r="M51"/>
      <c r="N51"/>
    </row>
    <row r="52" spans="1:14" ht="13.15" customHeight="1" x14ac:dyDescent="0.35">
      <c r="A52"/>
      <c r="B52" s="94" t="str">
        <f>'Trainer Info &amp; Skillsets'!A9</f>
        <v>Dale Maynard</v>
      </c>
      <c r="C52" s="94" t="b">
        <f t="shared" si="2"/>
        <v>0</v>
      </c>
      <c r="D52" s="56"/>
      <c r="E52" s="56"/>
      <c r="F52" s="56"/>
      <c r="G52"/>
      <c r="H52"/>
      <c r="I52"/>
      <c r="J52"/>
      <c r="K52"/>
      <c r="L52" s="67"/>
      <c r="M52"/>
      <c r="N52"/>
    </row>
    <row r="53" spans="1:14" ht="13.15" customHeight="1" x14ac:dyDescent="0.35">
      <c r="A53"/>
      <c r="B53" s="94" t="str">
        <f>'Trainer Info &amp; Skillsets'!A10</f>
        <v>Miracle Lynn</v>
      </c>
      <c r="C53" s="94" t="b">
        <f t="shared" si="2"/>
        <v>0</v>
      </c>
      <c r="D53"/>
      <c r="E53"/>
      <c r="F53"/>
      <c r="G53"/>
      <c r="H53"/>
      <c r="I53"/>
      <c r="J53"/>
      <c r="K53"/>
      <c r="L53" s="67"/>
      <c r="M53"/>
      <c r="N53"/>
    </row>
    <row r="54" spans="1:14" ht="13.15" customHeight="1" x14ac:dyDescent="0.35">
      <c r="A54"/>
      <c r="B54" s="94" t="str">
        <f>'Trainer Info &amp; Skillsets'!A11</f>
        <v>Curtis Ward</v>
      </c>
      <c r="C54" s="94" t="b">
        <f t="shared" si="2"/>
        <v>0</v>
      </c>
      <c r="D54"/>
      <c r="E54"/>
      <c r="F54"/>
      <c r="G54"/>
      <c r="H54"/>
      <c r="I54"/>
      <c r="J54"/>
      <c r="K54"/>
      <c r="L54" s="67"/>
      <c r="M54"/>
      <c r="N54"/>
    </row>
    <row r="55" spans="1:14" ht="13.15" customHeight="1" x14ac:dyDescent="0.35">
      <c r="A55"/>
      <c r="B55" s="94" t="str">
        <f>'Trainer Info &amp; Skillsets'!A12</f>
        <v>Margaret Petersen</v>
      </c>
      <c r="C55" s="94" t="b">
        <f t="shared" si="2"/>
        <v>0</v>
      </c>
      <c r="D55"/>
      <c r="E55"/>
      <c r="F55"/>
      <c r="G55"/>
      <c r="H55"/>
      <c r="I55"/>
      <c r="J55"/>
      <c r="K55"/>
      <c r="L55" s="67"/>
      <c r="M55"/>
      <c r="N55"/>
    </row>
    <row r="56" spans="1:14" ht="13.15" customHeight="1" x14ac:dyDescent="0.35">
      <c r="A56"/>
      <c r="B56" s="94" t="str">
        <f>'Trainer Info &amp; Skillsets'!A13</f>
        <v>Russell Horton</v>
      </c>
      <c r="C56" s="94" t="b">
        <f t="shared" si="2"/>
        <v>0</v>
      </c>
      <c r="D56"/>
      <c r="E56"/>
      <c r="F56"/>
      <c r="G56"/>
      <c r="H56"/>
      <c r="I56"/>
      <c r="J56"/>
      <c r="K56"/>
      <c r="L56" s="67"/>
      <c r="M56"/>
      <c r="N56"/>
    </row>
    <row r="57" spans="1:14" ht="13.15" customHeight="1" x14ac:dyDescent="0.35">
      <c r="A57" s="62"/>
      <c r="B57" s="94" t="str">
        <f>'Trainer Info &amp; Skillsets'!A14</f>
        <v>Cassius Shepard</v>
      </c>
      <c r="C57" s="94" t="b">
        <f t="shared" si="2"/>
        <v>0</v>
      </c>
      <c r="D57"/>
      <c r="E57"/>
      <c r="F57"/>
      <c r="G57"/>
      <c r="H57"/>
      <c r="I57"/>
      <c r="J57"/>
      <c r="K57"/>
      <c r="L57" s="67"/>
      <c r="M57"/>
      <c r="N57"/>
    </row>
    <row r="58" spans="1:14" ht="13.15" customHeight="1" x14ac:dyDescent="0.35">
      <c r="A58" s="62"/>
      <c r="B58" s="94" t="str">
        <f>'Trainer Info &amp; Skillsets'!A15</f>
        <v>Kenzie Thornton</v>
      </c>
      <c r="C58" s="94" t="b">
        <f t="shared" si="2"/>
        <v>0</v>
      </c>
      <c r="D58" s="56"/>
      <c r="E58" s="56"/>
      <c r="F58" s="56"/>
      <c r="G58"/>
      <c r="H58"/>
      <c r="I58"/>
      <c r="J58"/>
      <c r="K58"/>
      <c r="L58" s="67"/>
      <c r="M58" s="52"/>
      <c r="N58"/>
    </row>
    <row r="59" spans="1:14" ht="13.15" customHeight="1" x14ac:dyDescent="0.35">
      <c r="A59" s="62"/>
      <c r="B59" s="94" t="str">
        <f>'Trainer Info &amp; Skillsets'!A16</f>
        <v>Skyler Kramer</v>
      </c>
      <c r="C59" s="94" t="b">
        <f t="shared" si="2"/>
        <v>0</v>
      </c>
      <c r="D59" s="56"/>
      <c r="E59" s="56"/>
      <c r="F59" s="56"/>
      <c r="G59"/>
      <c r="H59"/>
      <c r="I59"/>
      <c r="J59"/>
      <c r="K59"/>
      <c r="L59" s="67"/>
      <c r="M59" s="52"/>
      <c r="N59"/>
    </row>
    <row r="60" spans="1:14" ht="13.15" customHeight="1" x14ac:dyDescent="0.35">
      <c r="A60" s="62"/>
      <c r="B60" s="94" t="str">
        <f>'Trainer Info &amp; Skillsets'!A17</f>
        <v>Heather Hubbard</v>
      </c>
      <c r="C60" s="94" t="b">
        <f t="shared" si="2"/>
        <v>0</v>
      </c>
      <c r="D60" s="56"/>
      <c r="E60" s="56"/>
      <c r="F60" s="56"/>
      <c r="G60"/>
      <c r="H60"/>
      <c r="I60"/>
      <c r="J60"/>
      <c r="K60"/>
      <c r="L60" s="67"/>
      <c r="M60" s="52"/>
      <c r="N60"/>
    </row>
    <row r="61" spans="1:14" ht="13.15" customHeight="1" x14ac:dyDescent="0.35">
      <c r="A61" s="62"/>
      <c r="B61" s="94" t="str">
        <f>'Trainer Info &amp; Skillsets'!A18</f>
        <v xml:space="preserve">
Kayley Holden</v>
      </c>
      <c r="C61" s="94" t="b">
        <f t="shared" si="2"/>
        <v>0</v>
      </c>
      <c r="D61" s="56"/>
      <c r="E61" s="56"/>
      <c r="F61" s="56"/>
      <c r="G61"/>
      <c r="H61"/>
      <c r="I61"/>
      <c r="J61"/>
      <c r="K61"/>
      <c r="L61" s="67"/>
      <c r="M61" s="52"/>
      <c r="N61"/>
    </row>
    <row r="62" spans="1:14" ht="12.75" customHeight="1" x14ac:dyDescent="0.35">
      <c r="A62" s="62"/>
      <c r="B62" s="94" t="str">
        <f>'Trainer Info &amp; Skillsets'!A19</f>
        <v>Triston Irwin</v>
      </c>
      <c r="C62" s="94" t="b">
        <f t="shared" si="2"/>
        <v>0</v>
      </c>
      <c r="D62" s="56"/>
      <c r="E62" s="56"/>
      <c r="F62" s="56"/>
      <c r="G62"/>
      <c r="H62"/>
      <c r="I62"/>
      <c r="J62"/>
      <c r="K62"/>
      <c r="L62" s="67"/>
      <c r="M62" s="52"/>
      <c r="N62"/>
    </row>
    <row r="63" spans="1:14" ht="12.75" customHeight="1" x14ac:dyDescent="0.35">
      <c r="A63" s="62"/>
      <c r="B63" s="94" t="str">
        <f>'Trainer Info &amp; Skillsets'!A20</f>
        <v>Drake Cowan</v>
      </c>
      <c r="C63" s="94" t="b">
        <f t="shared" si="2"/>
        <v>0</v>
      </c>
      <c r="D63" s="56"/>
      <c r="E63" s="56"/>
      <c r="F63" s="56"/>
      <c r="G63"/>
      <c r="H63"/>
      <c r="I63"/>
      <c r="J63"/>
      <c r="K63"/>
      <c r="L63" s="67"/>
      <c r="M63" s="52"/>
      <c r="N63"/>
    </row>
    <row r="64" spans="1:14" ht="12.75" customHeight="1" x14ac:dyDescent="0.35">
      <c r="A64" s="62"/>
      <c r="B64" s="94" t="str">
        <f>'Trainer Info &amp; Skillsets'!A21</f>
        <v>Jordan Harmon</v>
      </c>
      <c r="C64" s="94" t="b">
        <f t="shared" si="2"/>
        <v>0</v>
      </c>
      <c r="D64" s="56"/>
      <c r="E64" s="56"/>
      <c r="F64" s="56"/>
      <c r="G64"/>
      <c r="H64"/>
      <c r="I64"/>
      <c r="J64"/>
      <c r="K64"/>
      <c r="L64" s="67"/>
      <c r="M64" s="52"/>
      <c r="N64"/>
    </row>
    <row r="65" spans="1:14" ht="12.75" customHeight="1" x14ac:dyDescent="0.35">
      <c r="A65" s="62"/>
      <c r="B65" s="94" t="str">
        <f>'Trainer Info &amp; Skillsets'!A22</f>
        <v>Erika Hays</v>
      </c>
      <c r="C65" s="94" t="b">
        <f t="shared" si="2"/>
        <v>0</v>
      </c>
      <c r="D65" s="56"/>
      <c r="E65" s="56"/>
      <c r="F65" s="56"/>
      <c r="G65"/>
      <c r="H65"/>
      <c r="I65"/>
      <c r="J65"/>
      <c r="K65"/>
      <c r="L65" s="67"/>
      <c r="M65" s="52"/>
      <c r="N65"/>
    </row>
    <row r="66" spans="1:14" ht="12.75" customHeight="1" x14ac:dyDescent="0.35">
      <c r="A66" s="62"/>
      <c r="B66" s="94" t="str">
        <f>'Trainer Info &amp; Skillsets'!A23</f>
        <v>Kallie Hatfield</v>
      </c>
      <c r="C66" s="94" t="b">
        <f t="shared" si="2"/>
        <v>0</v>
      </c>
      <c r="D66" s="56"/>
      <c r="E66" s="56"/>
      <c r="F66" s="56"/>
      <c r="G66"/>
      <c r="H66"/>
      <c r="I66"/>
      <c r="J66"/>
      <c r="K66"/>
      <c r="L66" s="67"/>
      <c r="M66" s="52"/>
      <c r="N66"/>
    </row>
    <row r="67" spans="1:14" ht="12.75" customHeight="1" x14ac:dyDescent="0.35">
      <c r="A67" s="62"/>
      <c r="B67" s="94" t="str">
        <f>'Trainer Info &amp; Skillsets'!A24</f>
        <v>Case Rivers</v>
      </c>
      <c r="C67" s="94" t="b">
        <f t="shared" si="2"/>
        <v>0</v>
      </c>
      <c r="D67" s="56"/>
      <c r="E67" s="56"/>
      <c r="F67" s="56"/>
      <c r="G67"/>
      <c r="H67"/>
      <c r="I67"/>
      <c r="J67"/>
      <c r="K67"/>
      <c r="L67" s="67"/>
      <c r="M67" s="52"/>
      <c r="N67"/>
    </row>
    <row r="68" spans="1:14" ht="12.75" customHeight="1" x14ac:dyDescent="0.35">
      <c r="A68" s="62"/>
      <c r="B68" s="94" t="str">
        <f>'Trainer Info &amp; Skillsets'!A25</f>
        <v>Tatum Nicholson</v>
      </c>
      <c r="C68" s="94" t="b">
        <f t="shared" si="2"/>
        <v>0</v>
      </c>
      <c r="D68" s="56"/>
      <c r="E68" s="56"/>
      <c r="F68" s="56"/>
      <c r="G68"/>
      <c r="H68"/>
      <c r="I68"/>
      <c r="J68"/>
      <c r="K68"/>
      <c r="L68" s="67"/>
      <c r="M68" s="52"/>
      <c r="N68"/>
    </row>
    <row r="69" spans="1:14" ht="12.75" customHeight="1" x14ac:dyDescent="0.35">
      <c r="A69" s="62"/>
      <c r="B69" s="94" t="str">
        <f>'Trainer Info &amp; Skillsets'!A26</f>
        <v>Muhammad Rasmussen</v>
      </c>
      <c r="C69" s="94" t="b">
        <f t="shared" si="2"/>
        <v>1</v>
      </c>
      <c r="D69" s="56"/>
      <c r="E69" s="56"/>
      <c r="F69" s="56"/>
      <c r="G69"/>
      <c r="H69"/>
      <c r="I69"/>
      <c r="J69"/>
      <c r="K69"/>
      <c r="L69" s="67"/>
      <c r="M69" s="52"/>
      <c r="N69"/>
    </row>
    <row r="70" spans="1:14" ht="12.75" customHeight="1" x14ac:dyDescent="0.35">
      <c r="A70" s="62"/>
      <c r="B70" s="94" t="str">
        <f>'Trainer Info &amp; Skillsets'!A27</f>
        <v>Francisco Lester</v>
      </c>
      <c r="C70" s="94" t="b">
        <f t="shared" si="2"/>
        <v>1</v>
      </c>
      <c r="D70" s="56"/>
      <c r="E70" s="56"/>
      <c r="F70" s="56"/>
      <c r="G70"/>
      <c r="H70"/>
      <c r="I70"/>
      <c r="J70"/>
      <c r="K70"/>
      <c r="L70" s="67"/>
      <c r="M70" s="52"/>
      <c r="N70"/>
    </row>
    <row r="71" spans="1:14" ht="12.75" customHeight="1" x14ac:dyDescent="0.35">
      <c r="A71" s="62"/>
      <c r="B71" s="94" t="str">
        <f>'Trainer Info &amp; Skillsets'!A28</f>
        <v>Tristin Adams</v>
      </c>
      <c r="C71" s="94" t="b">
        <f t="shared" si="2"/>
        <v>1</v>
      </c>
      <c r="D71" s="56"/>
      <c r="E71" s="56"/>
      <c r="F71" s="56"/>
      <c r="G71"/>
      <c r="H71"/>
      <c r="I71"/>
      <c r="J71"/>
      <c r="K71"/>
      <c r="L71" s="67"/>
      <c r="M71" s="52"/>
      <c r="N71"/>
    </row>
    <row r="72" spans="1:14" ht="12.75" customHeight="1" x14ac:dyDescent="0.35">
      <c r="A72" s="62"/>
      <c r="B72" s="94" t="str">
        <f>'Trainer Info &amp; Skillsets'!A29</f>
        <v>Elena Sosa</v>
      </c>
      <c r="C72" s="94" t="b">
        <f t="shared" si="2"/>
        <v>1</v>
      </c>
      <c r="D72" s="56"/>
      <c r="E72" s="56"/>
      <c r="F72" s="56"/>
      <c r="G72"/>
      <c r="H72"/>
      <c r="I72"/>
      <c r="J72"/>
      <c r="K72"/>
      <c r="L72" s="67"/>
      <c r="M72" s="52"/>
      <c r="N72"/>
    </row>
    <row r="73" spans="1:14" ht="12.75" customHeight="1" x14ac:dyDescent="0.35">
      <c r="A73" s="62"/>
      <c r="B73" s="94" t="str">
        <f>'Trainer Info &amp; Skillsets'!A30</f>
        <v>Bailee Roth</v>
      </c>
      <c r="C73" s="94" t="b">
        <f t="shared" si="2"/>
        <v>1</v>
      </c>
      <c r="D73" s="56"/>
      <c r="E73" s="56"/>
      <c r="F73" s="56"/>
      <c r="G73"/>
      <c r="H73"/>
      <c r="I73"/>
      <c r="J73"/>
      <c r="K73"/>
      <c r="L73" s="67"/>
      <c r="M73" s="52"/>
      <c r="N73"/>
    </row>
    <row r="74" spans="1:14" ht="12.75" customHeight="1" x14ac:dyDescent="0.35">
      <c r="A74" s="62"/>
      <c r="B74" s="94" t="str">
        <f>'Trainer Info &amp; Skillsets'!A31</f>
        <v>Mikayla Robbins</v>
      </c>
      <c r="C74" s="94" t="b">
        <f t="shared" si="2"/>
        <v>1</v>
      </c>
      <c r="D74" s="56"/>
      <c r="E74" s="56"/>
      <c r="F74" s="56"/>
      <c r="G74"/>
      <c r="H74"/>
      <c r="I74"/>
      <c r="J74"/>
      <c r="K74"/>
      <c r="L74" s="67"/>
      <c r="M74" s="52"/>
      <c r="N74"/>
    </row>
    <row r="75" spans="1:14" ht="12.75" customHeight="1" x14ac:dyDescent="0.35">
      <c r="A75" s="62"/>
      <c r="B75" s="94" t="str">
        <f>'Trainer Info &amp; Skillsets'!A32</f>
        <v>Charlotte Bell</v>
      </c>
      <c r="C75" s="94" t="b">
        <f t="shared" si="2"/>
        <v>1</v>
      </c>
      <c r="D75" s="56"/>
      <c r="E75" s="56"/>
      <c r="F75" s="56"/>
      <c r="G75"/>
      <c r="H75"/>
      <c r="I75"/>
      <c r="J75"/>
      <c r="K75"/>
      <c r="L75" s="67"/>
      <c r="M75" s="52"/>
      <c r="N75"/>
    </row>
    <row r="76" spans="1:14" ht="12.75" customHeight="1" x14ac:dyDescent="0.35">
      <c r="A76" s="62"/>
      <c r="B76" s="94" t="str">
        <f>'Trainer Info &amp; Skillsets'!A33</f>
        <v>Tanner Silva</v>
      </c>
      <c r="C76" s="94" t="b">
        <f t="shared" si="2"/>
        <v>1</v>
      </c>
      <c r="D76" s="56"/>
      <c r="E76" s="56"/>
      <c r="F76" s="56"/>
      <c r="G76"/>
      <c r="H76"/>
      <c r="I76"/>
      <c r="J76"/>
      <c r="K76"/>
      <c r="L76" s="67"/>
      <c r="M76" s="52"/>
      <c r="N76"/>
    </row>
    <row r="77" spans="1:14" ht="12.75" customHeight="1" x14ac:dyDescent="0.35">
      <c r="A77" s="62"/>
      <c r="B77" s="94" t="str">
        <f>'Trainer Info &amp; Skillsets'!A34</f>
        <v>Valentin Burgess</v>
      </c>
      <c r="C77" s="94" t="b">
        <f t="shared" si="2"/>
        <v>1</v>
      </c>
      <c r="D77" s="56"/>
      <c r="E77" s="56"/>
      <c r="F77" s="56"/>
      <c r="G77"/>
      <c r="H77"/>
      <c r="I77" s="56"/>
      <c r="J77"/>
      <c r="K77"/>
      <c r="L77" s="67"/>
      <c r="M77" s="52"/>
      <c r="N77"/>
    </row>
    <row r="78" spans="1:14" ht="12.75" customHeight="1" x14ac:dyDescent="0.35">
      <c r="A78" s="62"/>
      <c r="B78" s="94" t="str">
        <f>'Trainer Info &amp; Skillsets'!A35</f>
        <v>Angelo Snyder</v>
      </c>
      <c r="C78" s="94" t="b">
        <f t="shared" si="2"/>
        <v>1</v>
      </c>
      <c r="D78" s="56"/>
      <c r="E78" s="56"/>
      <c r="F78" s="56"/>
      <c r="G78"/>
      <c r="H78"/>
      <c r="I78" s="56"/>
      <c r="J78"/>
      <c r="K78"/>
      <c r="L78" s="67"/>
      <c r="M78" s="52"/>
      <c r="N78"/>
    </row>
    <row r="79" spans="1:14" ht="12.75" customHeight="1" x14ac:dyDescent="0.35">
      <c r="A79" s="62"/>
      <c r="B79" s="94" t="str">
        <f>'Trainer Info &amp; Skillsets'!A36</f>
        <v>Shyanne Harrington</v>
      </c>
      <c r="C79" s="94" t="b">
        <f t="shared" si="2"/>
        <v>1</v>
      </c>
      <c r="D79" s="56"/>
      <c r="E79" s="56"/>
      <c r="F79" s="56"/>
      <c r="G79"/>
      <c r="H79"/>
      <c r="I79" s="56"/>
      <c r="J79"/>
      <c r="K79"/>
      <c r="L79" s="67"/>
      <c r="M79" s="52"/>
      <c r="N79"/>
    </row>
    <row r="80" spans="1:14" ht="12.75" customHeight="1" x14ac:dyDescent="0.35">
      <c r="A80" s="62"/>
      <c r="B80" s="94" t="str">
        <f>'Trainer Info &amp; Skillsets'!A37</f>
        <v>Remington Mcgee</v>
      </c>
      <c r="C80" s="94" t="b">
        <f t="shared" si="2"/>
        <v>1</v>
      </c>
      <c r="D80" s="56"/>
      <c r="E80" s="56"/>
      <c r="F80" s="56"/>
      <c r="G80"/>
      <c r="H80"/>
      <c r="I80" s="56"/>
      <c r="J80"/>
      <c r="K80"/>
      <c r="L80" s="67"/>
      <c r="M80" s="52"/>
      <c r="N80"/>
    </row>
    <row r="81" spans="1:14" ht="12.75" customHeight="1" x14ac:dyDescent="0.35">
      <c r="A81" s="62"/>
      <c r="B81" s="94" t="str">
        <f>'Trainer Info &amp; Skillsets'!A38</f>
        <v>Will Roth</v>
      </c>
      <c r="C81" s="94" t="b">
        <f t="shared" si="2"/>
        <v>1</v>
      </c>
      <c r="D81" s="56"/>
      <c r="E81" s="56"/>
      <c r="F81" s="56"/>
      <c r="G81"/>
      <c r="H81"/>
      <c r="I81" s="56"/>
      <c r="J81"/>
      <c r="K81"/>
      <c r="L81" s="67"/>
      <c r="M81" s="52"/>
      <c r="N81"/>
    </row>
    <row r="82" spans="1:14" ht="12.75" customHeight="1" x14ac:dyDescent="0.35">
      <c r="A82" s="62"/>
      <c r="B82" s="94" t="str">
        <f>'Trainer Info &amp; Skillsets'!A39</f>
        <v>Janiah Dickerson</v>
      </c>
      <c r="C82" s="94" t="b">
        <f t="shared" si="2"/>
        <v>1</v>
      </c>
      <c r="D82" s="56"/>
      <c r="E82" s="56"/>
      <c r="F82" s="56"/>
      <c r="G82"/>
      <c r="H82"/>
      <c r="I82" s="56"/>
      <c r="J82"/>
      <c r="K82"/>
      <c r="L82" s="67"/>
      <c r="M82" s="52"/>
      <c r="N82"/>
    </row>
    <row r="83" spans="1:14" ht="12.75" customHeight="1" x14ac:dyDescent="0.35">
      <c r="A83" s="62"/>
      <c r="B83" s="94" t="str">
        <f>'Trainer Info &amp; Skillsets'!A40</f>
        <v>Brenton Solomon</v>
      </c>
      <c r="C83" s="94" t="b">
        <f t="shared" si="2"/>
        <v>1</v>
      </c>
      <c r="D83" s="56"/>
      <c r="E83" s="56"/>
      <c r="F83" s="56"/>
      <c r="G83"/>
      <c r="H83"/>
      <c r="I83" s="56"/>
      <c r="J83"/>
      <c r="K83"/>
      <c r="L83" s="67"/>
      <c r="M83" s="52"/>
      <c r="N83"/>
    </row>
    <row r="84" spans="1:14" ht="12.75" customHeight="1" x14ac:dyDescent="0.35">
      <c r="A84" s="62"/>
      <c r="B84" s="94" t="str">
        <f>'Trainer Info &amp; Skillsets'!A41</f>
        <v>Braylen Lopez</v>
      </c>
      <c r="C84" s="94" t="b">
        <f t="shared" si="2"/>
        <v>1</v>
      </c>
      <c r="D84" s="56"/>
      <c r="E84" s="56"/>
      <c r="F84" s="56"/>
      <c r="G84"/>
      <c r="H84"/>
      <c r="I84" s="56"/>
      <c r="J84"/>
      <c r="K84"/>
      <c r="L84" s="67"/>
      <c r="M84" s="52"/>
      <c r="N84"/>
    </row>
    <row r="85" spans="1:14" ht="12.75" customHeight="1" x14ac:dyDescent="0.35">
      <c r="A85" s="62"/>
      <c r="B85" s="94" t="str">
        <f>'Trainer Info &amp; Skillsets'!A42</f>
        <v>Chaz Sanford</v>
      </c>
      <c r="C85" s="94" t="b">
        <f t="shared" si="2"/>
        <v>1</v>
      </c>
      <c r="D85" s="56"/>
      <c r="E85" s="56"/>
      <c r="F85" s="56"/>
      <c r="G85"/>
      <c r="H85"/>
      <c r="I85" s="56"/>
      <c r="J85"/>
      <c r="K85"/>
      <c r="L85" s="67"/>
      <c r="M85" s="52"/>
      <c r="N85"/>
    </row>
    <row r="86" spans="1:14" ht="12.75" customHeight="1" x14ac:dyDescent="0.35">
      <c r="A86" s="62"/>
      <c r="B86"/>
      <c r="C86"/>
      <c r="D86" s="56"/>
      <c r="E86" s="56"/>
      <c r="F86" s="56"/>
      <c r="G86"/>
      <c r="H86"/>
      <c r="I86" s="56"/>
      <c r="J86"/>
      <c r="K86"/>
      <c r="L86" s="67"/>
      <c r="M86" s="52"/>
      <c r="N86"/>
    </row>
    <row r="87" spans="1:14" ht="12.75" customHeight="1" x14ac:dyDescent="0.35">
      <c r="A87" s="62"/>
      <c r="B87"/>
      <c r="C87"/>
      <c r="D87" s="56"/>
      <c r="E87" s="56"/>
      <c r="F87" s="56"/>
      <c r="G87"/>
      <c r="H87"/>
      <c r="I87" s="56"/>
      <c r="J87"/>
      <c r="K87"/>
      <c r="L87" s="67"/>
      <c r="M87" s="52"/>
      <c r="N87"/>
    </row>
    <row r="88" spans="1:14" ht="12.75" customHeight="1" x14ac:dyDescent="0.35">
      <c r="A88" s="62"/>
      <c r="B88"/>
      <c r="C88"/>
      <c r="D88" s="56"/>
      <c r="E88" s="56"/>
      <c r="F88" s="56"/>
      <c r="G88"/>
      <c r="H88"/>
      <c r="I88" s="56"/>
      <c r="J88"/>
      <c r="K88"/>
      <c r="L88" s="67"/>
      <c r="M88" s="52"/>
      <c r="N88"/>
    </row>
    <row r="89" spans="1:14" ht="12.75" customHeight="1" x14ac:dyDescent="0.35">
      <c r="A89" s="62"/>
      <c r="B89"/>
      <c r="C89"/>
      <c r="D89" s="56"/>
      <c r="E89" s="56"/>
      <c r="F89" s="56"/>
      <c r="G89"/>
      <c r="H89"/>
      <c r="I89" s="56"/>
      <c r="J89"/>
      <c r="K89"/>
      <c r="L89" s="67"/>
      <c r="M89" s="52"/>
      <c r="N89"/>
    </row>
    <row r="90" spans="1:14" ht="12.75" customHeight="1" x14ac:dyDescent="0.35">
      <c r="A90" s="62"/>
      <c r="B90"/>
      <c r="C90"/>
      <c r="D90" s="56"/>
      <c r="E90" s="56"/>
      <c r="F90" s="56"/>
      <c r="G90"/>
      <c r="H90"/>
      <c r="I90" s="56"/>
      <c r="J90"/>
      <c r="K90"/>
      <c r="L90" s="67"/>
      <c r="M90" s="52"/>
      <c r="N90"/>
    </row>
    <row r="91" spans="1:14" ht="12.75" customHeight="1" x14ac:dyDescent="0.35">
      <c r="A91" s="62"/>
      <c r="B91"/>
      <c r="C91"/>
      <c r="D91" s="56"/>
      <c r="E91" s="56"/>
      <c r="F91" s="56"/>
      <c r="G91"/>
      <c r="H91"/>
      <c r="I91" s="56"/>
      <c r="J91"/>
      <c r="K91"/>
      <c r="L91" s="67"/>
      <c r="M91" s="52"/>
      <c r="N91"/>
    </row>
    <row r="92" spans="1:14" ht="12.75" customHeight="1" x14ac:dyDescent="0.35">
      <c r="A92" s="62"/>
      <c r="B92"/>
      <c r="C92"/>
      <c r="D92" s="56"/>
      <c r="E92" s="56"/>
      <c r="F92" s="56"/>
      <c r="G92"/>
      <c r="H92"/>
      <c r="I92" s="56"/>
      <c r="J92"/>
      <c r="K92"/>
      <c r="L92" s="67"/>
      <c r="M92" s="52"/>
      <c r="N92"/>
    </row>
    <row r="93" spans="1:14" ht="12.75" customHeight="1" x14ac:dyDescent="0.35">
      <c r="A93" s="62"/>
      <c r="B93"/>
      <c r="C93"/>
      <c r="D93" s="56"/>
      <c r="E93" s="56"/>
      <c r="F93" s="56"/>
      <c r="G93"/>
      <c r="H93"/>
      <c r="I93" s="56"/>
      <c r="J93"/>
      <c r="K93"/>
      <c r="L93" s="67"/>
      <c r="M93" s="52"/>
      <c r="N93"/>
    </row>
    <row r="94" spans="1:14" ht="12.75" customHeight="1" x14ac:dyDescent="0.35">
      <c r="A94" s="62"/>
      <c r="B94"/>
      <c r="C94"/>
      <c r="D94" s="56"/>
      <c r="E94" s="56"/>
      <c r="F94" s="56"/>
      <c r="G94"/>
      <c r="H94"/>
      <c r="I94" s="56"/>
      <c r="J94"/>
      <c r="K94"/>
      <c r="L94" s="67"/>
      <c r="M94" s="52"/>
      <c r="N94"/>
    </row>
    <row r="95" spans="1:14" ht="12.75" customHeight="1" x14ac:dyDescent="0.35">
      <c r="A95" s="62"/>
      <c r="B95"/>
      <c r="C95"/>
      <c r="D95" s="56"/>
      <c r="E95" s="56"/>
      <c r="F95" s="56"/>
      <c r="G95"/>
      <c r="H95"/>
      <c r="I95" s="56"/>
      <c r="J95"/>
      <c r="K95"/>
      <c r="L95" s="67"/>
      <c r="M95" s="52"/>
      <c r="N95"/>
    </row>
    <row r="96" spans="1:14" ht="12.75" customHeight="1" x14ac:dyDescent="0.35">
      <c r="A96" s="62"/>
      <c r="B96"/>
      <c r="C96"/>
      <c r="D96" s="56"/>
      <c r="E96" s="56"/>
      <c r="F96" s="56"/>
      <c r="G96"/>
      <c r="H96"/>
      <c r="I96" s="56"/>
      <c r="J96"/>
      <c r="K96"/>
      <c r="L96" s="67"/>
      <c r="M96" s="52"/>
      <c r="N96"/>
    </row>
    <row r="97" spans="1:14" ht="12.75" customHeight="1" x14ac:dyDescent="0.35">
      <c r="A97" s="62"/>
      <c r="B97"/>
      <c r="C97"/>
      <c r="D97" s="56"/>
      <c r="E97" s="56"/>
      <c r="F97" s="56"/>
      <c r="G97"/>
      <c r="H97"/>
      <c r="I97" s="56"/>
      <c r="J97"/>
      <c r="K97"/>
      <c r="L97" s="67"/>
      <c r="M97" s="52"/>
      <c r="N97"/>
    </row>
    <row r="98" spans="1:14" ht="12.75" customHeight="1" x14ac:dyDescent="0.35">
      <c r="A98" s="62"/>
      <c r="B98"/>
      <c r="C98"/>
      <c r="D98" s="56"/>
      <c r="E98" s="56"/>
      <c r="F98" s="56"/>
      <c r="G98"/>
      <c r="H98"/>
      <c r="I98" s="56"/>
      <c r="J98"/>
      <c r="K98"/>
      <c r="L98" s="67"/>
      <c r="M98" s="52"/>
      <c r="N98"/>
    </row>
    <row r="99" spans="1:14" ht="12.75" customHeight="1" x14ac:dyDescent="0.35">
      <c r="A99" s="62"/>
      <c r="B99"/>
      <c r="C99"/>
      <c r="D99" s="56"/>
      <c r="E99" s="56"/>
      <c r="F99" s="56"/>
      <c r="G99"/>
      <c r="H99"/>
      <c r="I99" s="56"/>
      <c r="J99"/>
      <c r="K99"/>
      <c r="L99" s="67"/>
      <c r="M99" s="52"/>
      <c r="N99"/>
    </row>
    <row r="100" spans="1:14" ht="12.75" customHeight="1" x14ac:dyDescent="0.35">
      <c r="A100" s="62"/>
      <c r="B100"/>
      <c r="C100"/>
      <c r="D100" s="56"/>
      <c r="E100" s="56"/>
      <c r="F100" s="56"/>
      <c r="G100"/>
      <c r="H100"/>
      <c r="I100" s="56"/>
      <c r="J100"/>
      <c r="K100"/>
      <c r="L100" s="67"/>
      <c r="M100" s="52"/>
      <c r="N100"/>
    </row>
    <row r="101" spans="1:14" ht="12.75" customHeight="1" x14ac:dyDescent="0.35">
      <c r="A101" s="62"/>
      <c r="B101"/>
      <c r="C101"/>
      <c r="D101" s="56"/>
      <c r="E101" s="56"/>
      <c r="F101" s="56"/>
      <c r="G101"/>
      <c r="H101"/>
      <c r="I101" s="56"/>
      <c r="J101"/>
      <c r="K101"/>
      <c r="L101" s="67"/>
      <c r="M101" s="52"/>
      <c r="N101"/>
    </row>
    <row r="102" spans="1:14" ht="12.75" customHeight="1" x14ac:dyDescent="0.35">
      <c r="A102" s="62"/>
      <c r="B102"/>
      <c r="C102"/>
      <c r="D102" s="56"/>
      <c r="E102" s="56"/>
      <c r="F102" s="56"/>
      <c r="G102"/>
      <c r="H102"/>
      <c r="I102" s="56"/>
      <c r="J102"/>
      <c r="K102"/>
      <c r="L102" s="67"/>
      <c r="M102" s="52"/>
      <c r="N102"/>
    </row>
    <row r="103" spans="1:14" ht="12.75" customHeight="1" x14ac:dyDescent="0.35">
      <c r="A103" s="62"/>
      <c r="B103"/>
      <c r="C103"/>
      <c r="D103" s="56"/>
      <c r="E103" s="56"/>
      <c r="F103" s="56"/>
      <c r="G103"/>
      <c r="H103"/>
      <c r="I103" s="56"/>
      <c r="J103"/>
      <c r="K103"/>
      <c r="L103" s="67"/>
      <c r="M103" s="52"/>
      <c r="N103"/>
    </row>
    <row r="104" spans="1:14" ht="12.75" customHeight="1" x14ac:dyDescent="0.35">
      <c r="A104" s="62"/>
      <c r="B104"/>
      <c r="C104"/>
      <c r="D104" s="56"/>
      <c r="E104" s="56"/>
      <c r="F104" s="56"/>
      <c r="G104"/>
      <c r="H104"/>
      <c r="I104" s="56"/>
      <c r="J104"/>
      <c r="K104"/>
      <c r="L104" s="67"/>
      <c r="M104" s="52"/>
      <c r="N104"/>
    </row>
    <row r="105" spans="1:14" ht="12.75" customHeight="1" x14ac:dyDescent="0.35">
      <c r="A105" s="62"/>
      <c r="B105"/>
      <c r="C105"/>
      <c r="D105" s="56"/>
      <c r="E105" s="56"/>
      <c r="F105" s="56"/>
      <c r="G105"/>
      <c r="H105"/>
      <c r="I105" s="56"/>
      <c r="J105"/>
      <c r="K105"/>
      <c r="L105" s="67"/>
      <c r="M105" s="52"/>
      <c r="N105"/>
    </row>
    <row r="106" spans="1:14" ht="12.75" customHeight="1" x14ac:dyDescent="0.35">
      <c r="A106" s="62"/>
      <c r="B106"/>
      <c r="C106"/>
      <c r="D106" s="56"/>
      <c r="E106" s="56"/>
      <c r="F106" s="56"/>
      <c r="G106"/>
      <c r="H106"/>
      <c r="I106" s="56"/>
      <c r="J106"/>
      <c r="K106"/>
      <c r="L106" s="67"/>
      <c r="M106" s="52"/>
      <c r="N106"/>
    </row>
    <row r="107" spans="1:14" ht="12.75" customHeight="1" x14ac:dyDescent="0.35">
      <c r="A107" s="62"/>
      <c r="B107"/>
      <c r="C107"/>
      <c r="D107" s="56"/>
      <c r="E107" s="56"/>
      <c r="F107" s="56"/>
      <c r="G107"/>
      <c r="H107"/>
      <c r="I107" s="56"/>
      <c r="J107"/>
      <c r="K107"/>
      <c r="L107" s="67"/>
      <c r="M107" s="52"/>
      <c r="N107"/>
    </row>
    <row r="108" spans="1:14" ht="12.75" customHeight="1" x14ac:dyDescent="0.35">
      <c r="A108" s="62"/>
      <c r="B108"/>
      <c r="C108"/>
      <c r="D108" s="56"/>
      <c r="E108" s="56"/>
      <c r="F108" s="56"/>
      <c r="G108"/>
      <c r="H108"/>
      <c r="I108" s="56"/>
      <c r="J108"/>
      <c r="K108"/>
      <c r="L108" s="67"/>
      <c r="M108" s="52"/>
      <c r="N108"/>
    </row>
    <row r="109" spans="1:14" ht="12.75" customHeight="1" x14ac:dyDescent="0.35">
      <c r="A109" s="62"/>
      <c r="B109"/>
      <c r="C109"/>
      <c r="D109" s="56"/>
      <c r="E109" s="56"/>
      <c r="F109" s="56"/>
      <c r="G109"/>
      <c r="H109"/>
      <c r="I109" s="56"/>
      <c r="J109"/>
      <c r="K109"/>
      <c r="L109" s="67"/>
      <c r="M109" s="52"/>
      <c r="N109"/>
    </row>
    <row r="110" spans="1:14" ht="12.75" customHeight="1" x14ac:dyDescent="0.35">
      <c r="A110" s="62"/>
      <c r="B110"/>
      <c r="C110"/>
      <c r="D110" s="56"/>
      <c r="E110" s="56"/>
      <c r="F110" s="56"/>
      <c r="G110"/>
      <c r="H110"/>
      <c r="I110" s="56"/>
      <c r="J110"/>
      <c r="K110"/>
      <c r="L110" s="67"/>
      <c r="M110" s="52"/>
      <c r="N110"/>
    </row>
    <row r="111" spans="1:14" ht="12.75" customHeight="1" x14ac:dyDescent="0.35">
      <c r="A111" s="62"/>
      <c r="B111"/>
      <c r="C111"/>
      <c r="D111" s="56"/>
      <c r="E111" s="56"/>
      <c r="F111" s="56"/>
      <c r="G111"/>
      <c r="H111"/>
      <c r="I111" s="56"/>
      <c r="J111"/>
      <c r="K111"/>
      <c r="L111" s="67"/>
      <c r="M111" s="52"/>
      <c r="N111"/>
    </row>
    <row r="112" spans="1:14" ht="12.75" customHeight="1" x14ac:dyDescent="0.35">
      <c r="A112" s="62"/>
      <c r="B112"/>
      <c r="C112"/>
      <c r="D112" s="56"/>
      <c r="E112" s="56"/>
      <c r="F112" s="56"/>
      <c r="G112"/>
      <c r="H112"/>
      <c r="I112" s="56"/>
      <c r="J112"/>
      <c r="K112"/>
      <c r="L112" s="67"/>
      <c r="M112" s="52"/>
      <c r="N112"/>
    </row>
    <row r="113" spans="1:14" ht="12.75" customHeight="1" x14ac:dyDescent="0.35">
      <c r="A113" s="62"/>
      <c r="B113"/>
      <c r="C113"/>
      <c r="D113" s="56"/>
      <c r="E113" s="56"/>
      <c r="F113" s="56"/>
      <c r="G113"/>
      <c r="H113"/>
      <c r="I113" s="56"/>
      <c r="J113"/>
      <c r="K113"/>
      <c r="L113" s="67"/>
      <c r="M113" s="52"/>
      <c r="N113"/>
    </row>
    <row r="114" spans="1:14" ht="12.75" customHeight="1" x14ac:dyDescent="0.35">
      <c r="A114" s="62"/>
      <c r="B114"/>
      <c r="C114"/>
      <c r="D114" s="56"/>
      <c r="E114" s="56"/>
      <c r="F114" s="56"/>
      <c r="G114"/>
      <c r="H114"/>
      <c r="I114" s="56"/>
      <c r="J114"/>
      <c r="K114"/>
      <c r="L114" s="67"/>
      <c r="M114" s="52"/>
      <c r="N114"/>
    </row>
    <row r="115" spans="1:14" ht="12.75" customHeight="1" x14ac:dyDescent="0.35">
      <c r="A115" s="62"/>
      <c r="B115"/>
      <c r="C115"/>
      <c r="D115" s="56"/>
      <c r="E115" s="56"/>
      <c r="F115" s="56"/>
      <c r="G115"/>
      <c r="H115"/>
      <c r="I115" s="56"/>
      <c r="J115"/>
      <c r="K115"/>
      <c r="L115" s="67"/>
      <c r="M115" s="52"/>
      <c r="N115"/>
    </row>
    <row r="116" spans="1:14" ht="12.75" customHeight="1" x14ac:dyDescent="0.35">
      <c r="A116" s="62"/>
      <c r="B116"/>
      <c r="C116"/>
      <c r="D116" s="56"/>
      <c r="E116" s="56"/>
      <c r="F116" s="56"/>
      <c r="G116"/>
      <c r="H116"/>
      <c r="I116" s="56"/>
      <c r="J116"/>
      <c r="K116"/>
      <c r="L116" s="67"/>
      <c r="M116" s="52"/>
      <c r="N116"/>
    </row>
    <row r="117" spans="1:14" ht="12.75" customHeight="1" x14ac:dyDescent="0.35">
      <c r="A117" s="62"/>
      <c r="B117"/>
      <c r="C117"/>
      <c r="D117" s="56"/>
      <c r="E117" s="56"/>
      <c r="F117" s="56"/>
      <c r="G117"/>
      <c r="H117"/>
      <c r="I117" s="56"/>
      <c r="J117"/>
      <c r="K117"/>
      <c r="L117" s="67"/>
      <c r="M117" s="52"/>
      <c r="N117"/>
    </row>
    <row r="118" spans="1:14" ht="12.75" customHeight="1" x14ac:dyDescent="0.35">
      <c r="A118" s="62"/>
      <c r="B118"/>
      <c r="C118"/>
      <c r="D118" s="56"/>
      <c r="E118" s="56"/>
      <c r="F118" s="56"/>
      <c r="G118"/>
      <c r="H118"/>
      <c r="I118" s="56"/>
      <c r="J118"/>
      <c r="K118"/>
      <c r="L118" s="67"/>
      <c r="M118" s="52"/>
      <c r="N118"/>
    </row>
    <row r="119" spans="1:14" ht="12.75" customHeight="1" x14ac:dyDescent="0.35">
      <c r="A119" s="62"/>
      <c r="B119"/>
      <c r="C119"/>
      <c r="D119" s="56"/>
      <c r="E119" s="56"/>
      <c r="F119" s="56"/>
      <c r="G119"/>
      <c r="H119"/>
      <c r="I119" s="56"/>
      <c r="J119"/>
      <c r="K119"/>
      <c r="L119" s="67"/>
      <c r="M119" s="52"/>
      <c r="N119"/>
    </row>
    <row r="120" spans="1:14" ht="12.75" customHeight="1" x14ac:dyDescent="0.35">
      <c r="A120" s="62"/>
      <c r="B120"/>
      <c r="C120"/>
      <c r="D120" s="56"/>
      <c r="E120" s="56"/>
      <c r="F120" s="56"/>
      <c r="G120"/>
      <c r="H120"/>
      <c r="I120" s="56"/>
      <c r="J120"/>
      <c r="K120"/>
      <c r="L120" s="67"/>
      <c r="M120" s="52"/>
      <c r="N120"/>
    </row>
    <row r="121" spans="1:14" ht="12.75" customHeight="1" x14ac:dyDescent="0.35">
      <c r="A121" s="62"/>
      <c r="B121"/>
      <c r="C121"/>
      <c r="D121" s="56"/>
      <c r="E121" s="56"/>
      <c r="F121" s="56"/>
      <c r="G121"/>
      <c r="H121"/>
      <c r="I121" s="56"/>
      <c r="J121"/>
      <c r="K121"/>
      <c r="L121" s="67"/>
      <c r="M121" s="52"/>
      <c r="N121"/>
    </row>
    <row r="122" spans="1:14" ht="12.75" customHeight="1" x14ac:dyDescent="0.35">
      <c r="A122" s="62"/>
      <c r="B122"/>
      <c r="C122"/>
      <c r="D122" s="56"/>
      <c r="E122" s="56"/>
      <c r="F122" s="56"/>
      <c r="G122"/>
      <c r="H122"/>
      <c r="I122" s="56"/>
      <c r="J122"/>
      <c r="K122"/>
      <c r="L122" s="67"/>
      <c r="M122" s="52"/>
      <c r="N122"/>
    </row>
    <row r="123" spans="1:14" ht="12.75" customHeight="1" x14ac:dyDescent="0.35">
      <c r="A123" s="62"/>
      <c r="B123"/>
      <c r="C123"/>
      <c r="D123" s="56"/>
      <c r="E123" s="56"/>
      <c r="F123" s="56"/>
      <c r="G123"/>
      <c r="H123"/>
      <c r="I123" s="56"/>
      <c r="J123"/>
      <c r="K123"/>
      <c r="L123" s="67"/>
      <c r="M123" s="52"/>
      <c r="N123"/>
    </row>
    <row r="124" spans="1:14" ht="12.75" customHeight="1" x14ac:dyDescent="0.35">
      <c r="A124" s="62"/>
      <c r="B124"/>
      <c r="C124"/>
      <c r="D124" s="56"/>
      <c r="E124" s="56"/>
      <c r="F124" s="56"/>
      <c r="G124"/>
      <c r="H124"/>
      <c r="I124" s="56"/>
      <c r="J124"/>
      <c r="K124"/>
      <c r="L124" s="67"/>
      <c r="M124" s="52"/>
      <c r="N124"/>
    </row>
    <row r="125" spans="1:14" ht="12.75" customHeight="1" x14ac:dyDescent="0.35">
      <c r="A125" s="62"/>
      <c r="B125"/>
      <c r="C125"/>
      <c r="D125" s="56"/>
      <c r="E125" s="56"/>
      <c r="F125" s="56"/>
      <c r="G125"/>
      <c r="H125"/>
      <c r="I125" s="56"/>
      <c r="J125"/>
      <c r="K125"/>
      <c r="L125" s="67"/>
      <c r="M125" s="52"/>
      <c r="N125"/>
    </row>
    <row r="126" spans="1:14" ht="12.75" customHeight="1" x14ac:dyDescent="0.35">
      <c r="A126" s="62"/>
      <c r="B126"/>
      <c r="C126"/>
      <c r="D126" s="56"/>
      <c r="E126" s="56"/>
      <c r="F126" s="56"/>
      <c r="G126"/>
      <c r="H126"/>
      <c r="I126" s="56"/>
      <c r="J126"/>
      <c r="K126"/>
      <c r="L126" s="67"/>
      <c r="M126" s="52"/>
      <c r="N126"/>
    </row>
    <row r="127" spans="1:14" ht="12.75" customHeight="1" x14ac:dyDescent="0.35">
      <c r="A127" s="62"/>
      <c r="B127"/>
      <c r="C127"/>
      <c r="D127" s="56"/>
      <c r="E127" s="56"/>
      <c r="F127" s="56"/>
      <c r="G127"/>
      <c r="H127"/>
      <c r="I127" s="56"/>
      <c r="J127"/>
      <c r="K127"/>
      <c r="L127" s="67"/>
      <c r="M127" s="52"/>
      <c r="N127"/>
    </row>
    <row r="128" spans="1:14" ht="12.75" customHeight="1" x14ac:dyDescent="0.35">
      <c r="A128" s="62"/>
      <c r="B128"/>
      <c r="C128"/>
      <c r="D128" s="56"/>
      <c r="E128" s="56"/>
      <c r="F128" s="56"/>
      <c r="G128"/>
      <c r="H128"/>
      <c r="I128" s="56"/>
      <c r="J128"/>
      <c r="K128"/>
      <c r="L128" s="67"/>
      <c r="M128" s="52"/>
      <c r="N128"/>
    </row>
    <row r="129" spans="1:14" ht="12.75" customHeight="1" x14ac:dyDescent="0.35">
      <c r="A129" s="62"/>
      <c r="B129"/>
      <c r="C129"/>
      <c r="D129" s="56"/>
      <c r="E129" s="56"/>
      <c r="F129" s="56"/>
      <c r="G129"/>
      <c r="H129"/>
      <c r="I129" s="56"/>
      <c r="J129"/>
      <c r="K129"/>
      <c r="L129" s="67"/>
      <c r="M129" s="52"/>
      <c r="N129"/>
    </row>
    <row r="130" spans="1:14" ht="12.75" customHeight="1" x14ac:dyDescent="0.35">
      <c r="A130" s="62"/>
      <c r="B130"/>
      <c r="C130"/>
      <c r="D130" s="56"/>
      <c r="E130" s="56"/>
      <c r="F130" s="56"/>
      <c r="G130"/>
      <c r="H130"/>
      <c r="I130" s="56"/>
      <c r="J130"/>
      <c r="K130"/>
      <c r="L130" s="67"/>
      <c r="M130" s="52"/>
      <c r="N130"/>
    </row>
    <row r="131" spans="1:14" ht="12.75" customHeight="1" x14ac:dyDescent="0.35">
      <c r="A131" s="62"/>
      <c r="B131"/>
      <c r="C131"/>
      <c r="D131" s="56"/>
      <c r="E131" s="56"/>
      <c r="F131" s="56"/>
      <c r="G131"/>
      <c r="H131"/>
      <c r="I131" s="56"/>
      <c r="J131"/>
      <c r="K131"/>
      <c r="L131" s="67"/>
      <c r="M131" s="52"/>
      <c r="N131"/>
    </row>
    <row r="132" spans="1:14" ht="12.75" customHeight="1" x14ac:dyDescent="0.35">
      <c r="A132" s="62"/>
      <c r="B132"/>
      <c r="C132"/>
      <c r="D132" s="56"/>
      <c r="E132" s="56"/>
      <c r="F132" s="56"/>
      <c r="G132"/>
      <c r="H132"/>
      <c r="I132" s="56"/>
      <c r="J132"/>
      <c r="K132"/>
      <c r="L132" s="67"/>
      <c r="M132" s="52"/>
      <c r="N132"/>
    </row>
    <row r="133" spans="1:14" ht="12.75" customHeight="1" x14ac:dyDescent="0.35">
      <c r="A133" s="62"/>
      <c r="B133"/>
      <c r="C133"/>
      <c r="D133" s="56"/>
      <c r="E133" s="56"/>
      <c r="F133" s="56"/>
      <c r="G133"/>
      <c r="H133"/>
      <c r="I133" s="56"/>
      <c r="J133"/>
      <c r="K133"/>
      <c r="L133" s="67"/>
      <c r="M133" s="52"/>
      <c r="N133"/>
    </row>
    <row r="134" spans="1:14" ht="12.75" customHeight="1" x14ac:dyDescent="0.35">
      <c r="A134" s="62"/>
      <c r="B134"/>
      <c r="C134"/>
      <c r="D134" s="56"/>
      <c r="E134" s="56"/>
      <c r="F134" s="56"/>
      <c r="G134"/>
      <c r="H134"/>
      <c r="I134" s="56"/>
      <c r="J134"/>
      <c r="K134"/>
      <c r="L134" s="67"/>
      <c r="M134" s="52"/>
      <c r="N134"/>
    </row>
    <row r="135" spans="1:14" ht="12.75" customHeight="1" x14ac:dyDescent="0.35">
      <c r="A135" s="62"/>
      <c r="B135"/>
      <c r="C135"/>
      <c r="D135" s="56"/>
      <c r="E135" s="56"/>
      <c r="F135" s="56"/>
      <c r="G135"/>
      <c r="H135"/>
      <c r="I135" s="56"/>
      <c r="J135"/>
      <c r="K135"/>
      <c r="L135" s="67"/>
      <c r="M135" s="52"/>
      <c r="N135"/>
    </row>
    <row r="136" spans="1:14" ht="12.75" customHeight="1" x14ac:dyDescent="0.35">
      <c r="A136" s="62"/>
      <c r="B136"/>
      <c r="C136"/>
      <c r="D136" s="56"/>
      <c r="E136" s="56"/>
      <c r="F136" s="56"/>
      <c r="G136"/>
      <c r="H136"/>
      <c r="I136" s="56"/>
      <c r="J136"/>
      <c r="K136"/>
      <c r="L136" s="67"/>
      <c r="M136" s="52"/>
      <c r="N136"/>
    </row>
    <row r="137" spans="1:14" ht="12.75" customHeight="1" x14ac:dyDescent="0.35">
      <c r="A137" s="62"/>
      <c r="B137"/>
      <c r="C137"/>
      <c r="D137" s="56"/>
      <c r="E137" s="56"/>
      <c r="F137" s="56"/>
      <c r="G137"/>
      <c r="H137"/>
      <c r="I137" s="56"/>
      <c r="J137"/>
      <c r="K137"/>
      <c r="L137" s="67"/>
      <c r="M137" s="52"/>
      <c r="N137"/>
    </row>
    <row r="138" spans="1:14" ht="12.75" customHeight="1" x14ac:dyDescent="0.35">
      <c r="A138" s="62"/>
      <c r="B138"/>
      <c r="C138"/>
      <c r="D138" s="56"/>
      <c r="E138" s="56"/>
      <c r="F138" s="56"/>
      <c r="G138"/>
      <c r="H138"/>
      <c r="I138" s="56"/>
      <c r="J138"/>
      <c r="K138"/>
      <c r="L138" s="67"/>
      <c r="M138" s="52"/>
      <c r="N138"/>
    </row>
    <row r="139" spans="1:14" ht="12.75" customHeight="1" x14ac:dyDescent="0.35">
      <c r="A139" s="62"/>
      <c r="B139"/>
      <c r="C139"/>
      <c r="D139" s="56"/>
      <c r="E139" s="56"/>
      <c r="F139" s="56"/>
      <c r="G139"/>
      <c r="H139"/>
      <c r="I139" s="56"/>
      <c r="J139"/>
      <c r="K139"/>
      <c r="L139" s="67"/>
      <c r="M139" s="52"/>
      <c r="N139"/>
    </row>
    <row r="140" spans="1:14" ht="12.75" customHeight="1" x14ac:dyDescent="0.35">
      <c r="A140" s="62"/>
      <c r="B140"/>
      <c r="C140"/>
      <c r="D140" s="56"/>
      <c r="E140" s="56"/>
      <c r="F140" s="56"/>
      <c r="G140"/>
      <c r="H140"/>
      <c r="I140" s="56"/>
      <c r="J140"/>
      <c r="K140"/>
      <c r="L140" s="67"/>
      <c r="M140" s="52"/>
      <c r="N140"/>
    </row>
    <row r="141" spans="1:14" ht="12.75" customHeight="1" x14ac:dyDescent="0.35">
      <c r="A141" s="62"/>
      <c r="B141"/>
      <c r="C141"/>
      <c r="D141" s="56"/>
      <c r="E141" s="56"/>
      <c r="F141" s="56"/>
      <c r="G141"/>
      <c r="H141"/>
      <c r="I141" s="56"/>
      <c r="J141"/>
      <c r="K141"/>
      <c r="L141" s="67"/>
      <c r="M141" s="52"/>
      <c r="N141"/>
    </row>
    <row r="142" spans="1:14" ht="12.75" customHeight="1" x14ac:dyDescent="0.35">
      <c r="A142" s="62"/>
      <c r="B142"/>
      <c r="C142"/>
      <c r="D142" s="56"/>
      <c r="E142" s="56"/>
      <c r="F142" s="56"/>
      <c r="G142"/>
      <c r="H142"/>
      <c r="I142" s="56"/>
      <c r="J142"/>
      <c r="K142"/>
      <c r="L142" s="67"/>
      <c r="M142" s="52"/>
      <c r="N142"/>
    </row>
    <row r="143" spans="1:14" ht="12.75" customHeight="1" x14ac:dyDescent="0.35">
      <c r="A143" s="62"/>
      <c r="B143"/>
      <c r="C143"/>
      <c r="D143" s="56"/>
      <c r="E143" s="56"/>
      <c r="F143" s="56"/>
      <c r="G143"/>
      <c r="H143"/>
      <c r="I143" s="56"/>
      <c r="J143"/>
      <c r="K143"/>
      <c r="L143" s="67"/>
      <c r="M143" s="52"/>
      <c r="N143"/>
    </row>
    <row r="144" spans="1:14" ht="12.75" customHeight="1" x14ac:dyDescent="0.35">
      <c r="A144" s="62"/>
      <c r="B144"/>
      <c r="C144"/>
      <c r="D144" s="56"/>
      <c r="E144" s="56"/>
      <c r="F144" s="56"/>
      <c r="G144"/>
      <c r="H144"/>
      <c r="I144" s="56"/>
      <c r="J144"/>
      <c r="K144"/>
      <c r="L144" s="67"/>
      <c r="M144" s="52"/>
      <c r="N144"/>
    </row>
    <row r="145" spans="1:14" ht="12.75" customHeight="1" x14ac:dyDescent="0.35">
      <c r="A145" s="62"/>
      <c r="B145"/>
      <c r="C145"/>
      <c r="D145" s="56"/>
      <c r="E145" s="56"/>
      <c r="F145" s="56"/>
      <c r="G145"/>
      <c r="H145"/>
      <c r="I145" s="56"/>
      <c r="J145"/>
      <c r="K145"/>
      <c r="L145" s="67"/>
      <c r="M145" s="52"/>
      <c r="N145"/>
    </row>
    <row r="146" spans="1:14" ht="12.75" customHeight="1" x14ac:dyDescent="0.35">
      <c r="A146" s="62"/>
      <c r="B146"/>
      <c r="C146"/>
      <c r="D146" s="56"/>
      <c r="E146" s="56"/>
      <c r="F146" s="56"/>
      <c r="G146"/>
      <c r="H146"/>
      <c r="I146" s="56"/>
      <c r="J146"/>
      <c r="K146"/>
      <c r="L146" s="67"/>
      <c r="M146" s="52"/>
      <c r="N146"/>
    </row>
    <row r="147" spans="1:14" ht="12.75" customHeight="1" x14ac:dyDescent="0.35">
      <c r="A147" s="62"/>
      <c r="B147"/>
      <c r="C147"/>
      <c r="D147" s="56"/>
      <c r="E147" s="56"/>
      <c r="F147" s="56"/>
      <c r="G147"/>
      <c r="H147"/>
      <c r="I147" s="56"/>
      <c r="J147"/>
      <c r="K147"/>
      <c r="L147" s="67"/>
      <c r="M147" s="52"/>
      <c r="N147"/>
    </row>
    <row r="148" spans="1:14" ht="12.75" customHeight="1" x14ac:dyDescent="0.35">
      <c r="A148" s="62"/>
      <c r="B148"/>
      <c r="C148"/>
      <c r="D148" s="56"/>
      <c r="E148" s="56"/>
      <c r="F148" s="56"/>
      <c r="G148"/>
      <c r="H148"/>
      <c r="I148" s="56"/>
      <c r="J148"/>
      <c r="K148"/>
      <c r="L148" s="67"/>
      <c r="M148" s="52"/>
      <c r="N148"/>
    </row>
    <row r="149" spans="1:14" ht="12.75" customHeight="1" x14ac:dyDescent="0.35">
      <c r="A149" s="62"/>
      <c r="B149"/>
      <c r="C149"/>
      <c r="D149" s="56"/>
      <c r="E149" s="56"/>
      <c r="F149" s="56"/>
      <c r="G149"/>
      <c r="H149"/>
      <c r="I149" s="56"/>
      <c r="J149"/>
      <c r="K149"/>
      <c r="L149" s="67"/>
      <c r="M149" s="52"/>
      <c r="N149"/>
    </row>
    <row r="150" spans="1:14" ht="12.75" customHeight="1" x14ac:dyDescent="0.35">
      <c r="A150" s="62"/>
      <c r="B150"/>
      <c r="C150"/>
      <c r="D150" s="56"/>
      <c r="E150" s="56"/>
      <c r="F150" s="56"/>
      <c r="G150"/>
      <c r="H150"/>
      <c r="I150" s="56"/>
      <c r="J150"/>
      <c r="K150"/>
      <c r="L150" s="67"/>
      <c r="M150" s="52"/>
      <c r="N150"/>
    </row>
    <row r="151" spans="1:14" ht="12.75" customHeight="1" x14ac:dyDescent="0.35">
      <c r="A151" s="62"/>
      <c r="B151"/>
      <c r="C151"/>
      <c r="D151" s="56"/>
      <c r="E151" s="56"/>
      <c r="F151" s="56"/>
      <c r="G151"/>
      <c r="H151"/>
      <c r="I151" s="56"/>
      <c r="J151"/>
      <c r="K151"/>
      <c r="L151" s="67"/>
      <c r="M151" s="52"/>
      <c r="N151"/>
    </row>
    <row r="152" spans="1:14" ht="12.75" customHeight="1" x14ac:dyDescent="0.35">
      <c r="A152" s="62"/>
      <c r="B152"/>
      <c r="C152"/>
      <c r="D152" s="56"/>
      <c r="E152" s="56"/>
      <c r="F152" s="56"/>
      <c r="G152"/>
      <c r="H152"/>
      <c r="I152" s="56"/>
      <c r="J152"/>
      <c r="K152"/>
      <c r="L152" s="67"/>
      <c r="M152" s="52"/>
      <c r="N152"/>
    </row>
    <row r="153" spans="1:14" ht="12.75" customHeight="1" x14ac:dyDescent="0.35">
      <c r="A153" s="62"/>
      <c r="B153"/>
      <c r="C153"/>
      <c r="D153" s="56"/>
      <c r="E153" s="56"/>
      <c r="F153" s="56"/>
      <c r="G153"/>
      <c r="H153"/>
      <c r="I153" s="56"/>
      <c r="J153"/>
      <c r="K153"/>
      <c r="L153" s="67"/>
      <c r="M153" s="52"/>
      <c r="N153"/>
    </row>
    <row r="154" spans="1:14" ht="12.75" customHeight="1" x14ac:dyDescent="0.35">
      <c r="A154" s="62"/>
      <c r="B154"/>
      <c r="C154"/>
      <c r="D154" s="56"/>
      <c r="E154" s="56"/>
      <c r="F154" s="56"/>
      <c r="G154"/>
      <c r="H154"/>
      <c r="I154" s="56"/>
      <c r="J154"/>
      <c r="K154"/>
      <c r="L154" s="67"/>
      <c r="M154" s="52"/>
      <c r="N154"/>
    </row>
    <row r="155" spans="1:14" ht="12.75" customHeight="1" x14ac:dyDescent="0.35">
      <c r="A155" s="62"/>
      <c r="B155"/>
      <c r="C155"/>
      <c r="D155" s="56"/>
      <c r="E155" s="56"/>
      <c r="F155" s="56"/>
      <c r="G155"/>
      <c r="H155"/>
      <c r="I155" s="56"/>
      <c r="J155"/>
      <c r="K155"/>
      <c r="L155" s="67"/>
      <c r="M155" s="52"/>
      <c r="N155"/>
    </row>
    <row r="156" spans="1:14" ht="12.75" customHeight="1" x14ac:dyDescent="0.35">
      <c r="A156" s="62"/>
      <c r="B156"/>
      <c r="C156"/>
      <c r="D156" s="56"/>
      <c r="E156" s="56"/>
      <c r="F156" s="56"/>
      <c r="G156"/>
      <c r="H156"/>
      <c r="I156" s="56"/>
      <c r="J156"/>
      <c r="K156"/>
      <c r="L156" s="67"/>
      <c r="M156" s="52"/>
      <c r="N156"/>
    </row>
    <row r="157" spans="1:14" ht="12.75" customHeight="1" x14ac:dyDescent="0.35">
      <c r="A157" s="62"/>
      <c r="B157"/>
      <c r="C157"/>
      <c r="D157" s="56"/>
      <c r="E157" s="56"/>
      <c r="F157" s="56"/>
      <c r="G157"/>
      <c r="H157"/>
      <c r="I157" s="56"/>
      <c r="J157"/>
      <c r="K157"/>
      <c r="L157" s="67"/>
      <c r="M157" s="52"/>
      <c r="N157"/>
    </row>
    <row r="158" spans="1:14" ht="12.75" customHeight="1" x14ac:dyDescent="0.35">
      <c r="A158" s="62"/>
      <c r="B158"/>
      <c r="C158"/>
      <c r="D158" s="56"/>
      <c r="E158" s="56"/>
      <c r="F158" s="56"/>
      <c r="G158"/>
      <c r="H158"/>
      <c r="I158" s="56"/>
      <c r="J158"/>
      <c r="K158"/>
      <c r="L158" s="67"/>
      <c r="M158" s="52"/>
      <c r="N158"/>
    </row>
    <row r="159" spans="1:14" ht="12.75" customHeight="1" x14ac:dyDescent="0.35">
      <c r="A159" s="62"/>
      <c r="B159"/>
      <c r="C159"/>
      <c r="D159" s="56"/>
      <c r="E159" s="56"/>
      <c r="F159" s="56"/>
      <c r="G159"/>
      <c r="H159"/>
      <c r="I159" s="56"/>
      <c r="J159"/>
      <c r="K159"/>
      <c r="L159" s="67"/>
      <c r="M159" s="52"/>
      <c r="N159"/>
    </row>
    <row r="160" spans="1:14" ht="12.75" customHeight="1" x14ac:dyDescent="0.35">
      <c r="A160" s="62"/>
      <c r="B160"/>
      <c r="C160"/>
      <c r="D160" s="56"/>
      <c r="E160" s="56"/>
      <c r="F160" s="56"/>
      <c r="G160"/>
      <c r="H160"/>
      <c r="I160" s="56"/>
      <c r="J160"/>
      <c r="K160"/>
      <c r="L160" s="67"/>
      <c r="M160" s="52"/>
      <c r="N160"/>
    </row>
    <row r="161" spans="1:14" ht="12.75" customHeight="1" x14ac:dyDescent="0.35">
      <c r="A161" s="62"/>
      <c r="B161"/>
      <c r="C161"/>
      <c r="D161" s="56"/>
      <c r="E161" s="56"/>
      <c r="F161" s="56"/>
      <c r="G161"/>
      <c r="H161"/>
      <c r="I161" s="56"/>
      <c r="J161"/>
      <c r="K161"/>
      <c r="L161" s="67"/>
      <c r="M161" s="52"/>
      <c r="N161"/>
    </row>
    <row r="162" spans="1:14" ht="12.75" customHeight="1" x14ac:dyDescent="0.35">
      <c r="A162" s="62"/>
      <c r="B162"/>
      <c r="C162"/>
      <c r="D162" s="56"/>
      <c r="E162" s="56"/>
      <c r="F162" s="56"/>
      <c r="G162"/>
      <c r="H162"/>
      <c r="I162" s="56"/>
      <c r="J162"/>
      <c r="K162"/>
      <c r="L162" s="67"/>
      <c r="M162" s="52"/>
      <c r="N162"/>
    </row>
    <row r="163" spans="1:14" ht="12.75" customHeight="1" x14ac:dyDescent="0.35">
      <c r="A163" s="62"/>
      <c r="B163"/>
      <c r="C163"/>
      <c r="D163" s="56"/>
      <c r="E163" s="56"/>
      <c r="F163" s="56"/>
      <c r="G163"/>
      <c r="H163"/>
      <c r="I163" s="56"/>
      <c r="J163"/>
      <c r="K163"/>
      <c r="L163" s="67"/>
      <c r="M163" s="52"/>
      <c r="N163"/>
    </row>
    <row r="164" spans="1:14" ht="12.75" customHeight="1" x14ac:dyDescent="0.35">
      <c r="A164" s="62"/>
      <c r="B164"/>
      <c r="C164"/>
      <c r="D164" s="56"/>
      <c r="E164" s="56"/>
      <c r="F164" s="56"/>
      <c r="G164"/>
      <c r="H164"/>
      <c r="I164" s="56"/>
      <c r="J164"/>
      <c r="K164"/>
      <c r="L164" s="67"/>
      <c r="M164" s="52"/>
      <c r="N164"/>
    </row>
    <row r="165" spans="1:14" ht="12.75" customHeight="1" x14ac:dyDescent="0.35">
      <c r="A165" s="62"/>
      <c r="B165"/>
      <c r="C165"/>
      <c r="D165" s="56"/>
      <c r="E165" s="56"/>
      <c r="F165" s="56"/>
      <c r="G165"/>
      <c r="H165"/>
      <c r="I165" s="56"/>
      <c r="J165"/>
      <c r="K165"/>
      <c r="L165" s="67"/>
      <c r="M165" s="52"/>
      <c r="N165"/>
    </row>
    <row r="166" spans="1:14" ht="12.75" customHeight="1" x14ac:dyDescent="0.35">
      <c r="A166" s="62"/>
      <c r="B166"/>
      <c r="C166"/>
      <c r="D166" s="56"/>
      <c r="E166" s="56"/>
      <c r="F166" s="56"/>
      <c r="G166"/>
      <c r="H166"/>
      <c r="I166" s="56"/>
      <c r="J166"/>
      <c r="K166"/>
      <c r="L166" s="67"/>
      <c r="M166" s="52"/>
      <c r="N166"/>
    </row>
    <row r="167" spans="1:14" ht="12.75" customHeight="1" x14ac:dyDescent="0.35">
      <c r="A167" s="62"/>
      <c r="B167"/>
      <c r="C167"/>
      <c r="D167" s="56"/>
      <c r="E167" s="56"/>
      <c r="F167" s="56"/>
      <c r="G167"/>
      <c r="H167"/>
      <c r="I167" s="56"/>
      <c r="J167"/>
      <c r="K167"/>
      <c r="L167" s="67"/>
      <c r="M167" s="52"/>
      <c r="N167"/>
    </row>
    <row r="168" spans="1:14" ht="12.75" customHeight="1" x14ac:dyDescent="0.35">
      <c r="A168" s="62"/>
      <c r="B168"/>
      <c r="C168"/>
      <c r="D168" s="56"/>
      <c r="E168" s="56"/>
      <c r="F168" s="56"/>
      <c r="G168"/>
      <c r="H168"/>
      <c r="I168" s="56"/>
      <c r="J168"/>
      <c r="K168"/>
      <c r="L168" s="67"/>
      <c r="M168" s="52"/>
      <c r="N168"/>
    </row>
    <row r="169" spans="1:14" ht="12.75" customHeight="1" x14ac:dyDescent="0.35">
      <c r="A169" s="62"/>
      <c r="B169"/>
      <c r="C169"/>
      <c r="D169" s="56"/>
      <c r="E169" s="56"/>
      <c r="F169" s="56"/>
      <c r="G169"/>
      <c r="H169"/>
      <c r="I169" s="56"/>
      <c r="J169"/>
      <c r="K169"/>
      <c r="L169" s="67"/>
      <c r="M169" s="52"/>
      <c r="N169"/>
    </row>
    <row r="170" spans="1:14" ht="12.75" customHeight="1" x14ac:dyDescent="0.35">
      <c r="A170" s="62"/>
      <c r="B170"/>
      <c r="C170"/>
      <c r="D170" s="56"/>
      <c r="E170" s="56"/>
      <c r="F170" s="56"/>
      <c r="G170"/>
      <c r="H170"/>
      <c r="I170" s="56"/>
      <c r="J170"/>
      <c r="K170"/>
      <c r="L170" s="67"/>
      <c r="M170" s="52"/>
      <c r="N170"/>
    </row>
    <row r="171" spans="1:14" ht="12.75" customHeight="1" x14ac:dyDescent="0.35">
      <c r="A171" s="62"/>
      <c r="B171"/>
      <c r="C171"/>
      <c r="D171" s="56"/>
      <c r="E171" s="56"/>
      <c r="F171" s="56"/>
      <c r="G171"/>
      <c r="H171"/>
      <c r="I171" s="56"/>
      <c r="J171"/>
      <c r="K171"/>
      <c r="L171" s="67"/>
      <c r="M171" s="52"/>
      <c r="N171"/>
    </row>
    <row r="172" spans="1:14" ht="12.75" customHeight="1" x14ac:dyDescent="0.35">
      <c r="A172" s="62"/>
      <c r="B172"/>
      <c r="C172"/>
      <c r="D172" s="56"/>
      <c r="E172" s="56"/>
      <c r="F172" s="56"/>
      <c r="G172"/>
      <c r="H172"/>
      <c r="I172" s="56"/>
      <c r="J172"/>
      <c r="K172"/>
      <c r="L172" s="67"/>
      <c r="M172" s="52"/>
      <c r="N172"/>
    </row>
    <row r="173" spans="1:14" ht="12.75" customHeight="1" x14ac:dyDescent="0.35">
      <c r="A173" s="62"/>
      <c r="B173"/>
      <c r="C173"/>
      <c r="D173" s="56"/>
      <c r="E173" s="56"/>
      <c r="F173" s="56"/>
      <c r="G173"/>
      <c r="H173"/>
      <c r="I173" s="56"/>
      <c r="J173"/>
      <c r="K173"/>
      <c r="L173" s="67"/>
      <c r="M173" s="52"/>
      <c r="N173"/>
    </row>
    <row r="174" spans="1:14" ht="12.75" customHeight="1" x14ac:dyDescent="0.35">
      <c r="A174" s="62"/>
      <c r="B174"/>
      <c r="C174"/>
      <c r="D174" s="56"/>
      <c r="E174" s="56"/>
      <c r="F174" s="56"/>
      <c r="G174"/>
      <c r="H174"/>
      <c r="I174" s="56"/>
      <c r="J174"/>
      <c r="K174"/>
      <c r="L174" s="67"/>
      <c r="M174" s="52"/>
      <c r="N174"/>
    </row>
    <row r="175" spans="1:14" ht="12.75" customHeight="1" x14ac:dyDescent="0.35">
      <c r="A175" s="62"/>
      <c r="B175"/>
      <c r="C175"/>
      <c r="D175" s="56"/>
      <c r="E175" s="56"/>
      <c r="F175" s="56"/>
      <c r="G175"/>
      <c r="H175"/>
      <c r="I175" s="56"/>
      <c r="J175"/>
      <c r="K175"/>
      <c r="L175" s="67"/>
      <c r="M175" s="52"/>
      <c r="N175"/>
    </row>
    <row r="176" spans="1:14" ht="12.75" customHeight="1" x14ac:dyDescent="0.35">
      <c r="A176" s="62"/>
      <c r="B176"/>
      <c r="C176"/>
      <c r="D176" s="56"/>
      <c r="E176" s="56"/>
      <c r="F176" s="56"/>
      <c r="G176"/>
      <c r="H176"/>
      <c r="I176" s="56"/>
      <c r="J176"/>
      <c r="K176"/>
      <c r="L176" s="67"/>
      <c r="M176" s="52"/>
      <c r="N176"/>
    </row>
    <row r="177" spans="1:14" ht="12.75" customHeight="1" x14ac:dyDescent="0.35">
      <c r="A177" s="62"/>
      <c r="B177"/>
      <c r="C177"/>
      <c r="D177" s="56"/>
      <c r="E177" s="56"/>
      <c r="F177" s="56"/>
      <c r="G177"/>
      <c r="H177"/>
      <c r="I177" s="56"/>
      <c r="J177"/>
      <c r="K177"/>
      <c r="L177" s="67"/>
      <c r="M177" s="52"/>
      <c r="N177"/>
    </row>
    <row r="178" spans="1:14" ht="12.75" customHeight="1" x14ac:dyDescent="0.35">
      <c r="A178" s="62"/>
      <c r="B178"/>
      <c r="C178"/>
      <c r="D178" s="56"/>
      <c r="E178" s="56"/>
      <c r="F178" s="56"/>
      <c r="G178"/>
      <c r="H178"/>
      <c r="I178" s="56"/>
      <c r="J178"/>
      <c r="K178"/>
      <c r="L178" s="67"/>
      <c r="M178" s="52"/>
      <c r="N178"/>
    </row>
    <row r="179" spans="1:14" ht="12.75" customHeight="1" x14ac:dyDescent="0.35">
      <c r="A179" s="62"/>
      <c r="B179"/>
      <c r="C179"/>
      <c r="D179" s="56"/>
      <c r="E179" s="56"/>
      <c r="F179" s="56"/>
      <c r="G179"/>
      <c r="H179"/>
      <c r="I179" s="56"/>
      <c r="J179"/>
      <c r="K179"/>
      <c r="L179" s="67"/>
      <c r="M179" s="52"/>
      <c r="N179"/>
    </row>
    <row r="180" spans="1:14" ht="12.75" customHeight="1" x14ac:dyDescent="0.35">
      <c r="A180" s="62"/>
      <c r="B180"/>
      <c r="C180"/>
      <c r="D180" s="56"/>
      <c r="E180" s="56"/>
      <c r="F180" s="56"/>
      <c r="G180"/>
      <c r="H180"/>
      <c r="I180" s="56"/>
      <c r="J180"/>
      <c r="K180"/>
      <c r="L180" s="67"/>
      <c r="M180" s="52"/>
      <c r="N180"/>
    </row>
    <row r="181" spans="1:14" ht="12.75" customHeight="1" x14ac:dyDescent="0.35">
      <c r="A181" s="62"/>
      <c r="B181"/>
      <c r="C181"/>
      <c r="D181" s="56"/>
      <c r="E181" s="56"/>
      <c r="F181" s="56"/>
      <c r="G181"/>
      <c r="H181"/>
      <c r="I181" s="56"/>
      <c r="J181"/>
      <c r="K181"/>
      <c r="L181" s="67"/>
      <c r="M181" s="52"/>
      <c r="N181"/>
    </row>
    <row r="182" spans="1:14" ht="12.75" customHeight="1" x14ac:dyDescent="0.35">
      <c r="A182" s="62"/>
      <c r="B182"/>
      <c r="C182"/>
      <c r="D182" s="56"/>
      <c r="E182" s="56"/>
      <c r="F182" s="56"/>
      <c r="G182"/>
      <c r="H182"/>
      <c r="I182" s="56"/>
      <c r="J182"/>
      <c r="K182"/>
      <c r="L182" s="67"/>
      <c r="M182" s="52"/>
      <c r="N182"/>
    </row>
    <row r="183" spans="1:14" ht="12.75" customHeight="1" x14ac:dyDescent="0.35">
      <c r="A183" s="62"/>
      <c r="B183"/>
      <c r="C183"/>
      <c r="D183" s="56"/>
      <c r="E183" s="56"/>
      <c r="F183" s="56"/>
      <c r="G183"/>
      <c r="H183"/>
      <c r="I183" s="56"/>
      <c r="J183"/>
      <c r="K183"/>
      <c r="L183" s="67"/>
      <c r="M183" s="52"/>
      <c r="N183"/>
    </row>
    <row r="184" spans="1:14" ht="12.75" customHeight="1" x14ac:dyDescent="0.35">
      <c r="A184" s="62"/>
      <c r="B184"/>
      <c r="C184"/>
      <c r="D184" s="56"/>
      <c r="E184" s="56"/>
      <c r="F184" s="56"/>
      <c r="G184"/>
      <c r="H184"/>
      <c r="I184" s="56"/>
      <c r="J184"/>
      <c r="K184"/>
      <c r="L184" s="67"/>
      <c r="M184" s="52"/>
      <c r="N184"/>
    </row>
    <row r="185" spans="1:14" ht="12.75" customHeight="1" x14ac:dyDescent="0.35">
      <c r="A185" s="62"/>
      <c r="B185"/>
      <c r="C185"/>
      <c r="D185" s="56"/>
      <c r="E185" s="56"/>
      <c r="F185" s="56"/>
      <c r="G185"/>
      <c r="H185"/>
      <c r="I185" s="56"/>
      <c r="J185"/>
      <c r="K185"/>
      <c r="L185" s="67"/>
      <c r="M185" s="52"/>
      <c r="N185"/>
    </row>
    <row r="186" spans="1:14" ht="12.75" customHeight="1" x14ac:dyDescent="0.35">
      <c r="A186" s="62"/>
      <c r="B186"/>
      <c r="C186"/>
      <c r="D186" s="56"/>
      <c r="E186" s="56"/>
      <c r="F186" s="56"/>
      <c r="G186"/>
      <c r="H186"/>
      <c r="I186" s="56"/>
      <c r="J186"/>
      <c r="K186"/>
      <c r="L186" s="67"/>
      <c r="M186" s="52"/>
      <c r="N186"/>
    </row>
    <row r="187" spans="1:14" ht="12.75" customHeight="1" x14ac:dyDescent="0.35">
      <c r="A187" s="62"/>
      <c r="B187"/>
      <c r="C187"/>
      <c r="D187" s="56"/>
      <c r="E187" s="56"/>
      <c r="F187" s="56"/>
      <c r="G187"/>
      <c r="H187"/>
      <c r="I187" s="56"/>
      <c r="J187"/>
      <c r="K187"/>
      <c r="L187" s="67"/>
      <c r="M187" s="52"/>
      <c r="N187"/>
    </row>
    <row r="188" spans="1:14" ht="12.75" customHeight="1" x14ac:dyDescent="0.35">
      <c r="A188" s="62"/>
      <c r="B188"/>
      <c r="C188"/>
      <c r="D188" s="56"/>
      <c r="E188" s="56"/>
      <c r="F188" s="56"/>
      <c r="G188"/>
      <c r="H188"/>
      <c r="I188" s="56"/>
      <c r="J188"/>
      <c r="K188"/>
      <c r="L188" s="67"/>
      <c r="M188" s="52"/>
      <c r="N188"/>
    </row>
    <row r="189" spans="1:14" ht="12.75" customHeight="1" x14ac:dyDescent="0.35">
      <c r="A189" s="62"/>
      <c r="B189"/>
      <c r="C189"/>
      <c r="D189" s="56"/>
      <c r="E189" s="56"/>
      <c r="F189" s="56"/>
      <c r="G189"/>
      <c r="H189"/>
      <c r="I189" s="56"/>
      <c r="J189"/>
      <c r="K189"/>
      <c r="L189" s="67"/>
      <c r="M189" s="52"/>
      <c r="N189"/>
    </row>
    <row r="190" spans="1:14" ht="12.75" customHeight="1" x14ac:dyDescent="0.35">
      <c r="A190" s="62"/>
      <c r="B190"/>
      <c r="C190"/>
      <c r="D190" s="56"/>
      <c r="E190" s="56"/>
      <c r="F190" s="56"/>
      <c r="G190"/>
      <c r="H190"/>
      <c r="I190" s="56"/>
      <c r="J190"/>
      <c r="K190"/>
      <c r="L190" s="67"/>
      <c r="M190" s="52"/>
      <c r="N190"/>
    </row>
    <row r="191" spans="1:14" ht="12.75" customHeight="1" x14ac:dyDescent="0.35">
      <c r="A191" s="62"/>
      <c r="B191"/>
      <c r="C191"/>
      <c r="D191" s="56"/>
      <c r="E191" s="56"/>
      <c r="F191" s="56"/>
      <c r="G191"/>
      <c r="H191"/>
      <c r="I191" s="56"/>
      <c r="J191"/>
      <c r="K191"/>
      <c r="L191" s="67"/>
      <c r="M191" s="52"/>
      <c r="N191"/>
    </row>
    <row r="192" spans="1:14" ht="12.75" customHeight="1" x14ac:dyDescent="0.35">
      <c r="A192" s="62"/>
      <c r="B192"/>
      <c r="C192"/>
      <c r="D192" s="56"/>
      <c r="E192" s="56"/>
      <c r="F192" s="56"/>
      <c r="G192"/>
      <c r="H192"/>
      <c r="I192" s="56"/>
      <c r="J192"/>
      <c r="K192"/>
      <c r="L192" s="67"/>
      <c r="M192" s="52"/>
      <c r="N192"/>
    </row>
    <row r="193" spans="1:14" ht="12.75" customHeight="1" x14ac:dyDescent="0.35">
      <c r="A193" s="62"/>
      <c r="B193"/>
      <c r="C193"/>
      <c r="D193" s="56"/>
      <c r="E193" s="56"/>
      <c r="F193" s="56"/>
      <c r="G193"/>
      <c r="H193"/>
      <c r="I193" s="56"/>
      <c r="J193"/>
      <c r="K193"/>
      <c r="L193" s="67"/>
      <c r="M193" s="52"/>
      <c r="N193"/>
    </row>
    <row r="194" spans="1:14" ht="12.75" customHeight="1" x14ac:dyDescent="0.35">
      <c r="A194" s="62"/>
      <c r="B194"/>
      <c r="C194"/>
      <c r="D194" s="56"/>
      <c r="E194" s="56"/>
      <c r="F194" s="56"/>
      <c r="G194"/>
      <c r="H194"/>
      <c r="I194" s="56"/>
      <c r="J194"/>
      <c r="K194"/>
      <c r="L194" s="67"/>
      <c r="M194" s="52"/>
      <c r="N194"/>
    </row>
    <row r="195" spans="1:14" ht="12.75" customHeight="1" x14ac:dyDescent="0.35">
      <c r="A195" s="62"/>
      <c r="B195"/>
      <c r="C195"/>
      <c r="D195" s="56"/>
      <c r="E195" s="56"/>
      <c r="F195" s="56"/>
      <c r="G195"/>
      <c r="H195"/>
      <c r="I195" s="56"/>
      <c r="J195"/>
      <c r="K195"/>
      <c r="L195" s="67"/>
      <c r="M195" s="52"/>
      <c r="N195"/>
    </row>
    <row r="196" spans="1:14" ht="12.75" customHeight="1" x14ac:dyDescent="0.35">
      <c r="A196" s="62"/>
      <c r="B196"/>
      <c r="C196"/>
      <c r="D196" s="56"/>
      <c r="E196" s="56"/>
      <c r="F196" s="56"/>
      <c r="G196"/>
      <c r="H196"/>
      <c r="I196" s="56"/>
      <c r="J196"/>
      <c r="K196"/>
      <c r="L196" s="67"/>
      <c r="M196" s="52"/>
      <c r="N196"/>
    </row>
    <row r="197" spans="1:14" ht="12.75" customHeight="1" x14ac:dyDescent="0.35">
      <c r="A197" s="62"/>
      <c r="B197"/>
      <c r="C197"/>
      <c r="D197" s="56"/>
      <c r="E197" s="56"/>
      <c r="F197" s="56"/>
      <c r="G197"/>
      <c r="H197"/>
      <c r="I197" s="56"/>
      <c r="J197"/>
      <c r="K197"/>
      <c r="L197" s="67"/>
      <c r="M197" s="52"/>
      <c r="N197"/>
    </row>
    <row r="198" spans="1:14" ht="12.75" customHeight="1" x14ac:dyDescent="0.35">
      <c r="A198" s="62"/>
      <c r="B198"/>
      <c r="C198"/>
      <c r="D198" s="56"/>
      <c r="E198" s="56"/>
      <c r="F198" s="56"/>
      <c r="G198"/>
      <c r="H198"/>
      <c r="I198" s="56"/>
      <c r="J198"/>
      <c r="K198"/>
      <c r="L198" s="67"/>
      <c r="M198" s="52"/>
      <c r="N198"/>
    </row>
    <row r="199" spans="1:14" ht="12.75" customHeight="1" x14ac:dyDescent="0.35">
      <c r="A199" s="62"/>
      <c r="B199"/>
      <c r="C199"/>
      <c r="D199" s="56"/>
      <c r="E199" s="56"/>
      <c r="F199" s="56"/>
      <c r="G199"/>
      <c r="H199"/>
      <c r="I199" s="56"/>
      <c r="J199"/>
      <c r="K199"/>
      <c r="L199" s="67"/>
      <c r="M199" s="52"/>
      <c r="N199"/>
    </row>
    <row r="200" spans="1:14" ht="12.75" customHeight="1" x14ac:dyDescent="0.35">
      <c r="A200" s="62"/>
      <c r="B200"/>
      <c r="C200"/>
      <c r="D200" s="56"/>
      <c r="E200" s="56"/>
      <c r="F200" s="56"/>
      <c r="G200"/>
      <c r="H200"/>
      <c r="I200" s="56"/>
      <c r="J200"/>
      <c r="K200"/>
      <c r="L200" s="67"/>
      <c r="M200" s="52"/>
      <c r="N200"/>
    </row>
    <row r="201" spans="1:14" ht="12.75" customHeight="1" x14ac:dyDescent="0.35">
      <c r="A201" s="62"/>
      <c r="B201"/>
      <c r="C201"/>
      <c r="D201" s="56"/>
      <c r="E201" s="56"/>
      <c r="F201" s="56"/>
      <c r="G201"/>
      <c r="H201"/>
      <c r="I201" s="56"/>
      <c r="J201"/>
      <c r="K201"/>
      <c r="L201" s="67"/>
      <c r="M201" s="52"/>
      <c r="N201"/>
    </row>
    <row r="202" spans="1:14" ht="12.75" customHeight="1" x14ac:dyDescent="0.35">
      <c r="A202" s="62"/>
      <c r="B202"/>
      <c r="C202"/>
      <c r="D202" s="56"/>
      <c r="E202" s="56"/>
      <c r="F202" s="56"/>
      <c r="G202"/>
      <c r="H202"/>
      <c r="I202" s="56"/>
      <c r="J202"/>
      <c r="K202"/>
      <c r="L202" s="67"/>
      <c r="M202" s="52"/>
      <c r="N202"/>
    </row>
    <row r="203" spans="1:14" ht="12.75" customHeight="1" x14ac:dyDescent="0.35">
      <c r="A203" s="62"/>
      <c r="B203"/>
      <c r="C203"/>
      <c r="D203" s="56"/>
      <c r="E203" s="56"/>
      <c r="F203" s="56"/>
      <c r="G203"/>
      <c r="H203"/>
      <c r="I203" s="56"/>
      <c r="J203"/>
      <c r="K203"/>
      <c r="L203" s="67"/>
      <c r="M203" s="52"/>
      <c r="N203"/>
    </row>
    <row r="204" spans="1:14" ht="12.75" customHeight="1" x14ac:dyDescent="0.35">
      <c r="A204" s="62"/>
      <c r="B204"/>
      <c r="C204"/>
      <c r="D204" s="56"/>
      <c r="E204" s="56"/>
      <c r="F204" s="56"/>
      <c r="G204"/>
      <c r="H204"/>
      <c r="I204" s="56"/>
      <c r="J204"/>
      <c r="K204"/>
      <c r="L204" s="67"/>
      <c r="M204" s="52"/>
      <c r="N204"/>
    </row>
    <row r="205" spans="1:14" ht="12.75" customHeight="1" x14ac:dyDescent="0.35">
      <c r="A205" s="62"/>
      <c r="B205"/>
      <c r="C205"/>
      <c r="D205" s="56"/>
      <c r="E205" s="56"/>
      <c r="F205" s="56"/>
      <c r="G205"/>
      <c r="H205"/>
      <c r="I205" s="56"/>
      <c r="J205"/>
      <c r="K205"/>
      <c r="L205" s="67"/>
      <c r="M205" s="52"/>
      <c r="N205"/>
    </row>
    <row r="206" spans="1:14" ht="12.75" customHeight="1" x14ac:dyDescent="0.35">
      <c r="A206" s="62"/>
      <c r="B206"/>
      <c r="C206"/>
      <c r="D206" s="56"/>
      <c r="E206" s="56"/>
      <c r="F206" s="56"/>
      <c r="G206"/>
      <c r="H206"/>
      <c r="I206" s="56"/>
      <c r="J206"/>
      <c r="K206"/>
      <c r="L206" s="67"/>
      <c r="M206" s="52"/>
      <c r="N206"/>
    </row>
    <row r="207" spans="1:14" ht="12.75" customHeight="1" x14ac:dyDescent="0.35">
      <c r="A207" s="62"/>
      <c r="B207"/>
      <c r="C207"/>
      <c r="D207" s="56"/>
      <c r="E207" s="56"/>
      <c r="F207" s="56"/>
      <c r="G207"/>
      <c r="H207"/>
      <c r="I207" s="56"/>
      <c r="J207"/>
      <c r="K207"/>
      <c r="L207" s="67"/>
      <c r="M207" s="52"/>
      <c r="N207"/>
    </row>
    <row r="208" spans="1:14" ht="12.75" customHeight="1" x14ac:dyDescent="0.35">
      <c r="A208" s="62"/>
      <c r="B208"/>
      <c r="C208"/>
      <c r="D208" s="56"/>
      <c r="E208" s="56"/>
      <c r="F208" s="56"/>
      <c r="G208"/>
      <c r="H208"/>
      <c r="I208" s="56"/>
      <c r="J208"/>
      <c r="K208"/>
      <c r="L208" s="67"/>
      <c r="M208" s="52"/>
      <c r="N208"/>
    </row>
    <row r="209" spans="1:14" ht="12.75" customHeight="1" x14ac:dyDescent="0.35">
      <c r="A209" s="62"/>
      <c r="B209"/>
      <c r="C209"/>
      <c r="D209" s="56"/>
      <c r="E209" s="56"/>
      <c r="F209" s="56"/>
      <c r="G209"/>
      <c r="H209"/>
      <c r="I209" s="56"/>
      <c r="J209"/>
      <c r="K209"/>
      <c r="L209" s="67"/>
      <c r="M209" s="52"/>
      <c r="N209"/>
    </row>
    <row r="210" spans="1:14" ht="12.75" customHeight="1" x14ac:dyDescent="0.35">
      <c r="A210" s="62"/>
      <c r="B210"/>
      <c r="C210"/>
      <c r="D210" s="56"/>
      <c r="E210" s="56"/>
      <c r="F210" s="56"/>
      <c r="G210"/>
      <c r="H210"/>
      <c r="I210" s="56"/>
      <c r="J210"/>
      <c r="K210"/>
      <c r="L210" s="67"/>
      <c r="M210" s="52"/>
      <c r="N210"/>
    </row>
    <row r="211" spans="1:14" ht="12.75" customHeight="1" x14ac:dyDescent="0.35">
      <c r="A211" s="62"/>
      <c r="B211"/>
      <c r="C211"/>
      <c r="D211" s="56"/>
      <c r="E211" s="56"/>
      <c r="F211" s="56"/>
      <c r="G211"/>
      <c r="H211"/>
      <c r="I211" s="56"/>
      <c r="J211"/>
      <c r="K211"/>
      <c r="L211" s="67"/>
      <c r="M211" s="52"/>
      <c r="N211"/>
    </row>
    <row r="212" spans="1:14" ht="12.75" customHeight="1" x14ac:dyDescent="0.35">
      <c r="A212" s="62"/>
      <c r="B212"/>
      <c r="C212"/>
      <c r="D212" s="56"/>
      <c r="E212" s="56"/>
      <c r="F212" s="56"/>
      <c r="G212"/>
      <c r="H212"/>
      <c r="I212" s="56"/>
      <c r="J212"/>
      <c r="K212"/>
      <c r="L212" s="67"/>
      <c r="M212" s="52"/>
      <c r="N212"/>
    </row>
    <row r="213" spans="1:14" ht="12.75" customHeight="1" x14ac:dyDescent="0.35">
      <c r="A213" s="62"/>
      <c r="B213"/>
      <c r="C213"/>
      <c r="D213" s="56"/>
      <c r="E213" s="56"/>
      <c r="F213" s="56"/>
      <c r="G213"/>
      <c r="H213"/>
      <c r="I213" s="56"/>
      <c r="J213"/>
      <c r="K213"/>
      <c r="L213" s="67"/>
      <c r="M213" s="52"/>
      <c r="N213"/>
    </row>
    <row r="214" spans="1:14" ht="12.75" customHeight="1" x14ac:dyDescent="0.35">
      <c r="A214" s="62"/>
      <c r="B214"/>
      <c r="C214"/>
      <c r="D214" s="56"/>
      <c r="E214" s="56"/>
      <c r="F214" s="56"/>
      <c r="G214"/>
      <c r="H214"/>
      <c r="I214" s="56"/>
      <c r="J214"/>
      <c r="K214"/>
      <c r="L214" s="67"/>
      <c r="M214" s="52"/>
      <c r="N214"/>
    </row>
    <row r="215" spans="1:14" ht="12.75" customHeight="1" x14ac:dyDescent="0.35">
      <c r="A215" s="62"/>
      <c r="B215"/>
      <c r="C215"/>
      <c r="D215" s="56"/>
      <c r="E215" s="56"/>
      <c r="F215" s="56"/>
      <c r="G215"/>
      <c r="H215"/>
      <c r="I215" s="56"/>
      <c r="J215"/>
      <c r="K215"/>
      <c r="L215" s="67"/>
      <c r="M215" s="52"/>
      <c r="N215"/>
    </row>
    <row r="216" spans="1:14" ht="12.75" customHeight="1" x14ac:dyDescent="0.35">
      <c r="A216" s="62"/>
      <c r="B216"/>
      <c r="C216"/>
      <c r="D216" s="56"/>
      <c r="E216" s="56"/>
      <c r="F216" s="56"/>
      <c r="G216"/>
      <c r="H216"/>
      <c r="I216" s="56"/>
      <c r="J216"/>
      <c r="K216"/>
      <c r="L216" s="67"/>
      <c r="M216" s="52"/>
      <c r="N216"/>
    </row>
    <row r="217" spans="1:14" ht="12.75" customHeight="1" x14ac:dyDescent="0.35">
      <c r="A217" s="62"/>
      <c r="B217"/>
      <c r="C217"/>
      <c r="D217" s="56"/>
      <c r="E217" s="56"/>
      <c r="F217" s="56"/>
      <c r="G217"/>
      <c r="H217"/>
      <c r="I217" s="56"/>
      <c r="J217"/>
      <c r="K217"/>
      <c r="L217" s="67"/>
      <c r="M217" s="52"/>
      <c r="N217"/>
    </row>
    <row r="218" spans="1:14" ht="12.75" customHeight="1" x14ac:dyDescent="0.35">
      <c r="A218" s="62"/>
      <c r="B218"/>
      <c r="C218"/>
      <c r="D218" s="56"/>
      <c r="E218" s="56"/>
      <c r="F218" s="56"/>
      <c r="G218"/>
      <c r="H218"/>
      <c r="I218" s="56"/>
      <c r="J218"/>
      <c r="K218"/>
      <c r="L218" s="67"/>
      <c r="M218" s="52"/>
      <c r="N218"/>
    </row>
    <row r="219" spans="1:14" ht="12.75" customHeight="1" x14ac:dyDescent="0.35">
      <c r="A219" s="62"/>
      <c r="B219"/>
      <c r="C219"/>
      <c r="D219" s="56"/>
      <c r="E219" s="56"/>
      <c r="F219" s="56"/>
      <c r="G219"/>
      <c r="H219"/>
      <c r="I219" s="56"/>
      <c r="J219"/>
      <c r="K219"/>
      <c r="L219" s="67"/>
      <c r="M219" s="52"/>
      <c r="N219"/>
    </row>
    <row r="220" spans="1:14" ht="12.75" customHeight="1" x14ac:dyDescent="0.35">
      <c r="A220" s="62"/>
      <c r="B220"/>
      <c r="C220"/>
      <c r="D220" s="56"/>
      <c r="E220" s="56"/>
      <c r="F220" s="56"/>
      <c r="G220"/>
      <c r="H220"/>
      <c r="I220" s="56"/>
      <c r="J220"/>
      <c r="K220"/>
      <c r="L220" s="67"/>
      <c r="M220" s="52"/>
      <c r="N220"/>
    </row>
    <row r="221" spans="1:14" ht="12.75" customHeight="1" x14ac:dyDescent="0.35">
      <c r="A221" s="62"/>
      <c r="B221"/>
      <c r="C221"/>
      <c r="D221" s="56"/>
      <c r="E221" s="56"/>
      <c r="F221" s="56"/>
      <c r="G221"/>
      <c r="H221"/>
      <c r="I221" s="56"/>
      <c r="J221"/>
      <c r="K221"/>
      <c r="L221" s="67"/>
      <c r="M221" s="52"/>
      <c r="N221"/>
    </row>
    <row r="222" spans="1:14" ht="12.75" customHeight="1" x14ac:dyDescent="0.35">
      <c r="A222" s="62"/>
      <c r="B222"/>
      <c r="C222"/>
      <c r="D222" s="56"/>
      <c r="E222" s="56"/>
      <c r="F222" s="56"/>
      <c r="G222"/>
      <c r="H222"/>
      <c r="I222" s="56"/>
      <c r="J222"/>
      <c r="K222"/>
      <c r="L222" s="67"/>
      <c r="M222" s="52"/>
      <c r="N222"/>
    </row>
    <row r="223" spans="1:14" ht="12.75" customHeight="1" x14ac:dyDescent="0.35">
      <c r="A223" s="62"/>
      <c r="B223"/>
      <c r="C223"/>
      <c r="D223" s="56"/>
      <c r="E223" s="56"/>
      <c r="F223" s="56"/>
      <c r="G223"/>
      <c r="H223"/>
      <c r="I223" s="56"/>
      <c r="J223"/>
      <c r="K223"/>
      <c r="L223" s="67"/>
      <c r="M223" s="52"/>
      <c r="N223"/>
    </row>
    <row r="224" spans="1:14" ht="12.75" customHeight="1" x14ac:dyDescent="0.35">
      <c r="A224" s="62"/>
      <c r="B224"/>
      <c r="C224"/>
      <c r="D224" s="56"/>
      <c r="E224" s="56"/>
      <c r="F224" s="56"/>
      <c r="G224"/>
      <c r="H224"/>
      <c r="I224" s="56"/>
      <c r="J224"/>
      <c r="K224"/>
      <c r="L224" s="67"/>
      <c r="M224" s="52"/>
      <c r="N224"/>
    </row>
    <row r="225" spans="1:14" ht="12.75" customHeight="1" x14ac:dyDescent="0.35">
      <c r="A225" s="62"/>
      <c r="B225"/>
      <c r="C225"/>
      <c r="D225" s="56"/>
      <c r="E225" s="56"/>
      <c r="F225" s="56"/>
      <c r="G225"/>
      <c r="H225"/>
      <c r="I225" s="56"/>
      <c r="J225"/>
      <c r="K225"/>
      <c r="L225" s="67"/>
      <c r="M225" s="52"/>
      <c r="N225"/>
    </row>
    <row r="226" spans="1:14" ht="12.75" customHeight="1" x14ac:dyDescent="0.35">
      <c r="A226" s="62"/>
      <c r="B226"/>
      <c r="C226"/>
      <c r="D226" s="56"/>
      <c r="E226" s="56"/>
      <c r="F226" s="56"/>
      <c r="G226"/>
      <c r="H226"/>
      <c r="I226" s="56"/>
      <c r="J226"/>
      <c r="K226"/>
      <c r="L226" s="67"/>
      <c r="M226" s="52"/>
      <c r="N226"/>
    </row>
    <row r="227" spans="1:14" ht="12.75" customHeight="1" x14ac:dyDescent="0.35">
      <c r="A227" s="62"/>
      <c r="B227"/>
      <c r="C227"/>
      <c r="D227" s="56"/>
      <c r="E227" s="56"/>
      <c r="F227" s="56"/>
      <c r="G227"/>
      <c r="H227"/>
      <c r="I227" s="56"/>
      <c r="J227"/>
      <c r="K227"/>
      <c r="L227" s="67"/>
      <c r="M227" s="52"/>
      <c r="N227"/>
    </row>
    <row r="228" spans="1:14" ht="12.75" customHeight="1" x14ac:dyDescent="0.35">
      <c r="A228" s="62"/>
      <c r="B228"/>
      <c r="C228"/>
      <c r="D228" s="56"/>
      <c r="E228" s="56"/>
      <c r="F228" s="56"/>
      <c r="G228"/>
      <c r="H228"/>
      <c r="I228" s="56"/>
      <c r="J228"/>
      <c r="K228"/>
      <c r="L228" s="67"/>
      <c r="M228" s="52"/>
      <c r="N228"/>
    </row>
    <row r="229" spans="1:14" ht="12.75" customHeight="1" x14ac:dyDescent="0.35">
      <c r="A229" s="62"/>
      <c r="B229"/>
      <c r="C229"/>
      <c r="D229" s="56"/>
      <c r="E229" s="56"/>
      <c r="F229" s="56"/>
      <c r="G229"/>
      <c r="H229"/>
      <c r="I229" s="56"/>
      <c r="J229"/>
      <c r="K229"/>
      <c r="L229" s="67"/>
      <c r="M229" s="52"/>
      <c r="N229"/>
    </row>
    <row r="230" spans="1:14" ht="12.75" customHeight="1" x14ac:dyDescent="0.35">
      <c r="A230" s="62"/>
      <c r="B230"/>
      <c r="C230"/>
      <c r="D230" s="56"/>
      <c r="E230" s="56"/>
      <c r="F230" s="56"/>
      <c r="G230"/>
      <c r="H230"/>
      <c r="I230" s="56"/>
      <c r="J230"/>
      <c r="K230"/>
      <c r="L230" s="67"/>
      <c r="M230" s="52"/>
      <c r="N230"/>
    </row>
    <row r="231" spans="1:14" ht="12.75" customHeight="1" x14ac:dyDescent="0.35">
      <c r="A231" s="62"/>
      <c r="B231"/>
      <c r="C231"/>
      <c r="D231" s="56"/>
      <c r="E231" s="56"/>
      <c r="F231" s="56"/>
      <c r="G231"/>
      <c r="H231"/>
      <c r="I231" s="56"/>
      <c r="J231"/>
      <c r="K231"/>
      <c r="L231" s="67"/>
      <c r="M231" s="52"/>
      <c r="N231"/>
    </row>
    <row r="232" spans="1:14" ht="12.75" customHeight="1" x14ac:dyDescent="0.35">
      <c r="A232" s="62"/>
      <c r="B232"/>
      <c r="C232"/>
      <c r="D232" s="56"/>
      <c r="E232" s="56"/>
      <c r="F232" s="56"/>
      <c r="G232"/>
      <c r="H232"/>
      <c r="I232" s="56"/>
      <c r="J232"/>
      <c r="K232"/>
      <c r="L232" s="67"/>
      <c r="M232" s="52"/>
      <c r="N232"/>
    </row>
    <row r="233" spans="1:14" ht="12.75" customHeight="1" x14ac:dyDescent="0.35">
      <c r="A233" s="62"/>
      <c r="B233"/>
      <c r="C233"/>
      <c r="D233" s="56"/>
      <c r="E233" s="56"/>
      <c r="F233" s="56"/>
      <c r="G233"/>
      <c r="H233"/>
      <c r="I233" s="56"/>
      <c r="J233"/>
      <c r="K233"/>
      <c r="L233" s="67"/>
      <c r="M233" s="52"/>
      <c r="N233"/>
    </row>
    <row r="234" spans="1:14" ht="12.75" customHeight="1" x14ac:dyDescent="0.35">
      <c r="A234" s="62"/>
      <c r="B234"/>
      <c r="C234"/>
      <c r="D234" s="56"/>
      <c r="E234" s="56"/>
      <c r="F234" s="56"/>
      <c r="G234"/>
      <c r="H234"/>
      <c r="I234" s="56"/>
      <c r="J234"/>
      <c r="K234"/>
      <c r="L234" s="67"/>
      <c r="M234" s="52"/>
      <c r="N234"/>
    </row>
    <row r="235" spans="1:14" ht="12.75" customHeight="1" x14ac:dyDescent="0.35">
      <c r="A235" s="62"/>
      <c r="B235"/>
      <c r="C235"/>
      <c r="D235" s="56"/>
      <c r="E235" s="56"/>
      <c r="F235" s="56"/>
      <c r="G235"/>
      <c r="H235"/>
      <c r="I235" s="56"/>
      <c r="J235"/>
      <c r="K235"/>
      <c r="L235" s="67"/>
      <c r="M235" s="52"/>
      <c r="N235"/>
    </row>
    <row r="236" spans="1:14" ht="12.75" customHeight="1" x14ac:dyDescent="0.35">
      <c r="A236" s="62"/>
      <c r="B236"/>
      <c r="C236"/>
      <c r="D236" s="56"/>
      <c r="E236" s="56"/>
      <c r="F236" s="56"/>
      <c r="G236"/>
      <c r="H236"/>
      <c r="I236" s="56"/>
      <c r="J236"/>
      <c r="K236"/>
      <c r="L236" s="67"/>
      <c r="M236" s="52"/>
      <c r="N236"/>
    </row>
    <row r="237" spans="1:14" ht="12.75" customHeight="1" x14ac:dyDescent="0.35">
      <c r="A237" s="62"/>
      <c r="B237"/>
      <c r="C237"/>
      <c r="D237" s="56"/>
      <c r="E237" s="56"/>
      <c r="F237" s="56"/>
      <c r="G237"/>
      <c r="H237"/>
      <c r="I237" s="56"/>
      <c r="J237"/>
      <c r="K237"/>
      <c r="L237" s="67"/>
      <c r="M237" s="52"/>
      <c r="N237"/>
    </row>
    <row r="238" spans="1:14" ht="12.75" customHeight="1" x14ac:dyDescent="0.35">
      <c r="A238" s="62"/>
      <c r="B238"/>
      <c r="C238"/>
      <c r="D238" s="56"/>
      <c r="E238" s="56"/>
      <c r="F238" s="56"/>
      <c r="G238"/>
      <c r="H238"/>
      <c r="I238" s="56"/>
      <c r="J238"/>
      <c r="K238"/>
      <c r="L238" s="67"/>
      <c r="M238" s="52"/>
      <c r="N238"/>
    </row>
    <row r="239" spans="1:14" ht="12.75" customHeight="1" x14ac:dyDescent="0.35">
      <c r="A239" s="62"/>
      <c r="B239"/>
      <c r="C239"/>
      <c r="D239" s="56"/>
      <c r="E239" s="56"/>
      <c r="F239" s="56"/>
      <c r="G239"/>
      <c r="H239"/>
      <c r="I239" s="56"/>
      <c r="J239"/>
      <c r="K239"/>
      <c r="L239" s="67"/>
      <c r="M239" s="52"/>
      <c r="N239"/>
    </row>
    <row r="240" spans="1:14" ht="12.75" customHeight="1" x14ac:dyDescent="0.35">
      <c r="A240" s="62"/>
      <c r="B240"/>
      <c r="C240"/>
      <c r="D240" s="56"/>
      <c r="E240" s="56"/>
      <c r="F240" s="56"/>
      <c r="G240"/>
      <c r="H240"/>
      <c r="I240" s="56"/>
      <c r="J240"/>
      <c r="K240"/>
      <c r="L240" s="67"/>
      <c r="M240" s="52"/>
      <c r="N240"/>
    </row>
    <row r="241" spans="1:14" ht="12.75" customHeight="1" x14ac:dyDescent="0.35">
      <c r="A241" s="62"/>
      <c r="B241"/>
      <c r="C241"/>
      <c r="D241" s="56"/>
      <c r="E241" s="56"/>
      <c r="F241" s="56"/>
      <c r="G241"/>
      <c r="H241"/>
      <c r="I241" s="56"/>
      <c r="J241"/>
      <c r="K241"/>
      <c r="L241" s="67"/>
      <c r="M241" s="52"/>
      <c r="N241"/>
    </row>
    <row r="242" spans="1:14" ht="12.75" customHeight="1" x14ac:dyDescent="0.35">
      <c r="A242" s="62"/>
      <c r="B242"/>
      <c r="C242"/>
      <c r="D242" s="56"/>
      <c r="E242" s="56"/>
      <c r="F242" s="56"/>
      <c r="G242"/>
      <c r="H242"/>
      <c r="I242" s="56"/>
      <c r="J242"/>
      <c r="K242"/>
      <c r="L242" s="67"/>
      <c r="M242" s="52"/>
      <c r="N242"/>
    </row>
    <row r="243" spans="1:14" ht="12.75" customHeight="1" x14ac:dyDescent="0.35">
      <c r="A243" s="62"/>
      <c r="B243"/>
      <c r="C243"/>
      <c r="D243" s="56"/>
      <c r="E243" s="56"/>
      <c r="F243" s="56"/>
      <c r="G243"/>
      <c r="H243"/>
      <c r="I243" s="56"/>
      <c r="J243"/>
      <c r="K243"/>
      <c r="L243" s="67"/>
      <c r="M243" s="52"/>
      <c r="N243"/>
    </row>
    <row r="244" spans="1:14" ht="12.75" customHeight="1" x14ac:dyDescent="0.35">
      <c r="A244" s="62"/>
      <c r="B244"/>
      <c r="C244"/>
      <c r="D244" s="56"/>
      <c r="E244" s="56"/>
      <c r="F244" s="56"/>
      <c r="G244"/>
      <c r="H244"/>
      <c r="I244" s="56"/>
      <c r="J244"/>
      <c r="K244"/>
      <c r="L244" s="67"/>
      <c r="M244" s="52"/>
      <c r="N244"/>
    </row>
    <row r="245" spans="1:14" ht="12.75" customHeight="1" x14ac:dyDescent="0.35">
      <c r="A245" s="62"/>
      <c r="B245"/>
      <c r="C245"/>
      <c r="D245" s="56"/>
      <c r="E245" s="56"/>
      <c r="F245" s="56"/>
      <c r="G245"/>
      <c r="H245"/>
      <c r="I245" s="56"/>
      <c r="J245"/>
      <c r="K245"/>
      <c r="L245" s="67"/>
      <c r="M245" s="52"/>
      <c r="N245"/>
    </row>
    <row r="246" spans="1:14" ht="12.75" customHeight="1" x14ac:dyDescent="0.35">
      <c r="A246" s="62"/>
      <c r="B246"/>
      <c r="C246"/>
      <c r="D246" s="56"/>
      <c r="E246" s="56"/>
      <c r="F246" s="56"/>
      <c r="G246"/>
      <c r="H246"/>
      <c r="I246" s="56"/>
      <c r="J246"/>
      <c r="K246"/>
      <c r="L246" s="67"/>
      <c r="M246" s="52"/>
      <c r="N246"/>
    </row>
    <row r="247" spans="1:14" ht="12.75" customHeight="1" x14ac:dyDescent="0.35">
      <c r="A247" s="62"/>
      <c r="B247"/>
      <c r="C247"/>
      <c r="D247" s="56"/>
      <c r="E247" s="56"/>
      <c r="F247" s="56"/>
      <c r="G247"/>
      <c r="H247"/>
      <c r="I247" s="56"/>
      <c r="J247"/>
      <c r="K247"/>
      <c r="L247" s="67"/>
      <c r="M247" s="52"/>
      <c r="N247"/>
    </row>
    <row r="248" spans="1:14" ht="12.75" customHeight="1" x14ac:dyDescent="0.35">
      <c r="A248" s="62"/>
      <c r="B248"/>
      <c r="C248"/>
      <c r="D248" s="56"/>
      <c r="E248" s="56"/>
      <c r="F248" s="56"/>
      <c r="G248"/>
      <c r="H248"/>
      <c r="I248" s="56"/>
      <c r="J248"/>
      <c r="K248"/>
      <c r="L248" s="67"/>
      <c r="M248" s="52"/>
      <c r="N248"/>
    </row>
    <row r="249" spans="1:14" ht="12.75" customHeight="1" x14ac:dyDescent="0.35">
      <c r="A249" s="62"/>
      <c r="B249"/>
      <c r="C249"/>
      <c r="D249" s="56"/>
      <c r="E249" s="56"/>
      <c r="F249" s="56"/>
      <c r="G249"/>
      <c r="H249"/>
      <c r="I249" s="56"/>
      <c r="J249"/>
      <c r="K249"/>
      <c r="L249" s="67"/>
      <c r="M249" s="52"/>
      <c r="N249"/>
    </row>
    <row r="250" spans="1:14" ht="12.75" customHeight="1" x14ac:dyDescent="0.35">
      <c r="A250" s="62"/>
      <c r="B250"/>
      <c r="C250"/>
      <c r="D250" s="56"/>
      <c r="E250" s="56"/>
      <c r="F250" s="56"/>
      <c r="G250"/>
      <c r="H250"/>
      <c r="I250" s="56"/>
      <c r="J250"/>
      <c r="K250"/>
      <c r="L250" s="67"/>
      <c r="M250" s="52"/>
      <c r="N250"/>
    </row>
    <row r="251" spans="1:14" ht="12.75" customHeight="1" x14ac:dyDescent="0.35">
      <c r="A251" s="62"/>
      <c r="B251"/>
      <c r="C251"/>
      <c r="D251" s="56"/>
      <c r="E251" s="56"/>
      <c r="F251" s="56"/>
      <c r="G251"/>
      <c r="H251"/>
      <c r="I251" s="56"/>
      <c r="J251"/>
      <c r="K251"/>
      <c r="L251" s="67"/>
      <c r="M251" s="52"/>
      <c r="N251"/>
    </row>
    <row r="252" spans="1:14" ht="12.75" customHeight="1" x14ac:dyDescent="0.35">
      <c r="A252" s="62"/>
      <c r="B252"/>
      <c r="C252"/>
      <c r="D252" s="56"/>
      <c r="E252" s="56"/>
      <c r="F252" s="56"/>
      <c r="G252"/>
      <c r="H252"/>
      <c r="I252" s="56"/>
      <c r="J252"/>
      <c r="K252"/>
      <c r="L252" s="67"/>
      <c r="M252" s="52"/>
      <c r="N252"/>
    </row>
    <row r="253" spans="1:14" ht="12.75" customHeight="1" x14ac:dyDescent="0.35">
      <c r="A253" s="62"/>
      <c r="B253"/>
      <c r="C253"/>
      <c r="D253" s="56"/>
      <c r="E253" s="56"/>
      <c r="F253" s="56"/>
      <c r="G253"/>
      <c r="H253"/>
      <c r="I253" s="56"/>
      <c r="J253"/>
      <c r="K253"/>
      <c r="L253" s="67"/>
      <c r="M253" s="52"/>
      <c r="N253"/>
    </row>
    <row r="254" spans="1:14" ht="12.75" customHeight="1" x14ac:dyDescent="0.35">
      <c r="A254" s="62"/>
      <c r="B254"/>
      <c r="C254"/>
      <c r="D254" s="56"/>
      <c r="E254" s="56"/>
      <c r="F254" s="56"/>
      <c r="G254"/>
      <c r="H254"/>
      <c r="I254" s="56"/>
      <c r="J254"/>
      <c r="K254"/>
      <c r="L254" s="67"/>
      <c r="M254" s="52"/>
      <c r="N254"/>
    </row>
    <row r="255" spans="1:14" ht="12.75" customHeight="1" x14ac:dyDescent="0.35">
      <c r="A255" s="62"/>
      <c r="B255"/>
      <c r="C255"/>
      <c r="D255" s="56"/>
      <c r="E255" s="56"/>
      <c r="F255" s="56"/>
      <c r="G255"/>
      <c r="H255"/>
      <c r="I255" s="56"/>
      <c r="J255"/>
      <c r="K255"/>
      <c r="L255" s="67"/>
      <c r="M255" s="52"/>
      <c r="N255"/>
    </row>
    <row r="256" spans="1:14" ht="12.75" customHeight="1" x14ac:dyDescent="0.35">
      <c r="A256" s="62"/>
      <c r="B256"/>
      <c r="C256"/>
      <c r="D256" s="56"/>
      <c r="E256" s="56"/>
      <c r="F256" s="56"/>
      <c r="G256"/>
      <c r="H256"/>
      <c r="I256" s="56"/>
      <c r="J256"/>
      <c r="K256"/>
      <c r="L256" s="67"/>
      <c r="M256" s="52"/>
      <c r="N256"/>
    </row>
    <row r="257" spans="1:14" ht="12.75" customHeight="1" x14ac:dyDescent="0.35">
      <c r="A257" s="62"/>
      <c r="B257"/>
      <c r="C257"/>
      <c r="D257" s="56"/>
      <c r="E257" s="56"/>
      <c r="F257" s="56"/>
      <c r="G257"/>
      <c r="H257"/>
      <c r="I257" s="56"/>
      <c r="J257"/>
      <c r="K257"/>
      <c r="L257" s="67"/>
      <c r="M257" s="52"/>
      <c r="N257"/>
    </row>
    <row r="258" spans="1:14" ht="12.75" customHeight="1" x14ac:dyDescent="0.35">
      <c r="A258" s="62"/>
      <c r="B258"/>
      <c r="C258"/>
      <c r="D258" s="56"/>
      <c r="E258" s="56"/>
      <c r="F258" s="56"/>
      <c r="G258"/>
      <c r="H258"/>
      <c r="I258" s="56"/>
      <c r="J258"/>
      <c r="K258"/>
      <c r="L258" s="67"/>
      <c r="M258" s="52"/>
      <c r="N258"/>
    </row>
    <row r="259" spans="1:14" ht="12.75" customHeight="1" x14ac:dyDescent="0.35">
      <c r="A259" s="62"/>
      <c r="B259"/>
      <c r="C259"/>
      <c r="D259" s="56"/>
      <c r="E259" s="56"/>
      <c r="F259" s="56"/>
      <c r="G259"/>
      <c r="H259"/>
      <c r="I259" s="56"/>
      <c r="J259"/>
      <c r="K259"/>
      <c r="L259" s="67"/>
      <c r="M259" s="52"/>
      <c r="N259"/>
    </row>
    <row r="260" spans="1:14" ht="12.75" customHeight="1" x14ac:dyDescent="0.35">
      <c r="A260" s="62"/>
      <c r="B260"/>
      <c r="C260"/>
      <c r="D260" s="56"/>
      <c r="E260" s="56"/>
      <c r="F260" s="56"/>
      <c r="G260"/>
      <c r="H260"/>
      <c r="I260" s="56"/>
      <c r="J260"/>
      <c r="K260"/>
      <c r="L260" s="67"/>
      <c r="M260" s="52"/>
      <c r="N260"/>
    </row>
    <row r="261" spans="1:14" ht="12.75" customHeight="1" x14ac:dyDescent="0.35">
      <c r="A261" s="62"/>
      <c r="B261"/>
      <c r="C261"/>
      <c r="D261" s="56"/>
      <c r="E261" s="56"/>
      <c r="F261" s="56"/>
      <c r="G261"/>
      <c r="H261"/>
      <c r="I261" s="56"/>
      <c r="J261"/>
      <c r="K261"/>
      <c r="L261" s="67"/>
      <c r="M261" s="52"/>
      <c r="N261"/>
    </row>
    <row r="262" spans="1:14" ht="12.75" customHeight="1" x14ac:dyDescent="0.35">
      <c r="A262" s="62"/>
      <c r="B262"/>
      <c r="C262"/>
      <c r="D262" s="56"/>
      <c r="E262" s="56"/>
      <c r="F262" s="56"/>
      <c r="G262"/>
      <c r="H262"/>
      <c r="I262" s="56"/>
      <c r="J262"/>
      <c r="K262"/>
      <c r="L262" s="67"/>
      <c r="M262" s="52"/>
      <c r="N262"/>
    </row>
    <row r="263" spans="1:14" ht="12.75" customHeight="1" x14ac:dyDescent="0.35">
      <c r="A263" s="62"/>
      <c r="B263"/>
      <c r="C263"/>
      <c r="D263" s="56"/>
      <c r="E263" s="56"/>
      <c r="F263" s="56"/>
      <c r="G263"/>
      <c r="H263"/>
      <c r="I263" s="56"/>
      <c r="J263"/>
      <c r="K263"/>
      <c r="L263" s="67"/>
      <c r="M263" s="52"/>
      <c r="N263"/>
    </row>
    <row r="264" spans="1:14" ht="12.75" customHeight="1" x14ac:dyDescent="0.35">
      <c r="A264" s="62"/>
      <c r="B264"/>
      <c r="C264"/>
      <c r="D264" s="56"/>
      <c r="E264" s="56"/>
      <c r="F264" s="56"/>
      <c r="G264"/>
      <c r="H264"/>
      <c r="I264" s="56"/>
      <c r="J264"/>
      <c r="K264"/>
      <c r="L264" s="67"/>
      <c r="M264" s="52"/>
      <c r="N264"/>
    </row>
    <row r="265" spans="1:14" ht="12.75" customHeight="1" x14ac:dyDescent="0.35">
      <c r="A265" s="62"/>
      <c r="B265"/>
      <c r="C265"/>
      <c r="D265" s="56"/>
      <c r="E265" s="56"/>
      <c r="F265" s="56"/>
      <c r="G265"/>
      <c r="H265"/>
      <c r="I265" s="56"/>
      <c r="J265"/>
      <c r="K265"/>
      <c r="L265" s="67"/>
      <c r="M265" s="52"/>
      <c r="N265"/>
    </row>
    <row r="266" spans="1:14" ht="12.75" customHeight="1" x14ac:dyDescent="0.35">
      <c r="A266" s="62"/>
      <c r="B266"/>
      <c r="C266"/>
      <c r="D266" s="56"/>
      <c r="E266" s="56"/>
      <c r="F266" s="56"/>
      <c r="G266"/>
      <c r="H266"/>
      <c r="I266" s="56"/>
      <c r="J266"/>
      <c r="K266"/>
      <c r="L266" s="67"/>
      <c r="M266" s="52"/>
      <c r="N266"/>
    </row>
    <row r="267" spans="1:14" ht="12.75" customHeight="1" x14ac:dyDescent="0.35">
      <c r="A267" s="62"/>
      <c r="B267"/>
      <c r="C267"/>
      <c r="D267" s="56"/>
      <c r="E267" s="56"/>
      <c r="F267" s="56"/>
      <c r="G267"/>
      <c r="H267"/>
      <c r="I267" s="56"/>
      <c r="J267"/>
      <c r="K267"/>
      <c r="L267" s="67"/>
      <c r="M267" s="52"/>
      <c r="N267"/>
    </row>
    <row r="268" spans="1:14" ht="12.75" customHeight="1" x14ac:dyDescent="0.35">
      <c r="A268" s="62"/>
      <c r="B268"/>
      <c r="C268"/>
      <c r="D268" s="56"/>
      <c r="E268" s="56"/>
      <c r="F268" s="56"/>
      <c r="G268"/>
      <c r="H268"/>
      <c r="I268" s="56"/>
      <c r="J268"/>
      <c r="K268"/>
      <c r="L268" s="67"/>
      <c r="M268" s="52"/>
      <c r="N268"/>
    </row>
    <row r="269" spans="1:14" ht="12.75" customHeight="1" x14ac:dyDescent="0.35">
      <c r="A269" s="62"/>
      <c r="B269"/>
      <c r="C269"/>
      <c r="D269" s="56"/>
      <c r="E269" s="56"/>
      <c r="F269" s="56"/>
      <c r="G269"/>
      <c r="H269"/>
      <c r="I269" s="56"/>
      <c r="J269"/>
      <c r="K269"/>
      <c r="L269" s="67"/>
      <c r="M269" s="52"/>
      <c r="N269"/>
    </row>
    <row r="270" spans="1:14" ht="12.75" customHeight="1" x14ac:dyDescent="0.35">
      <c r="A270" s="62"/>
      <c r="B270"/>
      <c r="C270"/>
      <c r="D270" s="56"/>
      <c r="E270" s="56"/>
      <c r="F270" s="56"/>
      <c r="G270"/>
      <c r="H270"/>
      <c r="I270" s="56"/>
      <c r="J270"/>
      <c r="K270"/>
      <c r="L270" s="67"/>
      <c r="M270" s="52"/>
      <c r="N270"/>
    </row>
    <row r="271" spans="1:14" ht="12.75" customHeight="1" x14ac:dyDescent="0.35">
      <c r="A271" s="62"/>
      <c r="B271"/>
      <c r="C271"/>
      <c r="D271" s="56"/>
      <c r="E271" s="56"/>
      <c r="F271" s="56"/>
      <c r="G271"/>
      <c r="H271"/>
      <c r="I271" s="56"/>
      <c r="J271"/>
      <c r="K271"/>
      <c r="L271" s="67"/>
      <c r="M271" s="52"/>
      <c r="N271"/>
    </row>
    <row r="272" spans="1:14" ht="12.75" customHeight="1" x14ac:dyDescent="0.35">
      <c r="A272" s="62"/>
      <c r="B272"/>
      <c r="C272"/>
      <c r="D272" s="56"/>
      <c r="E272" s="56"/>
      <c r="F272" s="56"/>
      <c r="G272"/>
      <c r="H272"/>
      <c r="I272" s="56"/>
      <c r="J272"/>
      <c r="K272"/>
      <c r="L272" s="67"/>
      <c r="M272" s="52"/>
      <c r="N272"/>
    </row>
    <row r="273" spans="1:14" ht="12.75" customHeight="1" x14ac:dyDescent="0.35">
      <c r="A273" s="62"/>
      <c r="B273"/>
      <c r="C273"/>
      <c r="D273" s="56"/>
      <c r="E273" s="56"/>
      <c r="F273" s="56"/>
      <c r="G273"/>
      <c r="H273"/>
      <c r="I273" s="56"/>
      <c r="J273"/>
      <c r="K273"/>
      <c r="L273" s="67"/>
      <c r="M273" s="52"/>
      <c r="N273"/>
    </row>
    <row r="274" spans="1:14" ht="12.75" customHeight="1" x14ac:dyDescent="0.35">
      <c r="A274" s="62"/>
      <c r="B274"/>
      <c r="C274"/>
      <c r="D274" s="56"/>
      <c r="E274" s="56"/>
      <c r="F274" s="56"/>
      <c r="G274"/>
      <c r="H274"/>
      <c r="I274" s="56"/>
      <c r="J274"/>
      <c r="K274"/>
      <c r="L274" s="67"/>
      <c r="M274" s="52"/>
      <c r="N274"/>
    </row>
    <row r="275" spans="1:14" ht="12.75" customHeight="1" x14ac:dyDescent="0.35">
      <c r="A275" s="62"/>
      <c r="B275"/>
      <c r="C275"/>
      <c r="D275" s="56"/>
      <c r="E275" s="56"/>
      <c r="F275" s="56"/>
      <c r="G275"/>
      <c r="H275"/>
      <c r="I275" s="56"/>
      <c r="J275"/>
      <c r="K275"/>
      <c r="L275" s="67"/>
      <c r="M275" s="52"/>
      <c r="N275"/>
    </row>
    <row r="276" spans="1:14" ht="12.75" customHeight="1" x14ac:dyDescent="0.35">
      <c r="A276" s="62"/>
      <c r="B276"/>
      <c r="C276"/>
      <c r="D276" s="56"/>
      <c r="E276" s="56"/>
      <c r="F276" s="56"/>
      <c r="G276"/>
      <c r="H276"/>
      <c r="I276" s="56"/>
      <c r="J276"/>
      <c r="K276"/>
      <c r="L276" s="67"/>
      <c r="M276" s="52"/>
      <c r="N276"/>
    </row>
    <row r="277" spans="1:14" ht="12.75" customHeight="1" x14ac:dyDescent="0.35">
      <c r="A277" s="62"/>
      <c r="B277"/>
      <c r="C277"/>
      <c r="D277" s="56"/>
      <c r="E277" s="56"/>
      <c r="F277" s="56"/>
      <c r="G277"/>
      <c r="H277"/>
      <c r="I277" s="56"/>
      <c r="J277"/>
      <c r="K277"/>
      <c r="L277" s="67"/>
      <c r="M277" s="52"/>
      <c r="N277"/>
    </row>
    <row r="278" spans="1:14" ht="12.75" customHeight="1" x14ac:dyDescent="0.35">
      <c r="A278" s="62"/>
      <c r="B278"/>
      <c r="C278"/>
      <c r="D278" s="56"/>
      <c r="E278" s="56"/>
      <c r="F278" s="56"/>
      <c r="G278"/>
      <c r="H278"/>
      <c r="I278" s="56"/>
      <c r="J278"/>
      <c r="K278"/>
      <c r="L278" s="67"/>
      <c r="M278" s="52"/>
      <c r="N278"/>
    </row>
    <row r="279" spans="1:14" ht="12.75" customHeight="1" x14ac:dyDescent="0.35">
      <c r="A279" s="62"/>
      <c r="B279"/>
      <c r="C279"/>
      <c r="D279" s="56"/>
      <c r="E279" s="56"/>
      <c r="F279" s="56"/>
      <c r="G279"/>
      <c r="H279"/>
      <c r="I279" s="56"/>
      <c r="J279"/>
      <c r="K279"/>
      <c r="L279" s="67"/>
      <c r="M279" s="52"/>
      <c r="N279"/>
    </row>
    <row r="280" spans="1:14" ht="12.75" customHeight="1" x14ac:dyDescent="0.35">
      <c r="A280" s="62"/>
      <c r="B280"/>
      <c r="C280"/>
      <c r="D280" s="56"/>
      <c r="E280" s="56"/>
      <c r="F280" s="56"/>
      <c r="G280"/>
      <c r="H280"/>
      <c r="I280" s="56"/>
      <c r="J280"/>
      <c r="K280"/>
      <c r="L280" s="67"/>
      <c r="M280" s="52"/>
      <c r="N280"/>
    </row>
    <row r="281" spans="1:14" ht="12.75" customHeight="1" x14ac:dyDescent="0.35">
      <c r="A281" s="62"/>
      <c r="B281"/>
      <c r="C281"/>
      <c r="D281" s="56"/>
      <c r="E281" s="56"/>
      <c r="F281" s="56"/>
      <c r="G281"/>
      <c r="H281"/>
      <c r="I281" s="56"/>
      <c r="J281"/>
      <c r="K281"/>
      <c r="L281" s="67"/>
      <c r="M281" s="52"/>
      <c r="N281"/>
    </row>
    <row r="282" spans="1:14" ht="12.75" customHeight="1" x14ac:dyDescent="0.35">
      <c r="A282" s="62"/>
      <c r="B282"/>
      <c r="C282"/>
      <c r="D282" s="56"/>
      <c r="E282" s="56"/>
      <c r="F282" s="56"/>
      <c r="G282"/>
      <c r="H282"/>
      <c r="I282" s="56"/>
      <c r="J282"/>
      <c r="K282"/>
      <c r="L282" s="67"/>
      <c r="M282" s="52"/>
      <c r="N282"/>
    </row>
    <row r="283" spans="1:14" ht="12.75" customHeight="1" x14ac:dyDescent="0.35">
      <c r="A283" s="62"/>
      <c r="B283"/>
      <c r="C283"/>
      <c r="D283" s="56"/>
      <c r="E283" s="56"/>
      <c r="F283" s="56"/>
      <c r="G283"/>
      <c r="H283"/>
      <c r="I283" s="56"/>
      <c r="J283"/>
      <c r="K283"/>
      <c r="L283" s="67"/>
      <c r="M283" s="52"/>
      <c r="N283"/>
    </row>
    <row r="284" spans="1:14" ht="12.75" customHeight="1" x14ac:dyDescent="0.35">
      <c r="A284" s="62"/>
      <c r="B284"/>
      <c r="C284"/>
      <c r="D284" s="56"/>
      <c r="E284" s="56"/>
      <c r="F284" s="56"/>
      <c r="G284"/>
      <c r="H284"/>
      <c r="I284" s="56"/>
      <c r="J284"/>
      <c r="K284"/>
      <c r="L284" s="67"/>
      <c r="M284" s="52"/>
      <c r="N284"/>
    </row>
    <row r="285" spans="1:14" ht="12.75" customHeight="1" x14ac:dyDescent="0.35">
      <c r="A285" s="62"/>
      <c r="B285"/>
      <c r="C285"/>
      <c r="D285" s="56"/>
      <c r="E285" s="56"/>
      <c r="F285" s="56"/>
      <c r="G285"/>
      <c r="H285"/>
      <c r="I285" s="56"/>
      <c r="J285"/>
      <c r="K285"/>
      <c r="L285" s="67"/>
      <c r="M285" s="52"/>
      <c r="N285"/>
    </row>
    <row r="286" spans="1:14" ht="12.75" customHeight="1" x14ac:dyDescent="0.35">
      <c r="A286" s="62"/>
      <c r="B286"/>
      <c r="C286"/>
      <c r="D286" s="56"/>
      <c r="E286" s="56"/>
      <c r="F286" s="56"/>
      <c r="G286"/>
      <c r="H286"/>
      <c r="I286" s="56"/>
      <c r="J286"/>
      <c r="K286"/>
      <c r="L286" s="67"/>
      <c r="M286" s="52"/>
      <c r="N286"/>
    </row>
    <row r="287" spans="1:14" ht="12.75" customHeight="1" x14ac:dyDescent="0.35">
      <c r="A287" s="62"/>
      <c r="B287"/>
      <c r="C287"/>
      <c r="D287" s="56"/>
      <c r="E287" s="56"/>
      <c r="F287" s="56"/>
      <c r="G287"/>
      <c r="H287"/>
      <c r="I287" s="56"/>
      <c r="J287"/>
      <c r="K287"/>
      <c r="L287" s="67"/>
      <c r="M287" s="52"/>
      <c r="N287"/>
    </row>
    <row r="288" spans="1:14" ht="12.75" customHeight="1" x14ac:dyDescent="0.35">
      <c r="A288" s="62"/>
      <c r="B288"/>
      <c r="C288"/>
      <c r="D288" s="56"/>
      <c r="E288" s="56"/>
      <c r="F288" s="56"/>
      <c r="G288"/>
      <c r="H288"/>
      <c r="I288" s="56"/>
      <c r="J288"/>
      <c r="K288"/>
      <c r="L288" s="67"/>
      <c r="M288" s="52"/>
      <c r="N288"/>
    </row>
    <row r="289" spans="1:14" ht="12.75" customHeight="1" x14ac:dyDescent="0.35">
      <c r="A289" s="62"/>
      <c r="B289"/>
      <c r="C289"/>
      <c r="D289" s="56"/>
      <c r="E289" s="56"/>
      <c r="F289" s="56"/>
      <c r="G289"/>
      <c r="H289"/>
      <c r="I289" s="56"/>
      <c r="J289"/>
      <c r="K289"/>
      <c r="L289" s="67"/>
      <c r="M289" s="52"/>
      <c r="N289"/>
    </row>
    <row r="290" spans="1:14" ht="12.75" customHeight="1" x14ac:dyDescent="0.35">
      <c r="A290" s="62"/>
      <c r="B290"/>
      <c r="C290"/>
      <c r="D290" s="56"/>
      <c r="E290" s="56"/>
      <c r="F290" s="56"/>
      <c r="G290"/>
      <c r="H290"/>
      <c r="I290" s="56"/>
      <c r="J290"/>
      <c r="K290"/>
      <c r="L290" s="67"/>
      <c r="M290" s="52"/>
      <c r="N290"/>
    </row>
    <row r="291" spans="1:14" ht="12.75" customHeight="1" x14ac:dyDescent="0.35">
      <c r="A291" s="62"/>
      <c r="B291"/>
      <c r="C291"/>
      <c r="D291" s="56"/>
      <c r="E291" s="56"/>
      <c r="F291" s="56"/>
      <c r="G291"/>
      <c r="H291"/>
      <c r="I291" s="56"/>
      <c r="J291"/>
      <c r="K291"/>
      <c r="L291" s="67"/>
      <c r="M291" s="52"/>
      <c r="N291"/>
    </row>
    <row r="292" spans="1:14" ht="12.75" customHeight="1" x14ac:dyDescent="0.35">
      <c r="A292" s="62"/>
      <c r="B292"/>
      <c r="C292"/>
      <c r="D292" s="56"/>
      <c r="E292" s="56"/>
      <c r="F292" s="56"/>
      <c r="G292"/>
      <c r="H292"/>
      <c r="I292" s="56"/>
      <c r="J292"/>
      <c r="K292"/>
      <c r="L292" s="67"/>
      <c r="M292" s="52"/>
      <c r="N292"/>
    </row>
    <row r="293" spans="1:14" ht="12.75" customHeight="1" x14ac:dyDescent="0.35">
      <c r="A293" s="62"/>
      <c r="B293"/>
      <c r="C293"/>
      <c r="D293" s="56"/>
      <c r="E293" s="56"/>
      <c r="F293" s="56"/>
      <c r="G293"/>
      <c r="H293"/>
      <c r="I293" s="56"/>
      <c r="J293"/>
      <c r="K293"/>
      <c r="L293" s="67"/>
      <c r="M293" s="52"/>
      <c r="N293"/>
    </row>
    <row r="294" spans="1:14" ht="12.75" customHeight="1" x14ac:dyDescent="0.35">
      <c r="A294" s="62"/>
      <c r="B294"/>
      <c r="C294"/>
      <c r="D294" s="56"/>
      <c r="E294" s="56"/>
      <c r="F294" s="56"/>
      <c r="G294"/>
      <c r="H294"/>
      <c r="I294" s="56"/>
      <c r="J294"/>
      <c r="K294"/>
      <c r="L294" s="67"/>
      <c r="M294" s="52"/>
      <c r="N294"/>
    </row>
    <row r="295" spans="1:14" ht="12.75" customHeight="1" x14ac:dyDescent="0.35">
      <c r="A295" s="62"/>
      <c r="B295"/>
      <c r="C295"/>
      <c r="D295" s="56"/>
      <c r="E295" s="56"/>
      <c r="F295" s="56"/>
      <c r="G295"/>
      <c r="H295"/>
      <c r="I295" s="56"/>
      <c r="J295"/>
      <c r="K295"/>
      <c r="L295" s="67"/>
      <c r="M295" s="52"/>
      <c r="N295"/>
    </row>
    <row r="296" spans="1:14" ht="12.75" customHeight="1" x14ac:dyDescent="0.35">
      <c r="A296" s="62"/>
      <c r="B296"/>
      <c r="C296"/>
      <c r="D296" s="56"/>
      <c r="E296" s="56"/>
      <c r="F296" s="56"/>
      <c r="G296"/>
      <c r="H296"/>
      <c r="I296" s="56"/>
      <c r="J296"/>
      <c r="K296"/>
      <c r="L296" s="67"/>
      <c r="M296" s="52"/>
      <c r="N296"/>
    </row>
    <row r="297" spans="1:14" ht="12.75" customHeight="1" x14ac:dyDescent="0.35">
      <c r="A297" s="62"/>
      <c r="B297"/>
      <c r="C297"/>
      <c r="D297" s="56"/>
      <c r="E297" s="56"/>
      <c r="F297" s="56"/>
      <c r="G297"/>
      <c r="H297"/>
      <c r="I297" s="56"/>
      <c r="J297"/>
      <c r="K297"/>
      <c r="L297" s="67"/>
      <c r="M297" s="52"/>
      <c r="N297"/>
    </row>
    <row r="298" spans="1:14" ht="12.75" customHeight="1" x14ac:dyDescent="0.35">
      <c r="A298" s="62"/>
      <c r="B298"/>
      <c r="C298"/>
      <c r="D298" s="56"/>
      <c r="E298" s="56"/>
      <c r="F298" s="56"/>
      <c r="G298"/>
      <c r="H298"/>
      <c r="I298" s="56"/>
      <c r="J298"/>
      <c r="K298"/>
      <c r="L298" s="67"/>
      <c r="M298" s="52"/>
      <c r="N298"/>
    </row>
    <row r="299" spans="1:14" ht="12.75" customHeight="1" x14ac:dyDescent="0.35">
      <c r="A299" s="62"/>
      <c r="B299"/>
      <c r="C299"/>
      <c r="D299" s="56"/>
      <c r="E299" s="56"/>
      <c r="F299" s="56"/>
      <c r="G299"/>
      <c r="H299"/>
      <c r="I299" s="56"/>
      <c r="J299"/>
      <c r="K299"/>
      <c r="L299" s="67"/>
      <c r="M299" s="52"/>
      <c r="N299"/>
    </row>
    <row r="300" spans="1:14" ht="12.75" customHeight="1" x14ac:dyDescent="0.35">
      <c r="A300" s="62"/>
      <c r="B300"/>
      <c r="C300"/>
      <c r="D300" s="56"/>
      <c r="E300" s="56"/>
      <c r="F300" s="56"/>
      <c r="G300"/>
      <c r="H300"/>
      <c r="I300" s="56"/>
      <c r="J300"/>
      <c r="K300"/>
      <c r="L300" s="67"/>
      <c r="M300" s="52"/>
      <c r="N300"/>
    </row>
    <row r="301" spans="1:14" ht="12.75" customHeight="1" x14ac:dyDescent="0.35">
      <c r="A301" s="62"/>
      <c r="B301"/>
      <c r="C301"/>
      <c r="D301" s="56"/>
      <c r="E301" s="56"/>
      <c r="F301" s="56"/>
      <c r="G301"/>
      <c r="H301"/>
      <c r="I301" s="56"/>
      <c r="J301"/>
      <c r="K301"/>
      <c r="L301" s="67"/>
      <c r="M301" s="52"/>
      <c r="N301"/>
    </row>
    <row r="302" spans="1:14" ht="12.75" customHeight="1" x14ac:dyDescent="0.35">
      <c r="A302" s="62"/>
      <c r="B302"/>
      <c r="C302"/>
      <c r="D302" s="56"/>
      <c r="E302" s="56"/>
      <c r="F302" s="56"/>
      <c r="G302"/>
      <c r="H302"/>
      <c r="I302" s="56"/>
      <c r="J302"/>
      <c r="K302"/>
      <c r="L302" s="67"/>
      <c r="M302" s="52"/>
      <c r="N302"/>
    </row>
    <row r="303" spans="1:14" ht="12.75" customHeight="1" x14ac:dyDescent="0.35">
      <c r="A303" s="62"/>
      <c r="B303"/>
      <c r="C303"/>
      <c r="D303" s="56"/>
      <c r="E303" s="56"/>
      <c r="F303" s="56"/>
      <c r="G303"/>
      <c r="H303"/>
      <c r="I303" s="56"/>
      <c r="J303"/>
      <c r="K303"/>
      <c r="L303" s="67"/>
      <c r="M303" s="52"/>
      <c r="N303"/>
    </row>
    <row r="304" spans="1:14" ht="12.75" customHeight="1" x14ac:dyDescent="0.35">
      <c r="A304" s="62"/>
      <c r="B304"/>
      <c r="C304"/>
      <c r="D304" s="56"/>
      <c r="E304" s="56"/>
      <c r="F304" s="56"/>
      <c r="G304"/>
      <c r="H304"/>
      <c r="I304" s="56"/>
      <c r="J304"/>
      <c r="K304"/>
      <c r="L304" s="67"/>
      <c r="M304" s="52"/>
      <c r="N304"/>
    </row>
    <row r="305" spans="1:14" ht="12.75" customHeight="1" x14ac:dyDescent="0.35">
      <c r="A305" s="62"/>
      <c r="B305"/>
      <c r="C305"/>
      <c r="D305" s="56"/>
      <c r="E305" s="56"/>
      <c r="F305" s="56"/>
      <c r="G305"/>
      <c r="H305"/>
      <c r="I305" s="56"/>
      <c r="J305"/>
      <c r="K305"/>
      <c r="L305" s="67"/>
      <c r="M305" s="52"/>
      <c r="N305"/>
    </row>
    <row r="306" spans="1:14" ht="12.75" customHeight="1" x14ac:dyDescent="0.35">
      <c r="A306" s="62"/>
      <c r="B306"/>
      <c r="C306"/>
      <c r="D306" s="56"/>
      <c r="E306" s="56"/>
      <c r="F306" s="56"/>
      <c r="G306"/>
      <c r="H306"/>
      <c r="I306" s="56"/>
      <c r="J306"/>
      <c r="K306"/>
      <c r="L306" s="67"/>
      <c r="M306" s="52"/>
      <c r="N306"/>
    </row>
    <row r="307" spans="1:14" ht="12.75" customHeight="1" x14ac:dyDescent="0.35">
      <c r="A307" s="62"/>
      <c r="B307"/>
      <c r="C307"/>
      <c r="D307" s="56"/>
      <c r="E307" s="56"/>
      <c r="F307" s="56"/>
      <c r="G307"/>
      <c r="H307"/>
      <c r="I307" s="56"/>
      <c r="J307"/>
      <c r="K307"/>
      <c r="L307" s="67"/>
      <c r="M307" s="52"/>
      <c r="N307"/>
    </row>
    <row r="308" spans="1:14" ht="12.75" customHeight="1" x14ac:dyDescent="0.35">
      <c r="A308" s="62"/>
      <c r="B308"/>
      <c r="C308"/>
      <c r="D308" s="56"/>
      <c r="E308" s="56"/>
      <c r="F308" s="56"/>
      <c r="G308"/>
      <c r="H308"/>
      <c r="I308" s="56"/>
      <c r="J308"/>
      <c r="K308"/>
      <c r="L308" s="67"/>
      <c r="M308" s="52"/>
      <c r="N308"/>
    </row>
    <row r="309" spans="1:14" ht="12.75" customHeight="1" x14ac:dyDescent="0.35">
      <c r="A309" s="62"/>
      <c r="B309"/>
      <c r="C309"/>
      <c r="D309" s="56"/>
      <c r="E309" s="56"/>
      <c r="F309" s="56"/>
      <c r="G309"/>
      <c r="H309"/>
      <c r="I309" s="56"/>
      <c r="J309"/>
      <c r="K309"/>
      <c r="L309" s="67"/>
      <c r="M309" s="52"/>
      <c r="N309"/>
    </row>
    <row r="310" spans="1:14" ht="12.75" customHeight="1" x14ac:dyDescent="0.35">
      <c r="A310" s="62"/>
      <c r="B310"/>
      <c r="C310"/>
      <c r="D310" s="56"/>
      <c r="E310" s="56"/>
      <c r="F310" s="56"/>
      <c r="G310"/>
      <c r="H310"/>
      <c r="I310" s="56"/>
      <c r="J310"/>
      <c r="K310"/>
      <c r="L310" s="67"/>
      <c r="M310" s="52"/>
      <c r="N310"/>
    </row>
    <row r="311" spans="1:14" ht="12.75" customHeight="1" x14ac:dyDescent="0.35">
      <c r="A311" s="62"/>
      <c r="B311"/>
      <c r="C311"/>
      <c r="D311" s="56"/>
      <c r="E311" s="56"/>
      <c r="F311" s="56"/>
      <c r="G311"/>
      <c r="H311"/>
      <c r="I311" s="56"/>
      <c r="J311"/>
      <c r="K311"/>
      <c r="L311" s="67"/>
      <c r="M311" s="52"/>
      <c r="N311"/>
    </row>
    <row r="312" spans="1:14" ht="12.75" customHeight="1" x14ac:dyDescent="0.35">
      <c r="A312" s="62"/>
      <c r="B312"/>
      <c r="C312"/>
      <c r="D312" s="56"/>
      <c r="E312" s="56"/>
      <c r="F312" s="56"/>
      <c r="G312"/>
      <c r="H312"/>
      <c r="I312" s="56"/>
      <c r="J312"/>
      <c r="K312"/>
      <c r="L312" s="67"/>
      <c r="M312" s="52"/>
      <c r="N312"/>
    </row>
    <row r="313" spans="1:14" ht="12.75" customHeight="1" x14ac:dyDescent="0.35">
      <c r="A313" s="62"/>
      <c r="B313"/>
      <c r="C313"/>
      <c r="D313" s="56"/>
      <c r="E313" s="56"/>
      <c r="F313" s="56"/>
      <c r="G313"/>
      <c r="H313"/>
      <c r="I313" s="56"/>
      <c r="J313"/>
      <c r="K313"/>
      <c r="L313" s="67"/>
      <c r="M313" s="52"/>
      <c r="N313"/>
    </row>
    <row r="314" spans="1:14" ht="12.75" customHeight="1" x14ac:dyDescent="0.35">
      <c r="A314" s="62"/>
      <c r="B314"/>
      <c r="C314"/>
      <c r="D314" s="56"/>
      <c r="E314" s="56"/>
      <c r="F314" s="56"/>
      <c r="G314"/>
      <c r="H314"/>
      <c r="I314" s="56"/>
      <c r="J314"/>
      <c r="K314"/>
      <c r="L314" s="67"/>
      <c r="M314" s="52"/>
      <c r="N314"/>
    </row>
    <row r="315" spans="1:14" ht="12.75" customHeight="1" x14ac:dyDescent="0.35">
      <c r="A315" s="62"/>
      <c r="B315"/>
      <c r="C315"/>
      <c r="D315" s="56"/>
      <c r="E315" s="56"/>
      <c r="F315" s="56"/>
      <c r="G315"/>
      <c r="H315"/>
      <c r="I315" s="56"/>
      <c r="J315"/>
      <c r="K315"/>
      <c r="L315" s="67"/>
      <c r="M315" s="52"/>
      <c r="N315"/>
    </row>
    <row r="316" spans="1:14" ht="12.75" customHeight="1" x14ac:dyDescent="0.35">
      <c r="A316" s="62"/>
      <c r="B316"/>
      <c r="C316"/>
      <c r="D316" s="56"/>
      <c r="E316" s="56"/>
      <c r="F316" s="56"/>
      <c r="G316"/>
      <c r="H316"/>
      <c r="I316" s="56"/>
      <c r="J316"/>
      <c r="K316"/>
      <c r="L316" s="67"/>
      <c r="M316" s="52"/>
      <c r="N316"/>
    </row>
    <row r="317" spans="1:14" ht="12.75" customHeight="1" x14ac:dyDescent="0.35">
      <c r="A317" s="62"/>
      <c r="B317"/>
      <c r="C317"/>
      <c r="D317" s="56"/>
      <c r="E317" s="56"/>
      <c r="F317" s="56"/>
      <c r="G317"/>
      <c r="H317"/>
      <c r="I317" s="56"/>
      <c r="J317"/>
      <c r="K317"/>
      <c r="L317" s="67"/>
      <c r="M317" s="52"/>
      <c r="N317"/>
    </row>
    <row r="318" spans="1:14" ht="12.75" customHeight="1" x14ac:dyDescent="0.35">
      <c r="A318" s="62"/>
      <c r="B318"/>
      <c r="C318"/>
      <c r="D318" s="56"/>
      <c r="E318" s="56"/>
      <c r="F318" s="56"/>
      <c r="G318"/>
      <c r="H318"/>
      <c r="I318" s="56"/>
      <c r="J318"/>
      <c r="K318"/>
      <c r="L318" s="67"/>
      <c r="M318" s="52"/>
      <c r="N318"/>
    </row>
    <row r="319" spans="1:14" ht="12.75" customHeight="1" x14ac:dyDescent="0.35">
      <c r="A319" s="62"/>
      <c r="B319"/>
      <c r="C319"/>
      <c r="D319" s="56"/>
      <c r="E319" s="56"/>
      <c r="F319" s="56"/>
      <c r="G319"/>
      <c r="H319"/>
      <c r="I319" s="56"/>
      <c r="J319"/>
      <c r="K319"/>
      <c r="L319" s="67"/>
      <c r="M319" s="52"/>
      <c r="N319"/>
    </row>
    <row r="320" spans="1:14" ht="12.75" customHeight="1" x14ac:dyDescent="0.35">
      <c r="A320" s="62"/>
      <c r="B320"/>
      <c r="C320"/>
      <c r="D320" s="56"/>
      <c r="E320" s="56"/>
      <c r="F320" s="56"/>
      <c r="G320"/>
      <c r="H320"/>
      <c r="I320" s="56"/>
      <c r="J320"/>
      <c r="K320"/>
      <c r="L320" s="67"/>
      <c r="M320" s="52"/>
      <c r="N320"/>
    </row>
    <row r="321" spans="1:14" ht="12.75" customHeight="1" x14ac:dyDescent="0.35">
      <c r="A321" s="62"/>
      <c r="B321"/>
      <c r="C321"/>
      <c r="D321" s="56"/>
      <c r="E321" s="56"/>
      <c r="F321" s="56"/>
      <c r="G321"/>
      <c r="H321"/>
      <c r="I321" s="56"/>
      <c r="J321"/>
      <c r="K321"/>
      <c r="L321" s="67"/>
      <c r="M321" s="52"/>
      <c r="N321"/>
    </row>
    <row r="322" spans="1:14" ht="12.75" customHeight="1" x14ac:dyDescent="0.35">
      <c r="A322" s="62"/>
      <c r="B322"/>
      <c r="C322"/>
      <c r="D322" s="56"/>
      <c r="E322" s="56"/>
      <c r="F322" s="56"/>
      <c r="G322"/>
      <c r="H322"/>
      <c r="I322" s="56"/>
      <c r="J322"/>
      <c r="K322"/>
      <c r="L322" s="67"/>
      <c r="M322" s="52"/>
      <c r="N322"/>
    </row>
    <row r="323" spans="1:14" ht="12.75" customHeight="1" x14ac:dyDescent="0.35">
      <c r="A323" s="62"/>
      <c r="B323"/>
      <c r="C323"/>
      <c r="D323" s="56"/>
      <c r="E323" s="56"/>
      <c r="F323" s="56"/>
      <c r="G323"/>
      <c r="H323"/>
      <c r="I323" s="56"/>
      <c r="J323"/>
      <c r="K323"/>
      <c r="L323" s="67"/>
      <c r="M323" s="52"/>
      <c r="N323"/>
    </row>
    <row r="324" spans="1:14" ht="12.75" customHeight="1" x14ac:dyDescent="0.35">
      <c r="A324" s="62"/>
      <c r="B324"/>
      <c r="C324"/>
      <c r="D324" s="56"/>
      <c r="E324" s="56"/>
      <c r="F324" s="56"/>
      <c r="G324"/>
      <c r="H324"/>
      <c r="I324" s="56"/>
      <c r="J324"/>
      <c r="K324"/>
      <c r="L324" s="67"/>
      <c r="M324" s="52"/>
      <c r="N324"/>
    </row>
    <row r="325" spans="1:14" ht="12.75" customHeight="1" x14ac:dyDescent="0.35">
      <c r="A325" s="62"/>
      <c r="B325"/>
      <c r="C325"/>
      <c r="D325" s="56"/>
      <c r="E325" s="56"/>
      <c r="F325" s="56"/>
      <c r="G325"/>
      <c r="H325"/>
      <c r="I325" s="56"/>
      <c r="J325"/>
      <c r="K325"/>
      <c r="L325" s="67"/>
      <c r="M325" s="52"/>
      <c r="N325"/>
    </row>
    <row r="326" spans="1:14" ht="12.75" customHeight="1" x14ac:dyDescent="0.35">
      <c r="A326" s="62"/>
      <c r="B326"/>
      <c r="C326"/>
      <c r="D326" s="56"/>
      <c r="E326" s="56"/>
      <c r="F326" s="56"/>
      <c r="G326"/>
      <c r="H326"/>
      <c r="I326" s="56"/>
      <c r="J326"/>
      <c r="K326"/>
      <c r="L326" s="67"/>
      <c r="M326" s="52"/>
      <c r="N326"/>
    </row>
    <row r="327" spans="1:14" ht="12.75" customHeight="1" x14ac:dyDescent="0.35">
      <c r="A327" s="62"/>
      <c r="B327"/>
      <c r="C327"/>
      <c r="D327" s="56"/>
      <c r="E327" s="56"/>
      <c r="F327" s="56"/>
      <c r="G327"/>
      <c r="H327"/>
      <c r="I327" s="56"/>
      <c r="J327"/>
      <c r="K327"/>
      <c r="L327" s="67"/>
      <c r="M327" s="52"/>
      <c r="N327"/>
    </row>
    <row r="328" spans="1:14" ht="12.75" customHeight="1" x14ac:dyDescent="0.35">
      <c r="A328" s="62"/>
      <c r="B328"/>
      <c r="C328"/>
      <c r="D328" s="56"/>
      <c r="E328" s="56"/>
      <c r="F328" s="56"/>
      <c r="G328"/>
      <c r="H328"/>
      <c r="I328" s="56"/>
      <c r="J328"/>
      <c r="K328"/>
      <c r="L328" s="67"/>
      <c r="M328" s="52"/>
      <c r="N328"/>
    </row>
    <row r="329" spans="1:14" ht="12.75" customHeight="1" x14ac:dyDescent="0.35">
      <c r="A329" s="62"/>
      <c r="B329"/>
      <c r="C329"/>
      <c r="D329" s="56"/>
      <c r="E329" s="56"/>
      <c r="F329" s="56"/>
      <c r="G329"/>
      <c r="H329"/>
      <c r="I329" s="56"/>
      <c r="J329"/>
      <c r="K329"/>
      <c r="L329" s="67"/>
      <c r="M329" s="52"/>
      <c r="N329"/>
    </row>
    <row r="330" spans="1:14" ht="12.75" customHeight="1" x14ac:dyDescent="0.35">
      <c r="A330" s="62"/>
      <c r="B330"/>
      <c r="C330"/>
      <c r="D330" s="56"/>
      <c r="E330" s="56"/>
      <c r="F330" s="56"/>
      <c r="G330"/>
      <c r="H330"/>
      <c r="I330" s="56"/>
      <c r="J330"/>
      <c r="K330"/>
      <c r="L330" s="67"/>
      <c r="M330" s="52"/>
      <c r="N330"/>
    </row>
    <row r="331" spans="1:14" ht="12.75" customHeight="1" x14ac:dyDescent="0.35">
      <c r="A331" s="62"/>
      <c r="B331"/>
      <c r="C331"/>
      <c r="D331" s="56"/>
      <c r="E331" s="56"/>
      <c r="F331" s="56"/>
      <c r="G331"/>
      <c r="H331"/>
      <c r="I331" s="56"/>
      <c r="J331"/>
      <c r="K331"/>
      <c r="L331" s="67"/>
      <c r="M331" s="52"/>
      <c r="N331"/>
    </row>
    <row r="332" spans="1:14" ht="12.75" customHeight="1" x14ac:dyDescent="0.35">
      <c r="A332" s="62"/>
      <c r="B332"/>
      <c r="C332"/>
      <c r="D332" s="56"/>
      <c r="E332" s="56"/>
      <c r="F332" s="56"/>
      <c r="G332"/>
      <c r="H332"/>
      <c r="I332" s="56"/>
      <c r="J332"/>
      <c r="K332"/>
      <c r="L332" s="67"/>
      <c r="M332" s="52"/>
      <c r="N332"/>
    </row>
    <row r="333" spans="1:14" ht="12.75" customHeight="1" x14ac:dyDescent="0.35">
      <c r="A333" s="62"/>
      <c r="B333"/>
      <c r="C333"/>
      <c r="D333" s="56"/>
      <c r="E333" s="56"/>
      <c r="F333" s="56"/>
      <c r="G333"/>
      <c r="H333"/>
      <c r="I333" s="56"/>
      <c r="J333"/>
      <c r="K333"/>
      <c r="L333" s="67"/>
      <c r="M333" s="52"/>
      <c r="N333"/>
    </row>
    <row r="334" spans="1:14" ht="12.75" customHeight="1" x14ac:dyDescent="0.35">
      <c r="A334" s="62"/>
      <c r="B334"/>
      <c r="C334"/>
      <c r="D334" s="56"/>
      <c r="E334" s="56"/>
      <c r="F334" s="56"/>
      <c r="G334"/>
      <c r="H334"/>
      <c r="I334" s="56"/>
      <c r="J334"/>
      <c r="K334"/>
      <c r="L334" s="67"/>
      <c r="M334" s="52"/>
      <c r="N334"/>
    </row>
    <row r="335" spans="1:14" ht="12.75" customHeight="1" x14ac:dyDescent="0.35">
      <c r="A335" s="62"/>
      <c r="B335"/>
      <c r="C335"/>
      <c r="D335" s="56"/>
      <c r="E335" s="56"/>
      <c r="F335" s="56"/>
      <c r="G335"/>
      <c r="H335"/>
      <c r="I335" s="56"/>
      <c r="J335"/>
      <c r="K335"/>
      <c r="L335" s="67"/>
      <c r="M335" s="52"/>
      <c r="N335"/>
    </row>
    <row r="336" spans="1:14" ht="12.75" customHeight="1" x14ac:dyDescent="0.35">
      <c r="A336" s="62"/>
      <c r="B336"/>
      <c r="C336"/>
      <c r="D336" s="56"/>
      <c r="E336" s="56"/>
      <c r="F336" s="56"/>
      <c r="G336"/>
      <c r="H336"/>
      <c r="I336" s="56"/>
      <c r="J336"/>
      <c r="K336"/>
      <c r="L336" s="67"/>
      <c r="M336" s="52"/>
      <c r="N336"/>
    </row>
    <row r="337" spans="1:14" ht="12.75" customHeight="1" x14ac:dyDescent="0.35">
      <c r="A337" s="62"/>
      <c r="B337"/>
      <c r="C337"/>
      <c r="D337" s="56"/>
      <c r="E337" s="56"/>
      <c r="F337" s="56"/>
      <c r="G337"/>
      <c r="H337"/>
      <c r="I337" s="56"/>
      <c r="J337"/>
      <c r="K337"/>
      <c r="L337" s="67"/>
      <c r="M337" s="52"/>
      <c r="N337"/>
    </row>
    <row r="338" spans="1:14" ht="12.75" customHeight="1" x14ac:dyDescent="0.35">
      <c r="A338" s="62"/>
      <c r="B338"/>
      <c r="C338"/>
      <c r="D338" s="56"/>
      <c r="E338" s="56"/>
      <c r="F338" s="56"/>
      <c r="G338"/>
      <c r="H338"/>
      <c r="I338" s="56"/>
      <c r="J338"/>
      <c r="K338"/>
      <c r="L338" s="67"/>
      <c r="M338" s="52"/>
      <c r="N338"/>
    </row>
    <row r="339" spans="1:14" ht="12.75" customHeight="1" x14ac:dyDescent="0.35">
      <c r="A339" s="62"/>
      <c r="B339"/>
      <c r="C339"/>
      <c r="D339" s="56"/>
      <c r="E339" s="56"/>
      <c r="F339" s="56"/>
      <c r="G339"/>
      <c r="H339"/>
      <c r="I339" s="56"/>
      <c r="J339"/>
      <c r="K339"/>
      <c r="L339" s="67"/>
      <c r="M339" s="52"/>
      <c r="N339"/>
    </row>
    <row r="340" spans="1:14" ht="12.75" customHeight="1" x14ac:dyDescent="0.35">
      <c r="A340" s="62"/>
      <c r="B340"/>
      <c r="C340"/>
      <c r="D340" s="56"/>
      <c r="E340" s="56"/>
      <c r="F340" s="56"/>
      <c r="G340"/>
      <c r="H340"/>
      <c r="I340" s="56"/>
      <c r="J340"/>
      <c r="K340"/>
      <c r="L340" s="67"/>
      <c r="M340" s="52"/>
      <c r="N340"/>
    </row>
    <row r="341" spans="1:14" ht="12.75" customHeight="1" x14ac:dyDescent="0.35">
      <c r="A341" s="62"/>
      <c r="B341"/>
      <c r="C341"/>
      <c r="D341" s="56"/>
      <c r="E341" s="56"/>
      <c r="F341" s="56"/>
      <c r="G341"/>
      <c r="H341"/>
      <c r="I341" s="56"/>
      <c r="J341"/>
      <c r="K341"/>
      <c r="L341" s="67"/>
      <c r="M341" s="52"/>
      <c r="N341"/>
    </row>
    <row r="342" spans="1:14" ht="12.75" customHeight="1" x14ac:dyDescent="0.35">
      <c r="A342" s="62"/>
      <c r="B342"/>
      <c r="C342"/>
      <c r="D342" s="56"/>
      <c r="E342" s="56"/>
      <c r="F342" s="56"/>
      <c r="G342"/>
      <c r="H342"/>
      <c r="I342" s="56"/>
      <c r="J342"/>
      <c r="K342"/>
      <c r="L342" s="67"/>
      <c r="M342" s="52"/>
      <c r="N342"/>
    </row>
    <row r="343" spans="1:14" ht="12.75" customHeight="1" x14ac:dyDescent="0.35">
      <c r="A343" s="62"/>
      <c r="B343"/>
      <c r="C343"/>
      <c r="D343" s="56"/>
      <c r="E343" s="56"/>
      <c r="F343" s="56"/>
      <c r="G343"/>
      <c r="H343"/>
      <c r="I343" s="56"/>
      <c r="J343"/>
      <c r="K343"/>
      <c r="L343" s="67"/>
      <c r="M343" s="52"/>
      <c r="N343"/>
    </row>
    <row r="344" spans="1:14" ht="12.75" customHeight="1" x14ac:dyDescent="0.35">
      <c r="A344" s="62"/>
      <c r="B344"/>
      <c r="C344"/>
      <c r="D344" s="56"/>
      <c r="E344" s="56"/>
      <c r="F344" s="56"/>
      <c r="G344"/>
      <c r="H344"/>
      <c r="I344" s="56"/>
      <c r="J344"/>
      <c r="K344"/>
      <c r="L344" s="67"/>
      <c r="M344" s="52"/>
      <c r="N344"/>
    </row>
    <row r="345" spans="1:14" ht="12.75" customHeight="1" x14ac:dyDescent="0.35">
      <c r="A345" s="62"/>
      <c r="B345"/>
      <c r="C345"/>
      <c r="D345" s="56"/>
      <c r="E345" s="56"/>
      <c r="F345" s="56"/>
      <c r="G345"/>
      <c r="H345"/>
      <c r="I345" s="56"/>
      <c r="J345"/>
      <c r="K345"/>
      <c r="L345" s="67"/>
      <c r="M345" s="52"/>
      <c r="N345"/>
    </row>
    <row r="346" spans="1:14" ht="12.75" customHeight="1" x14ac:dyDescent="0.35">
      <c r="A346" s="62"/>
      <c r="B346"/>
      <c r="C346"/>
      <c r="D346" s="56"/>
      <c r="E346" s="56"/>
      <c r="F346" s="56"/>
      <c r="G346"/>
      <c r="H346"/>
      <c r="I346" s="56"/>
      <c r="J346"/>
      <c r="K346"/>
      <c r="L346" s="67"/>
      <c r="M346" s="52"/>
      <c r="N346"/>
    </row>
    <row r="347" spans="1:14" ht="12.75" customHeight="1" x14ac:dyDescent="0.35">
      <c r="A347" s="62"/>
      <c r="B347"/>
      <c r="C347"/>
      <c r="D347" s="56"/>
      <c r="E347" s="56"/>
      <c r="F347" s="56"/>
      <c r="G347"/>
      <c r="H347"/>
      <c r="I347" s="56"/>
      <c r="J347"/>
      <c r="K347"/>
      <c r="L347" s="67"/>
      <c r="M347" s="52"/>
      <c r="N347"/>
    </row>
    <row r="348" spans="1:14" ht="12.75" customHeight="1" x14ac:dyDescent="0.35">
      <c r="A348" s="62"/>
      <c r="B348"/>
      <c r="C348"/>
      <c r="D348" s="56"/>
      <c r="E348" s="56"/>
      <c r="F348" s="56"/>
      <c r="G348"/>
      <c r="H348"/>
      <c r="I348" s="56"/>
      <c r="J348"/>
      <c r="K348"/>
      <c r="L348" s="67"/>
      <c r="M348" s="52"/>
      <c r="N348"/>
    </row>
    <row r="349" spans="1:14" ht="12.75" customHeight="1" x14ac:dyDescent="0.35">
      <c r="A349" s="62"/>
      <c r="B349"/>
      <c r="C349"/>
      <c r="D349" s="56"/>
      <c r="E349" s="56"/>
      <c r="F349" s="56"/>
      <c r="G349"/>
      <c r="H349"/>
      <c r="I349" s="56"/>
      <c r="J349"/>
      <c r="K349"/>
      <c r="L349" s="67"/>
      <c r="M349" s="52"/>
      <c r="N349"/>
    </row>
    <row r="350" spans="1:14" ht="12.75" customHeight="1" x14ac:dyDescent="0.35">
      <c r="A350" s="62"/>
      <c r="B350"/>
      <c r="C350"/>
      <c r="D350" s="56"/>
      <c r="E350" s="56"/>
      <c r="F350" s="56"/>
      <c r="G350"/>
      <c r="H350"/>
      <c r="I350" s="56"/>
      <c r="J350"/>
      <c r="K350"/>
      <c r="L350" s="67"/>
      <c r="M350" s="52"/>
      <c r="N350"/>
    </row>
    <row r="351" spans="1:14" ht="12.75" customHeight="1" x14ac:dyDescent="0.35">
      <c r="A351" s="62"/>
      <c r="B351"/>
      <c r="C351"/>
      <c r="D351" s="56"/>
      <c r="E351" s="56"/>
      <c r="F351" s="56"/>
      <c r="G351"/>
      <c r="H351"/>
      <c r="I351" s="56"/>
      <c r="J351"/>
      <c r="K351"/>
      <c r="L351" s="67"/>
      <c r="M351" s="52"/>
      <c r="N351"/>
    </row>
    <row r="352" spans="1:14" ht="12.75" customHeight="1" x14ac:dyDescent="0.35">
      <c r="A352" s="62"/>
      <c r="B352"/>
      <c r="C352"/>
      <c r="D352" s="56"/>
      <c r="E352" s="56"/>
      <c r="F352" s="56"/>
      <c r="G352"/>
      <c r="H352"/>
      <c r="I352" s="56"/>
      <c r="J352"/>
      <c r="K352"/>
      <c r="L352" s="67"/>
      <c r="M352" s="52"/>
      <c r="N352"/>
    </row>
    <row r="353" spans="1:14" ht="12.75" customHeight="1" x14ac:dyDescent="0.35">
      <c r="A353" s="62"/>
      <c r="B353"/>
      <c r="C353"/>
      <c r="D353" s="56"/>
      <c r="E353" s="56"/>
      <c r="F353" s="56"/>
      <c r="G353"/>
      <c r="H353"/>
      <c r="I353" s="56"/>
      <c r="J353"/>
      <c r="K353"/>
      <c r="L353" s="67"/>
      <c r="M353" s="52"/>
      <c r="N353"/>
    </row>
    <row r="354" spans="1:14" ht="12.75" customHeight="1" x14ac:dyDescent="0.35">
      <c r="A354" s="62"/>
      <c r="B354"/>
      <c r="C354"/>
      <c r="D354" s="56"/>
      <c r="E354" s="56"/>
      <c r="F354" s="56"/>
      <c r="G354"/>
      <c r="H354"/>
      <c r="I354" s="56"/>
      <c r="J354"/>
      <c r="K354"/>
      <c r="L354" s="67"/>
      <c r="M354" s="52"/>
      <c r="N354"/>
    </row>
    <row r="355" spans="1:14" ht="12.75" customHeight="1" x14ac:dyDescent="0.35">
      <c r="A355" s="62"/>
      <c r="B355"/>
      <c r="C355"/>
      <c r="D355" s="56"/>
      <c r="E355" s="56"/>
      <c r="F355" s="56"/>
      <c r="G355"/>
      <c r="H355"/>
      <c r="I355" s="56"/>
      <c r="J355"/>
      <c r="K355"/>
      <c r="L355" s="67"/>
      <c r="M355" s="52"/>
      <c r="N355"/>
    </row>
    <row r="356" spans="1:14" ht="12.75" customHeight="1" x14ac:dyDescent="0.35">
      <c r="A356" s="62"/>
      <c r="B356"/>
      <c r="C356"/>
      <c r="D356" s="56"/>
      <c r="E356" s="56"/>
      <c r="F356" s="56"/>
      <c r="G356"/>
      <c r="H356"/>
      <c r="I356" s="56"/>
      <c r="J356"/>
      <c r="K356"/>
      <c r="L356" s="67"/>
      <c r="M356" s="52"/>
      <c r="N356"/>
    </row>
    <row r="357" spans="1:14" ht="12.75" customHeight="1" x14ac:dyDescent="0.35">
      <c r="A357" s="62"/>
      <c r="B357"/>
      <c r="C357"/>
      <c r="D357" s="56"/>
      <c r="E357" s="56"/>
      <c r="F357" s="56"/>
      <c r="G357"/>
      <c r="H357"/>
      <c r="I357" s="56"/>
      <c r="J357"/>
      <c r="K357"/>
      <c r="L357" s="67"/>
      <c r="M357" s="52"/>
      <c r="N357"/>
    </row>
    <row r="358" spans="1:14" ht="12.75" customHeight="1" x14ac:dyDescent="0.35">
      <c r="A358" s="62"/>
      <c r="B358"/>
      <c r="C358"/>
      <c r="D358" s="56"/>
      <c r="E358" s="56"/>
      <c r="F358" s="56"/>
      <c r="G358"/>
      <c r="H358"/>
      <c r="I358" s="56"/>
      <c r="J358"/>
      <c r="K358"/>
      <c r="L358" s="67"/>
      <c r="M358" s="52"/>
      <c r="N358"/>
    </row>
    <row r="359" spans="1:14" ht="12.75" customHeight="1" x14ac:dyDescent="0.35">
      <c r="A359" s="62"/>
      <c r="B359"/>
      <c r="C359"/>
      <c r="D359" s="56"/>
      <c r="E359" s="56"/>
      <c r="F359" s="56"/>
      <c r="G359"/>
      <c r="H359"/>
      <c r="I359" s="56"/>
      <c r="J359"/>
      <c r="K359"/>
      <c r="L359" s="67"/>
      <c r="M359" s="52"/>
      <c r="N359"/>
    </row>
    <row r="360" spans="1:14" ht="12.75" customHeight="1" x14ac:dyDescent="0.35">
      <c r="A360" s="62"/>
      <c r="B360"/>
      <c r="C360"/>
      <c r="D360" s="56"/>
      <c r="E360" s="56"/>
      <c r="F360" s="56"/>
      <c r="G360"/>
      <c r="H360"/>
      <c r="I360" s="56"/>
      <c r="J360"/>
      <c r="K360"/>
      <c r="L360" s="67"/>
      <c r="M360" s="52"/>
      <c r="N360"/>
    </row>
    <row r="361" spans="1:14" ht="12.75" customHeight="1" x14ac:dyDescent="0.35">
      <c r="A361" s="62"/>
      <c r="B361"/>
      <c r="C361"/>
      <c r="D361" s="56"/>
      <c r="E361" s="56"/>
      <c r="F361" s="56"/>
      <c r="G361"/>
      <c r="H361"/>
      <c r="I361" s="56"/>
      <c r="J361"/>
      <c r="K361"/>
      <c r="L361" s="67"/>
      <c r="M361" s="52"/>
      <c r="N361"/>
    </row>
    <row r="362" spans="1:14" ht="12.75" customHeight="1" x14ac:dyDescent="0.35">
      <c r="A362" s="62"/>
      <c r="B362"/>
      <c r="C362"/>
      <c r="D362" s="56"/>
      <c r="E362" s="56"/>
      <c r="F362" s="56"/>
      <c r="G362"/>
      <c r="H362"/>
      <c r="I362" s="56"/>
      <c r="J362"/>
      <c r="K362"/>
      <c r="L362" s="67"/>
      <c r="M362" s="52"/>
      <c r="N362"/>
    </row>
    <row r="363" spans="1:14" ht="12.75" customHeight="1" x14ac:dyDescent="0.35">
      <c r="A363" s="62"/>
      <c r="B363"/>
      <c r="C363"/>
      <c r="D363" s="56"/>
      <c r="E363" s="56"/>
      <c r="F363" s="56"/>
      <c r="G363"/>
      <c r="H363"/>
      <c r="I363" s="56"/>
      <c r="J363"/>
      <c r="K363"/>
      <c r="L363" s="67"/>
      <c r="M363" s="52"/>
      <c r="N363"/>
    </row>
    <row r="364" spans="1:14" ht="12.75" customHeight="1" x14ac:dyDescent="0.35">
      <c r="A364" s="62"/>
      <c r="B364"/>
      <c r="C364"/>
      <c r="D364" s="56"/>
      <c r="E364" s="56"/>
      <c r="F364" s="56"/>
      <c r="G364"/>
      <c r="H364"/>
      <c r="I364" s="56"/>
      <c r="J364"/>
      <c r="K364"/>
      <c r="L364" s="67"/>
      <c r="M364" s="52"/>
      <c r="N364"/>
    </row>
    <row r="365" spans="1:14" ht="12.75" customHeight="1" x14ac:dyDescent="0.35">
      <c r="A365" s="62"/>
      <c r="B365"/>
      <c r="C365"/>
      <c r="D365" s="56"/>
      <c r="E365" s="56"/>
      <c r="F365" s="56"/>
      <c r="G365"/>
      <c r="H365"/>
      <c r="I365" s="56"/>
      <c r="J365"/>
      <c r="K365"/>
      <c r="L365" s="67"/>
      <c r="M365" s="52"/>
      <c r="N365"/>
    </row>
    <row r="366" spans="1:14" ht="12.75" customHeight="1" x14ac:dyDescent="0.35">
      <c r="A366" s="62"/>
      <c r="B366"/>
      <c r="C366"/>
      <c r="D366" s="56"/>
      <c r="E366" s="56"/>
      <c r="F366" s="56"/>
      <c r="G366"/>
      <c r="H366"/>
      <c r="I366" s="56"/>
      <c r="J366"/>
      <c r="K366"/>
      <c r="L366" s="67"/>
      <c r="M366" s="52"/>
      <c r="N366"/>
    </row>
    <row r="367" spans="1:14" ht="12.75" customHeight="1" x14ac:dyDescent="0.35">
      <c r="A367" s="62"/>
      <c r="B367"/>
      <c r="C367"/>
      <c r="D367" s="56"/>
      <c r="E367" s="56"/>
      <c r="F367" s="56"/>
      <c r="G367"/>
      <c r="H367"/>
      <c r="I367" s="56"/>
      <c r="J367"/>
      <c r="K367"/>
      <c r="L367" s="67"/>
      <c r="M367" s="52"/>
      <c r="N367"/>
    </row>
    <row r="368" spans="1:14" ht="12.75" customHeight="1" x14ac:dyDescent="0.35">
      <c r="A368" s="62"/>
      <c r="B368"/>
      <c r="C368"/>
      <c r="D368" s="56"/>
      <c r="E368" s="56"/>
      <c r="F368" s="56"/>
      <c r="G368"/>
      <c r="H368"/>
      <c r="I368" s="56"/>
      <c r="J368"/>
      <c r="K368"/>
      <c r="L368" s="67"/>
      <c r="M368" s="52"/>
      <c r="N368"/>
    </row>
    <row r="369" spans="1:14" ht="12.75" customHeight="1" x14ac:dyDescent="0.35">
      <c r="A369" s="62"/>
      <c r="B369"/>
      <c r="C369"/>
      <c r="D369" s="56"/>
      <c r="E369" s="56"/>
      <c r="F369" s="56"/>
      <c r="G369"/>
      <c r="H369"/>
      <c r="I369" s="56"/>
      <c r="J369"/>
      <c r="K369"/>
      <c r="L369" s="67"/>
      <c r="M369" s="52"/>
      <c r="N369"/>
    </row>
    <row r="370" spans="1:14" ht="12.75" customHeight="1" x14ac:dyDescent="0.35">
      <c r="A370" s="62"/>
      <c r="B370"/>
      <c r="C370"/>
      <c r="D370" s="56"/>
      <c r="E370" s="56"/>
      <c r="F370" s="56"/>
      <c r="G370"/>
      <c r="H370"/>
      <c r="I370" s="56"/>
      <c r="J370"/>
      <c r="K370"/>
      <c r="L370" s="67"/>
      <c r="M370" s="52"/>
      <c r="N370"/>
    </row>
    <row r="371" spans="1:14" ht="12.75" customHeight="1" x14ac:dyDescent="0.35">
      <c r="A371" s="62"/>
      <c r="B371"/>
      <c r="C371"/>
      <c r="D371" s="56"/>
      <c r="E371" s="56"/>
      <c r="F371" s="56"/>
      <c r="G371"/>
      <c r="H371"/>
      <c r="I371" s="56"/>
      <c r="J371"/>
      <c r="K371"/>
      <c r="L371" s="67"/>
      <c r="M371" s="52"/>
      <c r="N371"/>
    </row>
    <row r="372" spans="1:14" ht="12.75" customHeight="1" x14ac:dyDescent="0.35">
      <c r="A372" s="62"/>
      <c r="B372"/>
      <c r="C372"/>
      <c r="D372" s="56"/>
      <c r="E372" s="56"/>
      <c r="F372" s="56"/>
      <c r="G372"/>
      <c r="H372"/>
      <c r="I372" s="56"/>
      <c r="J372"/>
      <c r="K372"/>
      <c r="L372" s="67"/>
      <c r="M372" s="52"/>
      <c r="N372"/>
    </row>
    <row r="373" spans="1:14" ht="12.75" customHeight="1" x14ac:dyDescent="0.35">
      <c r="A373" s="62"/>
      <c r="B373"/>
      <c r="C373"/>
      <c r="D373" s="56"/>
      <c r="E373" s="56"/>
      <c r="F373" s="56"/>
      <c r="G373"/>
      <c r="H373"/>
      <c r="I373" s="56"/>
      <c r="J373"/>
      <c r="K373"/>
      <c r="L373" s="67"/>
      <c r="M373" s="52"/>
      <c r="N373"/>
    </row>
    <row r="374" spans="1:14" ht="12.75" customHeight="1" x14ac:dyDescent="0.35">
      <c r="A374" s="62"/>
      <c r="B374"/>
      <c r="C374"/>
      <c r="D374" s="56"/>
      <c r="E374" s="56"/>
      <c r="F374" s="56"/>
      <c r="G374"/>
      <c r="H374"/>
      <c r="I374" s="56"/>
      <c r="J374"/>
      <c r="K374"/>
      <c r="L374" s="67"/>
      <c r="M374" s="52"/>
      <c r="N374"/>
    </row>
    <row r="375" spans="1:14" ht="12.75" customHeight="1" x14ac:dyDescent="0.35">
      <c r="A375" s="62"/>
      <c r="B375"/>
      <c r="C375"/>
      <c r="D375" s="56"/>
      <c r="E375" s="56"/>
      <c r="F375" s="56"/>
      <c r="G375"/>
      <c r="H375"/>
      <c r="I375" s="56"/>
      <c r="J375"/>
      <c r="K375"/>
      <c r="L375" s="67"/>
      <c r="M375" s="52"/>
      <c r="N375"/>
    </row>
    <row r="376" spans="1:14" ht="12.75" customHeight="1" x14ac:dyDescent="0.35">
      <c r="A376" s="62"/>
      <c r="B376"/>
      <c r="C376"/>
      <c r="D376" s="56"/>
      <c r="E376" s="56"/>
      <c r="F376" s="56"/>
      <c r="G376"/>
      <c r="H376"/>
      <c r="I376" s="56"/>
      <c r="J376"/>
      <c r="K376"/>
      <c r="L376" s="67"/>
      <c r="M376" s="52"/>
      <c r="N376"/>
    </row>
    <row r="377" spans="1:14" ht="12.75" customHeight="1" x14ac:dyDescent="0.35">
      <c r="A377" s="62"/>
      <c r="B377"/>
      <c r="C377"/>
      <c r="D377" s="56"/>
      <c r="E377" s="56"/>
      <c r="F377" s="56"/>
      <c r="G377"/>
      <c r="H377"/>
      <c r="I377" s="56"/>
      <c r="J377"/>
      <c r="K377"/>
      <c r="L377" s="67"/>
      <c r="M377" s="52"/>
      <c r="N377"/>
    </row>
    <row r="378" spans="1:14" ht="12.75" customHeight="1" x14ac:dyDescent="0.35">
      <c r="A378" s="62"/>
      <c r="B378"/>
      <c r="C378"/>
      <c r="D378" s="56"/>
      <c r="E378" s="56"/>
      <c r="F378" s="56"/>
      <c r="G378"/>
      <c r="H378"/>
      <c r="I378" s="56"/>
      <c r="J378"/>
      <c r="K378"/>
      <c r="L378" s="67"/>
      <c r="M378" s="52"/>
      <c r="N378"/>
    </row>
    <row r="379" spans="1:14" ht="12.75" customHeight="1" x14ac:dyDescent="0.35">
      <c r="A379" s="62"/>
      <c r="B379"/>
      <c r="C379"/>
      <c r="D379" s="56"/>
      <c r="E379" s="56"/>
      <c r="F379" s="56"/>
      <c r="G379"/>
      <c r="H379"/>
      <c r="I379" s="56"/>
      <c r="J379"/>
      <c r="K379"/>
      <c r="L379" s="67"/>
      <c r="M379" s="52"/>
      <c r="N379"/>
    </row>
    <row r="380" spans="1:14" ht="12.75" customHeight="1" x14ac:dyDescent="0.35">
      <c r="A380" s="62"/>
      <c r="B380"/>
      <c r="C380"/>
      <c r="D380" s="56"/>
      <c r="E380" s="56"/>
      <c r="F380" s="56"/>
      <c r="G380"/>
      <c r="H380"/>
      <c r="I380" s="56"/>
      <c r="J380"/>
      <c r="K380"/>
      <c r="L380" s="67"/>
      <c r="M380" s="52"/>
      <c r="N380"/>
    </row>
    <row r="381" spans="1:14" ht="12.75" customHeight="1" x14ac:dyDescent="0.35">
      <c r="A381" s="62"/>
      <c r="B381"/>
      <c r="C381"/>
      <c r="D381" s="56"/>
      <c r="E381" s="56"/>
      <c r="F381" s="56"/>
      <c r="G381"/>
      <c r="H381"/>
      <c r="I381" s="56"/>
      <c r="J381"/>
      <c r="K381"/>
      <c r="L381" s="67"/>
      <c r="M381" s="52"/>
      <c r="N381"/>
    </row>
    <row r="382" spans="1:14" ht="12.75" customHeight="1" x14ac:dyDescent="0.35">
      <c r="A382" s="62"/>
      <c r="B382"/>
      <c r="C382"/>
      <c r="D382" s="56"/>
      <c r="E382" s="56"/>
      <c r="F382" s="56"/>
      <c r="G382"/>
      <c r="H382"/>
      <c r="I382" s="56"/>
      <c r="J382"/>
      <c r="K382"/>
      <c r="L382" s="67"/>
      <c r="M382" s="52"/>
      <c r="N382"/>
    </row>
    <row r="383" spans="1:14" ht="12.75" customHeight="1" x14ac:dyDescent="0.35">
      <c r="A383" s="62"/>
      <c r="B383"/>
      <c r="C383"/>
      <c r="D383" s="56"/>
      <c r="E383" s="56"/>
      <c r="F383" s="56"/>
      <c r="G383"/>
      <c r="H383"/>
      <c r="I383" s="56"/>
      <c r="J383"/>
      <c r="K383"/>
      <c r="L383" s="67"/>
      <c r="M383" s="52"/>
      <c r="N383"/>
    </row>
    <row r="384" spans="1:14" ht="12.75" customHeight="1" x14ac:dyDescent="0.35">
      <c r="A384" s="62"/>
      <c r="B384"/>
      <c r="C384"/>
      <c r="D384" s="56"/>
      <c r="E384" s="56"/>
      <c r="F384" s="56"/>
      <c r="G384"/>
      <c r="H384"/>
      <c r="I384" s="56"/>
      <c r="J384"/>
      <c r="K384"/>
      <c r="L384" s="67"/>
      <c r="M384" s="52"/>
      <c r="N384"/>
    </row>
    <row r="385" spans="1:14" ht="12.75" customHeight="1" x14ac:dyDescent="0.35">
      <c r="A385" s="62"/>
      <c r="B385"/>
      <c r="C385"/>
      <c r="D385" s="56"/>
      <c r="E385" s="56"/>
      <c r="F385" s="56"/>
      <c r="G385"/>
      <c r="H385"/>
      <c r="I385" s="56"/>
      <c r="J385"/>
      <c r="K385"/>
      <c r="L385" s="67"/>
      <c r="M385" s="52"/>
      <c r="N385"/>
    </row>
    <row r="386" spans="1:14" ht="12.75" customHeight="1" x14ac:dyDescent="0.35">
      <c r="A386" s="62"/>
      <c r="B386"/>
      <c r="C386"/>
      <c r="D386" s="56"/>
      <c r="E386" s="56"/>
      <c r="F386" s="56"/>
      <c r="G386"/>
      <c r="H386"/>
      <c r="I386" s="56"/>
      <c r="J386"/>
      <c r="K386"/>
      <c r="L386" s="67"/>
      <c r="M386" s="52"/>
      <c r="N386"/>
    </row>
    <row r="387" spans="1:14" ht="12.75" customHeight="1" x14ac:dyDescent="0.35">
      <c r="A387" s="62"/>
      <c r="B387"/>
      <c r="C387"/>
      <c r="D387" s="56"/>
      <c r="E387" s="56"/>
      <c r="F387" s="56"/>
      <c r="G387"/>
      <c r="H387"/>
      <c r="I387" s="56"/>
      <c r="J387"/>
      <c r="K387"/>
      <c r="L387" s="67"/>
      <c r="M387" s="52"/>
      <c r="N387"/>
    </row>
    <row r="388" spans="1:14" ht="12.75" customHeight="1" x14ac:dyDescent="0.35">
      <c r="A388" s="62"/>
      <c r="B388"/>
      <c r="C388"/>
      <c r="D388" s="56"/>
      <c r="E388" s="56"/>
      <c r="F388" s="56"/>
      <c r="G388"/>
      <c r="H388"/>
      <c r="I388" s="56"/>
      <c r="J388"/>
      <c r="K388"/>
      <c r="L388" s="67"/>
      <c r="M388" s="52"/>
      <c r="N388"/>
    </row>
    <row r="389" spans="1:14" ht="12.75" customHeight="1" x14ac:dyDescent="0.35">
      <c r="A389" s="62"/>
      <c r="B389"/>
      <c r="C389"/>
      <c r="D389" s="56"/>
      <c r="E389" s="56"/>
      <c r="F389" s="56"/>
      <c r="G389"/>
      <c r="H389"/>
      <c r="I389" s="56"/>
      <c r="J389"/>
      <c r="K389"/>
      <c r="L389" s="67"/>
      <c r="M389" s="52"/>
      <c r="N389"/>
    </row>
    <row r="390" spans="1:14" ht="12.75" customHeight="1" x14ac:dyDescent="0.35">
      <c r="A390" s="62"/>
      <c r="B390"/>
      <c r="C390"/>
      <c r="D390" s="56"/>
      <c r="E390" s="56"/>
      <c r="F390" s="56"/>
      <c r="G390"/>
      <c r="H390"/>
      <c r="I390" s="56"/>
      <c r="J390"/>
      <c r="K390"/>
      <c r="L390" s="67"/>
      <c r="M390" s="52"/>
      <c r="N390"/>
    </row>
    <row r="391" spans="1:14" ht="12.75" customHeight="1" x14ac:dyDescent="0.35">
      <c r="A391" s="62"/>
      <c r="B391"/>
      <c r="C391"/>
      <c r="D391" s="56"/>
      <c r="E391" s="56"/>
      <c r="F391" s="56"/>
      <c r="G391"/>
      <c r="H391"/>
      <c r="I391" s="56"/>
      <c r="J391"/>
      <c r="K391"/>
      <c r="L391" s="67"/>
      <c r="M391" s="52"/>
      <c r="N391"/>
    </row>
    <row r="392" spans="1:14" ht="12.75" customHeight="1" x14ac:dyDescent="0.35">
      <c r="A392" s="62"/>
      <c r="B392"/>
      <c r="C392"/>
      <c r="D392" s="56"/>
      <c r="E392" s="56"/>
      <c r="F392" s="56"/>
      <c r="G392"/>
      <c r="H392"/>
      <c r="I392" s="56"/>
      <c r="J392"/>
      <c r="K392"/>
      <c r="L392" s="67"/>
      <c r="M392" s="52"/>
      <c r="N392"/>
    </row>
    <row r="393" spans="1:14" ht="12.75" customHeight="1" x14ac:dyDescent="0.35">
      <c r="A393" s="62"/>
      <c r="B393"/>
      <c r="C393"/>
      <c r="D393" s="56"/>
      <c r="E393" s="56"/>
      <c r="F393" s="56"/>
      <c r="G393"/>
      <c r="H393"/>
      <c r="I393" s="56"/>
      <c r="J393"/>
      <c r="K393"/>
      <c r="L393" s="67"/>
      <c r="M393" s="52"/>
      <c r="N393"/>
    </row>
    <row r="394" spans="1:14" ht="12.75" customHeight="1" x14ac:dyDescent="0.35">
      <c r="A394" s="62"/>
      <c r="B394"/>
      <c r="C394"/>
      <c r="D394" s="56"/>
      <c r="E394" s="56"/>
      <c r="F394" s="56"/>
      <c r="G394"/>
      <c r="H394"/>
      <c r="I394" s="56"/>
      <c r="J394"/>
      <c r="K394"/>
      <c r="L394" s="67"/>
      <c r="M394" s="52"/>
      <c r="N394"/>
    </row>
    <row r="395" spans="1:14" ht="12.75" customHeight="1" x14ac:dyDescent="0.35">
      <c r="A395" s="62"/>
      <c r="B395"/>
      <c r="C395"/>
      <c r="D395" s="56"/>
      <c r="E395" s="56"/>
      <c r="F395" s="56"/>
      <c r="G395"/>
      <c r="H395"/>
      <c r="I395" s="56"/>
      <c r="J395"/>
      <c r="K395"/>
      <c r="L395" s="67"/>
      <c r="M395" s="52"/>
      <c r="N395"/>
    </row>
    <row r="396" spans="1:14" ht="12.75" customHeight="1" x14ac:dyDescent="0.35">
      <c r="A396" s="62"/>
      <c r="B396"/>
      <c r="C396"/>
      <c r="D396" s="56"/>
      <c r="E396" s="56"/>
      <c r="F396" s="56"/>
      <c r="G396"/>
      <c r="H396"/>
      <c r="I396" s="56"/>
      <c r="J396"/>
      <c r="K396"/>
      <c r="L396" s="67"/>
      <c r="M396" s="52"/>
      <c r="N396"/>
    </row>
    <row r="397" spans="1:14" ht="12.75" customHeight="1" x14ac:dyDescent="0.35">
      <c r="A397" s="62"/>
      <c r="B397"/>
      <c r="C397"/>
      <c r="D397" s="56"/>
      <c r="E397" s="56"/>
      <c r="F397" s="56"/>
      <c r="G397"/>
      <c r="H397"/>
      <c r="I397" s="56"/>
      <c r="J397"/>
      <c r="K397"/>
      <c r="L397" s="67"/>
      <c r="M397" s="52"/>
      <c r="N397"/>
    </row>
    <row r="398" spans="1:14" ht="12.75" customHeight="1" x14ac:dyDescent="0.35">
      <c r="A398" s="62"/>
      <c r="B398"/>
      <c r="C398"/>
      <c r="D398" s="56"/>
      <c r="E398" s="56"/>
      <c r="F398" s="56"/>
      <c r="G398"/>
      <c r="H398"/>
      <c r="I398" s="56"/>
      <c r="J398"/>
      <c r="K398"/>
      <c r="L398" s="67"/>
      <c r="M398" s="52"/>
      <c r="N398"/>
    </row>
    <row r="399" spans="1:14" ht="12.75" customHeight="1" x14ac:dyDescent="0.35">
      <c r="A399" s="62"/>
      <c r="B399"/>
      <c r="C399"/>
      <c r="D399" s="56"/>
      <c r="E399" s="56"/>
      <c r="F399" s="56"/>
      <c r="G399"/>
      <c r="H399"/>
      <c r="I399" s="56"/>
      <c r="J399"/>
      <c r="K399"/>
      <c r="L399" s="67"/>
      <c r="M399" s="52"/>
      <c r="N399"/>
    </row>
    <row r="400" spans="1:14" ht="12.75" customHeight="1" x14ac:dyDescent="0.35">
      <c r="A400" s="62"/>
      <c r="B400"/>
      <c r="C400"/>
      <c r="D400" s="56"/>
      <c r="E400" s="56"/>
      <c r="F400" s="56"/>
      <c r="G400"/>
      <c r="H400"/>
      <c r="I400" s="56"/>
      <c r="J400"/>
      <c r="K400"/>
      <c r="L400" s="67"/>
      <c r="M400" s="52"/>
      <c r="N400"/>
    </row>
    <row r="401" spans="1:14" ht="12.75" customHeight="1" x14ac:dyDescent="0.35">
      <c r="A401" s="62"/>
      <c r="B401"/>
      <c r="C401"/>
      <c r="D401" s="56"/>
      <c r="E401" s="56"/>
      <c r="F401" s="56"/>
      <c r="G401"/>
      <c r="H401"/>
      <c r="I401" s="56"/>
      <c r="J401"/>
      <c r="K401"/>
      <c r="L401" s="67"/>
      <c r="M401" s="52"/>
      <c r="N401"/>
    </row>
    <row r="402" spans="1:14" ht="12.75" customHeight="1" x14ac:dyDescent="0.35">
      <c r="A402" s="62"/>
      <c r="B402"/>
      <c r="C402"/>
      <c r="D402" s="56"/>
      <c r="E402" s="56"/>
      <c r="F402" s="56"/>
      <c r="G402"/>
      <c r="H402"/>
      <c r="I402" s="56"/>
      <c r="J402"/>
      <c r="K402"/>
      <c r="L402" s="67"/>
      <c r="M402" s="52"/>
      <c r="N402"/>
    </row>
    <row r="403" spans="1:14" ht="12.75" customHeight="1" x14ac:dyDescent="0.35">
      <c r="A403" s="62"/>
      <c r="B403"/>
      <c r="C403"/>
      <c r="D403" s="56"/>
      <c r="E403" s="56"/>
      <c r="F403" s="56"/>
      <c r="G403"/>
      <c r="H403"/>
      <c r="I403" s="56"/>
      <c r="J403"/>
      <c r="K403"/>
      <c r="L403" s="67"/>
      <c r="M403" s="52"/>
      <c r="N403"/>
    </row>
    <row r="404" spans="1:14" ht="12.75" customHeight="1" x14ac:dyDescent="0.35">
      <c r="A404" s="62"/>
      <c r="B404"/>
      <c r="C404"/>
      <c r="D404" s="56"/>
      <c r="E404" s="56"/>
      <c r="F404" s="56"/>
      <c r="G404"/>
      <c r="H404"/>
      <c r="I404" s="56"/>
      <c r="J404"/>
      <c r="K404"/>
      <c r="L404" s="67"/>
      <c r="M404" s="52"/>
      <c r="N404"/>
    </row>
    <row r="405" spans="1:14" ht="12.75" customHeight="1" x14ac:dyDescent="0.35">
      <c r="A405" s="62"/>
      <c r="B405"/>
      <c r="C405"/>
      <c r="D405" s="56"/>
      <c r="E405" s="56"/>
      <c r="F405" s="56"/>
      <c r="G405"/>
      <c r="H405"/>
      <c r="I405" s="56"/>
      <c r="J405"/>
      <c r="K405"/>
      <c r="L405" s="67"/>
      <c r="M405" s="52"/>
      <c r="N405"/>
    </row>
    <row r="406" spans="1:14" ht="12.75" customHeight="1" x14ac:dyDescent="0.35">
      <c r="A406" s="62"/>
      <c r="B406"/>
      <c r="C406"/>
      <c r="D406" s="56"/>
      <c r="E406" s="56"/>
      <c r="F406" s="56"/>
      <c r="G406"/>
      <c r="H406"/>
      <c r="I406" s="56"/>
      <c r="J406"/>
      <c r="K406"/>
      <c r="L406" s="67"/>
      <c r="M406" s="52"/>
      <c r="N406"/>
    </row>
    <row r="407" spans="1:14" ht="12.75" customHeight="1" x14ac:dyDescent="0.35">
      <c r="A407" s="62"/>
      <c r="B407"/>
      <c r="C407"/>
      <c r="D407" s="56"/>
      <c r="E407" s="56"/>
      <c r="F407" s="56"/>
      <c r="G407"/>
      <c r="H407"/>
      <c r="I407" s="56"/>
      <c r="J407"/>
      <c r="K407"/>
      <c r="L407" s="67"/>
      <c r="M407" s="52"/>
      <c r="N407"/>
    </row>
    <row r="408" spans="1:14" ht="12.75" customHeight="1" x14ac:dyDescent="0.35">
      <c r="A408" s="62"/>
      <c r="B408"/>
      <c r="C408"/>
      <c r="D408" s="56"/>
      <c r="E408" s="56"/>
      <c r="F408" s="56"/>
      <c r="G408"/>
      <c r="H408"/>
      <c r="I408" s="56"/>
      <c r="J408"/>
      <c r="K408"/>
      <c r="L408" s="67"/>
      <c r="M408" s="52"/>
      <c r="N408"/>
    </row>
    <row r="409" spans="1:14" ht="12.75" customHeight="1" x14ac:dyDescent="0.35">
      <c r="A409" s="62"/>
      <c r="B409"/>
      <c r="C409"/>
      <c r="D409" s="56"/>
      <c r="E409" s="56"/>
      <c r="F409" s="56"/>
      <c r="G409"/>
      <c r="H409"/>
      <c r="I409" s="56"/>
      <c r="J409"/>
      <c r="K409"/>
      <c r="L409" s="67"/>
      <c r="M409" s="52"/>
      <c r="N409"/>
    </row>
    <row r="410" spans="1:14" ht="12.75" customHeight="1" x14ac:dyDescent="0.35">
      <c r="A410" s="62"/>
      <c r="B410"/>
      <c r="C410"/>
      <c r="D410" s="56"/>
      <c r="E410" s="56"/>
      <c r="F410" s="56"/>
      <c r="G410"/>
      <c r="H410"/>
      <c r="I410" s="56"/>
      <c r="J410"/>
      <c r="K410"/>
      <c r="L410" s="67"/>
      <c r="M410" s="52"/>
      <c r="N410"/>
    </row>
    <row r="411" spans="1:14" ht="12.75" customHeight="1" x14ac:dyDescent="0.35">
      <c r="A411" s="62"/>
      <c r="B411"/>
      <c r="C411"/>
      <c r="D411" s="56"/>
      <c r="E411" s="56"/>
      <c r="F411" s="56"/>
      <c r="G411"/>
      <c r="H411"/>
      <c r="I411" s="56"/>
      <c r="J411"/>
      <c r="K411"/>
      <c r="L411" s="67"/>
      <c r="M411" s="52"/>
      <c r="N411"/>
    </row>
    <row r="412" spans="1:14" ht="12.75" customHeight="1" x14ac:dyDescent="0.35">
      <c r="A412" s="62"/>
      <c r="B412"/>
      <c r="C412"/>
      <c r="D412" s="56"/>
      <c r="E412" s="56"/>
      <c r="F412" s="56"/>
      <c r="G412"/>
      <c r="H412"/>
      <c r="I412" s="56"/>
      <c r="J412"/>
      <c r="K412"/>
      <c r="L412" s="67"/>
      <c r="M412" s="52"/>
      <c r="N412"/>
    </row>
    <row r="413" spans="1:14" ht="12.75" customHeight="1" x14ac:dyDescent="0.35">
      <c r="A413" s="62"/>
      <c r="B413"/>
      <c r="C413"/>
      <c r="D413" s="56"/>
      <c r="E413" s="56"/>
      <c r="F413" s="56"/>
      <c r="G413"/>
      <c r="H413"/>
      <c r="I413" s="56"/>
      <c r="J413"/>
      <c r="K413"/>
      <c r="L413" s="67"/>
      <c r="M413" s="52"/>
      <c r="N413"/>
    </row>
    <row r="414" spans="1:14" ht="12.75" customHeight="1" x14ac:dyDescent="0.35">
      <c r="A414" s="62"/>
      <c r="B414"/>
      <c r="C414"/>
      <c r="D414" s="56"/>
      <c r="E414" s="56"/>
      <c r="F414" s="56"/>
      <c r="G414"/>
      <c r="H414"/>
      <c r="I414" s="56"/>
      <c r="J414"/>
      <c r="K414"/>
      <c r="L414" s="67"/>
      <c r="M414" s="52"/>
      <c r="N414"/>
    </row>
    <row r="415" spans="1:14" ht="12.75" customHeight="1" x14ac:dyDescent="0.35">
      <c r="A415" s="62"/>
      <c r="B415"/>
      <c r="C415"/>
      <c r="D415" s="56"/>
      <c r="E415" s="56"/>
      <c r="F415" s="56"/>
      <c r="G415"/>
      <c r="H415"/>
      <c r="I415" s="56"/>
      <c r="J415"/>
      <c r="K415"/>
      <c r="L415" s="67"/>
      <c r="M415" s="52"/>
      <c r="N415"/>
    </row>
    <row r="416" spans="1:14" ht="12.75" customHeight="1" x14ac:dyDescent="0.35">
      <c r="A416" s="62"/>
      <c r="B416"/>
      <c r="C416"/>
      <c r="D416" s="56"/>
      <c r="E416" s="56"/>
      <c r="F416" s="56"/>
      <c r="G416"/>
      <c r="H416"/>
      <c r="I416" s="56"/>
      <c r="J416"/>
      <c r="K416"/>
      <c r="L416" s="67"/>
      <c r="M416" s="52"/>
      <c r="N416"/>
    </row>
    <row r="417" spans="1:14" ht="12.75" customHeight="1" x14ac:dyDescent="0.35">
      <c r="A417" s="62"/>
      <c r="B417"/>
      <c r="C417"/>
      <c r="D417" s="56"/>
      <c r="E417" s="56"/>
      <c r="F417" s="56"/>
      <c r="G417"/>
      <c r="H417"/>
      <c r="I417" s="56"/>
      <c r="J417"/>
      <c r="K417"/>
      <c r="L417" s="67"/>
      <c r="M417" s="52"/>
      <c r="N417"/>
    </row>
    <row r="418" spans="1:14" ht="12.75" customHeight="1" x14ac:dyDescent="0.35">
      <c r="A418" s="62"/>
      <c r="B418"/>
      <c r="C418"/>
      <c r="D418" s="56"/>
      <c r="E418" s="56"/>
      <c r="F418" s="56"/>
      <c r="G418"/>
      <c r="H418"/>
      <c r="I418" s="56"/>
      <c r="J418"/>
      <c r="K418"/>
      <c r="L418" s="67"/>
      <c r="M418" s="52"/>
      <c r="N418"/>
    </row>
    <row r="419" spans="1:14" ht="12.75" customHeight="1" x14ac:dyDescent="0.35">
      <c r="A419" s="62"/>
      <c r="B419"/>
      <c r="C419"/>
      <c r="D419" s="56"/>
      <c r="E419" s="56"/>
      <c r="F419" s="56"/>
      <c r="G419"/>
      <c r="H419"/>
      <c r="I419" s="56"/>
      <c r="J419"/>
      <c r="K419"/>
      <c r="L419" s="67"/>
      <c r="M419" s="52"/>
      <c r="N419"/>
    </row>
    <row r="420" spans="1:14" ht="12.75" customHeight="1" x14ac:dyDescent="0.35">
      <c r="A420" s="62"/>
      <c r="B420"/>
      <c r="C420"/>
      <c r="D420" s="56"/>
      <c r="E420" s="56"/>
      <c r="F420" s="56"/>
      <c r="G420"/>
      <c r="H420"/>
      <c r="I420" s="56"/>
      <c r="J420"/>
      <c r="K420"/>
      <c r="L420" s="67"/>
      <c r="M420" s="52"/>
      <c r="N420"/>
    </row>
    <row r="421" spans="1:14" ht="12.75" customHeight="1" x14ac:dyDescent="0.35">
      <c r="A421" s="62"/>
      <c r="B421"/>
      <c r="C421"/>
      <c r="D421" s="56"/>
      <c r="E421" s="56"/>
      <c r="F421" s="56"/>
      <c r="G421"/>
      <c r="H421"/>
      <c r="I421" s="56"/>
      <c r="J421"/>
      <c r="K421"/>
      <c r="L421" s="67"/>
      <c r="M421" s="52"/>
      <c r="N421"/>
    </row>
    <row r="422" spans="1:14" ht="12.75" customHeight="1" x14ac:dyDescent="0.35">
      <c r="A422" s="62"/>
      <c r="B422"/>
      <c r="C422"/>
      <c r="D422" s="56"/>
      <c r="E422" s="56"/>
      <c r="F422" s="56"/>
      <c r="G422"/>
      <c r="H422"/>
      <c r="I422" s="56"/>
      <c r="J422"/>
      <c r="K422"/>
      <c r="L422" s="67"/>
      <c r="M422" s="52"/>
      <c r="N422"/>
    </row>
    <row r="423" spans="1:14" ht="12.75" customHeight="1" x14ac:dyDescent="0.35">
      <c r="A423" s="62"/>
      <c r="B423"/>
      <c r="C423"/>
      <c r="D423" s="56"/>
      <c r="E423" s="56"/>
      <c r="F423" s="56"/>
      <c r="G423"/>
      <c r="H423"/>
      <c r="I423" s="56"/>
      <c r="J423"/>
      <c r="K423"/>
      <c r="L423" s="67"/>
      <c r="M423" s="52"/>
      <c r="N423"/>
    </row>
    <row r="424" spans="1:14" ht="12.75" customHeight="1" x14ac:dyDescent="0.35">
      <c r="A424" s="62"/>
      <c r="B424"/>
      <c r="C424"/>
      <c r="D424" s="56"/>
      <c r="E424" s="56"/>
      <c r="F424" s="56"/>
      <c r="G424"/>
      <c r="H424"/>
      <c r="I424" s="56"/>
      <c r="J424"/>
      <c r="K424"/>
      <c r="L424" s="67"/>
      <c r="M424" s="52"/>
      <c r="N424"/>
    </row>
    <row r="425" spans="1:14" ht="12.75" customHeight="1" x14ac:dyDescent="0.35">
      <c r="A425" s="62"/>
      <c r="B425"/>
      <c r="C425"/>
      <c r="D425" s="56"/>
      <c r="E425" s="56"/>
      <c r="F425" s="56"/>
      <c r="G425"/>
      <c r="H425"/>
      <c r="I425" s="56"/>
      <c r="J425"/>
      <c r="K425"/>
      <c r="L425" s="67"/>
      <c r="M425" s="52"/>
      <c r="N425"/>
    </row>
    <row r="426" spans="1:14" ht="12.75" customHeight="1" x14ac:dyDescent="0.35">
      <c r="A426" s="62"/>
      <c r="B426"/>
      <c r="C426"/>
      <c r="D426" s="56"/>
      <c r="E426" s="56"/>
      <c r="F426" s="56"/>
      <c r="G426"/>
      <c r="H426"/>
      <c r="I426" s="56"/>
      <c r="J426"/>
      <c r="K426"/>
      <c r="L426" s="67"/>
      <c r="M426" s="52"/>
      <c r="N426"/>
    </row>
    <row r="427" spans="1:14" ht="12.75" customHeight="1" x14ac:dyDescent="0.35">
      <c r="A427" s="62"/>
      <c r="B427"/>
      <c r="C427"/>
      <c r="D427" s="56"/>
      <c r="E427" s="56"/>
      <c r="F427" s="56"/>
      <c r="G427"/>
      <c r="H427"/>
      <c r="I427" s="56"/>
      <c r="J427"/>
      <c r="K427"/>
      <c r="L427" s="67"/>
      <c r="M427" s="52"/>
      <c r="N427"/>
    </row>
    <row r="428" spans="1:14" ht="12.75" customHeight="1" x14ac:dyDescent="0.35">
      <c r="A428" s="62"/>
      <c r="B428"/>
      <c r="C428"/>
      <c r="D428" s="56"/>
      <c r="E428" s="56"/>
      <c r="F428" s="56"/>
      <c r="G428"/>
      <c r="H428"/>
      <c r="I428" s="56"/>
      <c r="J428"/>
      <c r="K428"/>
      <c r="L428" s="67"/>
      <c r="M428" s="52"/>
      <c r="N428"/>
    </row>
    <row r="429" spans="1:14" ht="12.75" customHeight="1" x14ac:dyDescent="0.35">
      <c r="A429" s="62"/>
      <c r="B429"/>
      <c r="C429"/>
      <c r="D429" s="56"/>
      <c r="E429" s="56"/>
      <c r="F429" s="56"/>
      <c r="G429"/>
      <c r="H429"/>
      <c r="I429" s="56"/>
      <c r="J429"/>
      <c r="K429"/>
      <c r="L429" s="67"/>
      <c r="M429" s="52"/>
      <c r="N429"/>
    </row>
    <row r="430" spans="1:14" ht="12.75" customHeight="1" x14ac:dyDescent="0.35">
      <c r="A430" s="62"/>
      <c r="B430"/>
      <c r="C430"/>
      <c r="D430" s="56"/>
      <c r="E430" s="56"/>
      <c r="F430" s="56"/>
      <c r="G430"/>
      <c r="H430"/>
      <c r="I430" s="56"/>
      <c r="J430"/>
      <c r="K430"/>
      <c r="L430" s="67"/>
      <c r="M430" s="52"/>
      <c r="N430"/>
    </row>
    <row r="431" spans="1:14" ht="12.75" customHeight="1" x14ac:dyDescent="0.35">
      <c r="A431" s="62"/>
      <c r="B431"/>
      <c r="C431"/>
      <c r="D431" s="56"/>
      <c r="E431" s="56"/>
      <c r="F431" s="56"/>
      <c r="G431"/>
      <c r="H431"/>
      <c r="I431" s="56"/>
      <c r="J431"/>
      <c r="K431"/>
      <c r="L431" s="67"/>
      <c r="M431" s="52"/>
      <c r="N431"/>
    </row>
    <row r="432" spans="1:14" ht="12.75" customHeight="1" x14ac:dyDescent="0.35">
      <c r="A432" s="62"/>
      <c r="B432"/>
      <c r="C432"/>
      <c r="D432" s="56"/>
      <c r="E432" s="56"/>
      <c r="F432" s="56"/>
      <c r="G432"/>
      <c r="H432"/>
      <c r="I432" s="56"/>
      <c r="J432"/>
      <c r="K432"/>
      <c r="L432" s="67"/>
      <c r="M432" s="52"/>
      <c r="N432"/>
    </row>
    <row r="433" spans="1:14" ht="12.75" customHeight="1" x14ac:dyDescent="0.35">
      <c r="A433" s="62"/>
      <c r="B433"/>
      <c r="C433"/>
      <c r="D433" s="56"/>
      <c r="E433" s="56"/>
      <c r="F433" s="56"/>
      <c r="G433"/>
      <c r="H433"/>
      <c r="I433" s="56"/>
      <c r="J433"/>
      <c r="K433"/>
      <c r="L433" s="67"/>
      <c r="M433" s="52"/>
      <c r="N433"/>
    </row>
    <row r="434" spans="1:14" ht="12.75" customHeight="1" x14ac:dyDescent="0.35">
      <c r="A434" s="62"/>
      <c r="B434"/>
      <c r="C434"/>
      <c r="D434" s="56"/>
      <c r="E434" s="56"/>
      <c r="F434" s="56"/>
      <c r="G434"/>
      <c r="H434"/>
      <c r="I434" s="56"/>
      <c r="J434"/>
      <c r="K434"/>
      <c r="L434" s="67"/>
      <c r="M434" s="52"/>
      <c r="N434"/>
    </row>
    <row r="435" spans="1:14" ht="12.75" customHeight="1" x14ac:dyDescent="0.35">
      <c r="A435" s="62"/>
      <c r="B435"/>
      <c r="C435"/>
      <c r="D435" s="56"/>
      <c r="E435" s="56"/>
      <c r="F435" s="56"/>
      <c r="G435"/>
      <c r="H435"/>
      <c r="I435" s="56"/>
      <c r="J435"/>
      <c r="K435"/>
      <c r="L435" s="67"/>
      <c r="M435" s="52"/>
      <c r="N435"/>
    </row>
    <row r="436" spans="1:14" ht="12.75" customHeight="1" x14ac:dyDescent="0.35">
      <c r="A436" s="62"/>
      <c r="B436"/>
      <c r="C436"/>
      <c r="D436" s="56"/>
      <c r="E436" s="56"/>
      <c r="F436" s="56"/>
      <c r="G436"/>
      <c r="H436"/>
      <c r="I436" s="56"/>
      <c r="J436"/>
      <c r="K436"/>
      <c r="L436" s="67"/>
      <c r="M436" s="52"/>
      <c r="N436"/>
    </row>
    <row r="437" spans="1:14" ht="12.75" customHeight="1" x14ac:dyDescent="0.35">
      <c r="A437" s="62"/>
      <c r="B437"/>
      <c r="C437"/>
      <c r="D437" s="56"/>
      <c r="E437" s="56"/>
      <c r="F437" s="56"/>
      <c r="G437"/>
      <c r="H437"/>
      <c r="I437" s="56"/>
      <c r="J437"/>
      <c r="K437"/>
      <c r="L437" s="67"/>
      <c r="M437" s="52"/>
      <c r="N437"/>
    </row>
    <row r="438" spans="1:14" ht="12.75" customHeight="1" x14ac:dyDescent="0.35">
      <c r="A438" s="62"/>
      <c r="B438"/>
      <c r="C438"/>
      <c r="D438" s="56"/>
      <c r="E438" s="56"/>
      <c r="F438" s="56"/>
      <c r="G438"/>
      <c r="H438"/>
      <c r="I438" s="56"/>
      <c r="J438"/>
      <c r="K438"/>
      <c r="L438" s="67"/>
      <c r="M438" s="52"/>
      <c r="N438"/>
    </row>
    <row r="439" spans="1:14" ht="12.75" customHeight="1" x14ac:dyDescent="0.35">
      <c r="A439" s="62"/>
      <c r="B439"/>
      <c r="C439"/>
      <c r="D439" s="56"/>
      <c r="E439" s="56"/>
      <c r="F439" s="56"/>
      <c r="G439"/>
      <c r="H439"/>
      <c r="I439" s="56"/>
      <c r="J439"/>
      <c r="K439"/>
      <c r="L439" s="67"/>
      <c r="M439" s="52"/>
      <c r="N439"/>
    </row>
    <row r="440" spans="1:14" ht="12.75" customHeight="1" x14ac:dyDescent="0.35">
      <c r="A440" s="62"/>
      <c r="B440"/>
      <c r="C440"/>
      <c r="D440" s="56"/>
      <c r="E440" s="56"/>
      <c r="F440" s="56"/>
      <c r="G440"/>
      <c r="H440"/>
      <c r="I440" s="56"/>
      <c r="J440"/>
      <c r="K440"/>
      <c r="L440" s="67"/>
      <c r="M440" s="52"/>
      <c r="N440"/>
    </row>
    <row r="441" spans="1:14" ht="12.75" customHeight="1" x14ac:dyDescent="0.35">
      <c r="A441" s="62"/>
      <c r="B441"/>
      <c r="C441"/>
      <c r="D441" s="56"/>
      <c r="E441" s="56"/>
      <c r="F441" s="56"/>
      <c r="G441"/>
      <c r="H441"/>
      <c r="I441" s="56"/>
      <c r="J441"/>
      <c r="K441"/>
      <c r="L441" s="67"/>
      <c r="M441" s="52"/>
      <c r="N441"/>
    </row>
    <row r="442" spans="1:14" ht="12.75" customHeight="1" x14ac:dyDescent="0.35">
      <c r="A442" s="62"/>
      <c r="B442"/>
      <c r="C442"/>
      <c r="D442" s="56"/>
      <c r="E442" s="56"/>
      <c r="F442" s="56"/>
      <c r="G442"/>
      <c r="H442"/>
      <c r="I442" s="56"/>
      <c r="J442"/>
      <c r="K442"/>
      <c r="L442" s="67"/>
      <c r="M442" s="52"/>
      <c r="N442"/>
    </row>
    <row r="443" spans="1:14" ht="12.75" customHeight="1" x14ac:dyDescent="0.35">
      <c r="A443" s="62"/>
      <c r="B443"/>
      <c r="C443"/>
      <c r="D443" s="56"/>
      <c r="E443" s="56"/>
      <c r="F443" s="56"/>
      <c r="G443"/>
      <c r="H443"/>
      <c r="I443" s="56"/>
      <c r="J443"/>
      <c r="K443"/>
      <c r="L443" s="67"/>
      <c r="M443" s="52"/>
      <c r="N443"/>
    </row>
    <row r="444" spans="1:14" ht="12.75" customHeight="1" x14ac:dyDescent="0.35">
      <c r="A444" s="62"/>
      <c r="B444"/>
      <c r="C444"/>
      <c r="D444" s="56"/>
      <c r="E444" s="56"/>
      <c r="F444" s="56"/>
      <c r="G444"/>
      <c r="H444"/>
      <c r="I444" s="56"/>
      <c r="J444"/>
      <c r="K444"/>
      <c r="L444" s="67"/>
      <c r="M444" s="52"/>
      <c r="N444"/>
    </row>
    <row r="445" spans="1:14" ht="12.75" customHeight="1" x14ac:dyDescent="0.35">
      <c r="A445" s="62"/>
      <c r="B445"/>
      <c r="C445"/>
      <c r="D445" s="56"/>
      <c r="E445" s="56"/>
      <c r="F445" s="56"/>
      <c r="G445"/>
      <c r="H445"/>
      <c r="I445" s="56"/>
      <c r="J445"/>
      <c r="K445"/>
      <c r="L445" s="67"/>
      <c r="M445" s="52"/>
      <c r="N445"/>
    </row>
    <row r="446" spans="1:14" ht="12.75" customHeight="1" x14ac:dyDescent="0.35">
      <c r="A446" s="62"/>
      <c r="B446"/>
      <c r="C446"/>
      <c r="D446" s="56"/>
      <c r="E446" s="56"/>
      <c r="F446" s="56"/>
      <c r="G446"/>
      <c r="H446"/>
      <c r="I446" s="56"/>
      <c r="J446"/>
      <c r="K446"/>
      <c r="L446" s="67"/>
      <c r="M446" s="52"/>
      <c r="N446"/>
    </row>
    <row r="447" spans="1:14" ht="12.75" customHeight="1" x14ac:dyDescent="0.35">
      <c r="A447" s="62"/>
      <c r="B447"/>
      <c r="C447"/>
      <c r="D447" s="56"/>
      <c r="E447" s="56"/>
      <c r="F447" s="56"/>
      <c r="G447"/>
      <c r="H447"/>
      <c r="I447" s="56"/>
      <c r="J447"/>
      <c r="K447"/>
      <c r="L447" s="67"/>
      <c r="M447" s="52"/>
      <c r="N447"/>
    </row>
    <row r="448" spans="1:14" ht="12.75" customHeight="1" x14ac:dyDescent="0.35">
      <c r="A448" s="62"/>
      <c r="B448"/>
      <c r="C448"/>
      <c r="D448" s="56"/>
      <c r="E448" s="56"/>
      <c r="F448" s="56"/>
      <c r="G448"/>
      <c r="H448"/>
      <c r="I448" s="56"/>
      <c r="J448"/>
      <c r="K448"/>
      <c r="L448" s="67"/>
      <c r="M448" s="52"/>
      <c r="N448"/>
    </row>
    <row r="449" spans="1:14" ht="12.75" customHeight="1" x14ac:dyDescent="0.35">
      <c r="A449" s="62"/>
      <c r="B449"/>
      <c r="C449"/>
      <c r="D449" s="56"/>
      <c r="E449" s="56"/>
      <c r="F449" s="56"/>
      <c r="G449"/>
      <c r="H449"/>
      <c r="I449" s="56"/>
      <c r="J449"/>
      <c r="K449"/>
      <c r="L449" s="67"/>
      <c r="M449" s="52"/>
      <c r="N449"/>
    </row>
    <row r="450" spans="1:14" ht="12.75" customHeight="1" x14ac:dyDescent="0.35">
      <c r="A450" s="62"/>
      <c r="B450"/>
      <c r="C450"/>
      <c r="D450" s="56"/>
      <c r="E450" s="56"/>
      <c r="F450" s="56"/>
      <c r="G450"/>
      <c r="H450"/>
      <c r="I450" s="56"/>
      <c r="J450"/>
      <c r="K450"/>
      <c r="L450" s="67"/>
      <c r="M450" s="52"/>
      <c r="N450"/>
    </row>
    <row r="451" spans="1:14" ht="12.75" customHeight="1" x14ac:dyDescent="0.35">
      <c r="A451" s="62"/>
      <c r="B451"/>
      <c r="C451"/>
      <c r="D451" s="56"/>
      <c r="E451" s="56"/>
      <c r="F451" s="56"/>
      <c r="G451"/>
      <c r="H451"/>
      <c r="I451" s="56"/>
      <c r="J451"/>
      <c r="K451"/>
      <c r="L451" s="67"/>
      <c r="M451" s="52"/>
      <c r="N451"/>
    </row>
    <row r="452" spans="1:14" ht="12.75" customHeight="1" x14ac:dyDescent="0.35">
      <c r="A452" s="62"/>
      <c r="B452"/>
      <c r="C452"/>
      <c r="D452" s="56"/>
      <c r="E452" s="56"/>
      <c r="F452" s="56"/>
      <c r="G452"/>
      <c r="H452"/>
      <c r="I452" s="56"/>
      <c r="J452"/>
      <c r="K452"/>
      <c r="L452" s="67"/>
      <c r="M452" s="52"/>
      <c r="N452"/>
    </row>
    <row r="453" spans="1:14" ht="12.75" customHeight="1" x14ac:dyDescent="0.35">
      <c r="A453" s="62"/>
      <c r="B453"/>
      <c r="C453"/>
      <c r="D453" s="56"/>
      <c r="E453" s="56"/>
      <c r="F453" s="56"/>
      <c r="G453"/>
      <c r="H453"/>
      <c r="I453" s="56"/>
      <c r="J453"/>
      <c r="K453"/>
      <c r="L453" s="67"/>
      <c r="M453" s="52"/>
      <c r="N453"/>
    </row>
    <row r="454" spans="1:14" ht="12.75" customHeight="1" x14ac:dyDescent="0.35">
      <c r="A454" s="62"/>
      <c r="B454"/>
      <c r="C454"/>
      <c r="D454" s="56"/>
      <c r="E454" s="56"/>
      <c r="F454" s="56"/>
      <c r="G454"/>
      <c r="H454"/>
      <c r="I454" s="56"/>
      <c r="J454"/>
      <c r="K454"/>
      <c r="L454" s="67"/>
      <c r="M454" s="52"/>
      <c r="N454"/>
    </row>
    <row r="455" spans="1:14" ht="12.75" customHeight="1" x14ac:dyDescent="0.35">
      <c r="A455" s="62"/>
      <c r="B455"/>
      <c r="C455"/>
      <c r="D455" s="56"/>
      <c r="E455" s="56"/>
      <c r="F455" s="56"/>
      <c r="G455"/>
      <c r="H455"/>
      <c r="I455" s="56"/>
      <c r="J455"/>
      <c r="K455"/>
      <c r="L455" s="67"/>
      <c r="M455" s="52"/>
      <c r="N455"/>
    </row>
    <row r="456" spans="1:14" ht="12.75" customHeight="1" x14ac:dyDescent="0.35">
      <c r="A456" s="62"/>
      <c r="B456"/>
      <c r="C456"/>
      <c r="D456" s="56"/>
      <c r="E456" s="56"/>
      <c r="F456" s="56"/>
      <c r="G456"/>
      <c r="H456"/>
      <c r="I456" s="56"/>
      <c r="J456"/>
      <c r="K456"/>
      <c r="L456" s="67"/>
      <c r="M456" s="52"/>
      <c r="N456"/>
    </row>
    <row r="457" spans="1:14" ht="12.75" customHeight="1" x14ac:dyDescent="0.35">
      <c r="A457" s="62"/>
      <c r="B457"/>
      <c r="C457"/>
      <c r="D457" s="56"/>
      <c r="E457" s="56"/>
      <c r="F457" s="56"/>
      <c r="G457"/>
      <c r="H457"/>
      <c r="I457" s="56"/>
      <c r="J457"/>
      <c r="K457"/>
      <c r="L457" s="67"/>
      <c r="M457" s="52"/>
      <c r="N457"/>
    </row>
    <row r="458" spans="1:14" ht="12.75" customHeight="1" x14ac:dyDescent="0.35">
      <c r="A458" s="62"/>
      <c r="B458"/>
      <c r="C458"/>
      <c r="D458" s="56"/>
      <c r="E458" s="56"/>
      <c r="F458" s="56"/>
      <c r="G458"/>
      <c r="H458"/>
      <c r="I458" s="56"/>
      <c r="J458"/>
      <c r="K458"/>
      <c r="L458" s="67"/>
      <c r="M458" s="52"/>
      <c r="N458"/>
    </row>
    <row r="459" spans="1:14" ht="12.75" customHeight="1" x14ac:dyDescent="0.35">
      <c r="A459" s="62"/>
      <c r="B459"/>
      <c r="C459"/>
      <c r="D459" s="56"/>
      <c r="E459" s="56"/>
      <c r="F459" s="56"/>
      <c r="G459"/>
      <c r="H459"/>
      <c r="I459" s="56"/>
      <c r="J459"/>
      <c r="K459"/>
      <c r="L459" s="67"/>
      <c r="M459" s="52"/>
      <c r="N459"/>
    </row>
    <row r="460" spans="1:14" ht="12.75" customHeight="1" x14ac:dyDescent="0.35">
      <c r="A460" s="62"/>
      <c r="B460"/>
      <c r="C460"/>
      <c r="D460" s="56"/>
      <c r="E460" s="56"/>
      <c r="F460" s="56"/>
      <c r="G460"/>
      <c r="H460"/>
      <c r="I460" s="56"/>
      <c r="J460"/>
      <c r="K460"/>
      <c r="L460" s="67"/>
      <c r="M460" s="52"/>
      <c r="N460"/>
    </row>
    <row r="461" spans="1:14" ht="12.75" customHeight="1" x14ac:dyDescent="0.35">
      <c r="A461" s="62"/>
      <c r="B461"/>
      <c r="C461"/>
      <c r="D461" s="56"/>
      <c r="E461" s="56"/>
      <c r="F461" s="56"/>
      <c r="G461"/>
      <c r="H461"/>
      <c r="I461" s="56"/>
      <c r="J461"/>
      <c r="K461"/>
      <c r="L461" s="67"/>
      <c r="M461" s="52"/>
      <c r="N461"/>
    </row>
    <row r="462" spans="1:14" ht="12.75" customHeight="1" x14ac:dyDescent="0.35">
      <c r="A462" s="62"/>
      <c r="B462"/>
      <c r="C462"/>
      <c r="D462" s="56"/>
      <c r="E462" s="56"/>
      <c r="F462" s="56"/>
      <c r="G462"/>
      <c r="H462"/>
      <c r="I462" s="56"/>
      <c r="J462"/>
      <c r="K462"/>
      <c r="L462" s="67"/>
      <c r="M462" s="52"/>
      <c r="N462"/>
    </row>
    <row r="463" spans="1:14" ht="12.75" customHeight="1" x14ac:dyDescent="0.35">
      <c r="A463" s="62"/>
      <c r="B463"/>
      <c r="C463"/>
      <c r="D463" s="56"/>
      <c r="E463" s="56"/>
      <c r="F463" s="56"/>
      <c r="G463"/>
      <c r="H463"/>
      <c r="I463" s="56"/>
      <c r="J463"/>
      <c r="K463"/>
      <c r="L463" s="67"/>
      <c r="M463" s="52"/>
      <c r="N463"/>
    </row>
    <row r="464" spans="1:14" ht="12.75" customHeight="1" x14ac:dyDescent="0.35">
      <c r="A464" s="62"/>
      <c r="B464"/>
      <c r="C464"/>
      <c r="D464" s="56"/>
      <c r="E464" s="56"/>
      <c r="F464" s="56"/>
      <c r="G464"/>
      <c r="H464"/>
      <c r="I464" s="56"/>
      <c r="J464"/>
      <c r="K464"/>
      <c r="L464" s="67"/>
      <c r="M464" s="52"/>
      <c r="N464"/>
    </row>
    <row r="465" spans="1:14" ht="12.75" customHeight="1" x14ac:dyDescent="0.35">
      <c r="A465" s="62"/>
      <c r="B465"/>
      <c r="C465"/>
      <c r="D465" s="56"/>
      <c r="E465" s="56"/>
      <c r="F465" s="56"/>
      <c r="G465"/>
      <c r="H465"/>
      <c r="I465" s="56"/>
      <c r="J465"/>
      <c r="K465"/>
      <c r="L465" s="67"/>
      <c r="M465" s="52"/>
      <c r="N465"/>
    </row>
    <row r="466" spans="1:14" ht="12.75" customHeight="1" x14ac:dyDescent="0.35">
      <c r="A466" s="62"/>
      <c r="B466"/>
      <c r="C466"/>
      <c r="D466" s="56"/>
      <c r="E466" s="56"/>
      <c r="F466" s="56"/>
      <c r="G466"/>
      <c r="H466"/>
      <c r="I466" s="56"/>
      <c r="J466"/>
      <c r="K466"/>
      <c r="L466" s="67"/>
      <c r="M466" s="52"/>
      <c r="N466"/>
    </row>
    <row r="467" spans="1:14" ht="12.75" customHeight="1" x14ac:dyDescent="0.35">
      <c r="A467" s="62"/>
      <c r="B467"/>
      <c r="C467"/>
      <c r="D467" s="56"/>
      <c r="E467" s="56"/>
      <c r="F467" s="56"/>
      <c r="G467"/>
      <c r="H467"/>
      <c r="I467" s="56"/>
      <c r="J467"/>
      <c r="K467"/>
      <c r="L467" s="67"/>
      <c r="M467" s="52"/>
      <c r="N467"/>
    </row>
    <row r="468" spans="1:14" ht="12.75" customHeight="1" x14ac:dyDescent="0.35">
      <c r="A468" s="62"/>
      <c r="B468"/>
      <c r="C468"/>
      <c r="D468" s="56"/>
      <c r="E468" s="56"/>
      <c r="F468" s="56"/>
      <c r="G468"/>
      <c r="H468"/>
      <c r="I468" s="56"/>
      <c r="J468"/>
      <c r="K468"/>
      <c r="L468" s="67"/>
      <c r="M468" s="52"/>
      <c r="N468"/>
    </row>
    <row r="469" spans="1:14" ht="12.75" customHeight="1" x14ac:dyDescent="0.35">
      <c r="A469" s="62"/>
      <c r="B469"/>
      <c r="C469"/>
      <c r="D469" s="56"/>
      <c r="E469" s="56"/>
      <c r="F469" s="56"/>
      <c r="G469"/>
      <c r="H469"/>
      <c r="I469" s="56"/>
      <c r="J469"/>
      <c r="K469"/>
      <c r="L469" s="67"/>
      <c r="M469" s="52"/>
      <c r="N469"/>
    </row>
    <row r="470" spans="1:14" ht="12.75" customHeight="1" x14ac:dyDescent="0.35">
      <c r="A470" s="62"/>
      <c r="B470"/>
      <c r="C470"/>
      <c r="D470" s="56"/>
      <c r="E470" s="56"/>
      <c r="F470" s="56"/>
      <c r="G470"/>
      <c r="H470"/>
      <c r="I470" s="56"/>
      <c r="J470"/>
      <c r="K470"/>
      <c r="L470" s="67"/>
      <c r="M470" s="52"/>
      <c r="N470"/>
    </row>
    <row r="471" spans="1:14" ht="12.75" customHeight="1" x14ac:dyDescent="0.35">
      <c r="A471" s="62"/>
      <c r="B471"/>
      <c r="C471"/>
      <c r="D471" s="56"/>
      <c r="E471" s="56"/>
      <c r="F471" s="56"/>
      <c r="G471"/>
      <c r="H471"/>
      <c r="I471" s="56"/>
      <c r="J471"/>
      <c r="K471"/>
      <c r="L471" s="67"/>
      <c r="M471" s="52"/>
      <c r="N471"/>
    </row>
    <row r="472" spans="1:14" ht="12.75" customHeight="1" x14ac:dyDescent="0.35">
      <c r="A472" s="62"/>
      <c r="B472"/>
      <c r="C472"/>
      <c r="D472" s="56"/>
      <c r="E472" s="56"/>
      <c r="F472" s="56"/>
      <c r="G472"/>
      <c r="H472"/>
      <c r="I472" s="56"/>
      <c r="J472"/>
      <c r="K472"/>
      <c r="L472" s="67"/>
      <c r="M472" s="52"/>
      <c r="N472"/>
    </row>
    <row r="473" spans="1:14" ht="12.75" customHeight="1" x14ac:dyDescent="0.35">
      <c r="A473" s="62"/>
      <c r="B473"/>
      <c r="C473"/>
      <c r="D473" s="56"/>
      <c r="E473" s="56"/>
      <c r="F473" s="56"/>
      <c r="G473"/>
      <c r="H473"/>
      <c r="I473" s="56"/>
      <c r="J473"/>
      <c r="K473"/>
      <c r="L473" s="67"/>
      <c r="M473" s="52"/>
      <c r="N473"/>
    </row>
    <row r="474" spans="1:14" ht="12.75" customHeight="1" x14ac:dyDescent="0.35">
      <c r="A474" s="62"/>
      <c r="B474"/>
      <c r="C474"/>
      <c r="D474" s="56"/>
      <c r="E474" s="56"/>
      <c r="F474" s="56"/>
      <c r="G474"/>
      <c r="H474"/>
      <c r="I474" s="56"/>
      <c r="J474"/>
      <c r="K474"/>
      <c r="L474" s="67"/>
      <c r="M474" s="52"/>
      <c r="N474"/>
    </row>
    <row r="475" spans="1:14" ht="12.75" customHeight="1" x14ac:dyDescent="0.35">
      <c r="A475" s="62"/>
      <c r="B475"/>
      <c r="C475"/>
      <c r="D475" s="56"/>
      <c r="E475" s="56"/>
      <c r="F475" s="56"/>
      <c r="G475"/>
      <c r="H475"/>
      <c r="I475" s="56"/>
      <c r="J475"/>
      <c r="K475"/>
      <c r="L475" s="67"/>
      <c r="M475" s="52"/>
      <c r="N475"/>
    </row>
    <row r="476" spans="1:14" ht="12.75" customHeight="1" x14ac:dyDescent="0.35">
      <c r="A476" s="62"/>
      <c r="B476"/>
      <c r="C476"/>
      <c r="D476" s="56"/>
      <c r="E476" s="56"/>
      <c r="F476" s="56"/>
      <c r="G476"/>
      <c r="H476"/>
      <c r="I476" s="56"/>
      <c r="J476"/>
      <c r="K476"/>
      <c r="L476" s="67"/>
      <c r="M476" s="52"/>
      <c r="N476"/>
    </row>
    <row r="477" spans="1:14" ht="12.75" customHeight="1" x14ac:dyDescent="0.35">
      <c r="A477" s="62"/>
      <c r="B477"/>
      <c r="C477"/>
      <c r="D477" s="56"/>
      <c r="E477" s="56"/>
      <c r="F477" s="56"/>
      <c r="G477"/>
      <c r="H477"/>
      <c r="I477" s="56"/>
      <c r="J477"/>
      <c r="K477"/>
      <c r="L477" s="67"/>
      <c r="M477" s="52"/>
      <c r="N477"/>
    </row>
    <row r="478" spans="1:14" ht="12.75" customHeight="1" x14ac:dyDescent="0.35">
      <c r="A478" s="62"/>
      <c r="B478"/>
      <c r="C478"/>
      <c r="D478" s="56"/>
      <c r="E478" s="56"/>
      <c r="F478" s="56"/>
      <c r="G478"/>
      <c r="H478"/>
      <c r="I478" s="56"/>
      <c r="J478"/>
      <c r="K478"/>
      <c r="L478" s="67"/>
      <c r="M478" s="52"/>
      <c r="N478"/>
    </row>
    <row r="479" spans="1:14" ht="12.75" customHeight="1" x14ac:dyDescent="0.35">
      <c r="A479" s="62"/>
      <c r="B479"/>
      <c r="C479"/>
      <c r="D479" s="56"/>
      <c r="E479" s="56"/>
      <c r="F479" s="56"/>
      <c r="G479"/>
      <c r="H479"/>
      <c r="I479" s="56"/>
      <c r="J479"/>
      <c r="K479"/>
      <c r="L479" s="67"/>
      <c r="M479" s="52"/>
      <c r="N479"/>
    </row>
    <row r="480" spans="1:14" ht="12.75" customHeight="1" x14ac:dyDescent="0.35">
      <c r="A480" s="62"/>
      <c r="B480"/>
      <c r="C480"/>
      <c r="D480" s="56"/>
      <c r="E480" s="56"/>
      <c r="F480" s="56"/>
      <c r="G480"/>
      <c r="H480"/>
      <c r="I480" s="56"/>
      <c r="J480"/>
      <c r="K480"/>
      <c r="L480" s="67"/>
      <c r="M480" s="52"/>
      <c r="N480"/>
    </row>
    <row r="481" spans="1:14" ht="12.75" customHeight="1" x14ac:dyDescent="0.35">
      <c r="A481" s="62"/>
      <c r="B481"/>
      <c r="C481"/>
      <c r="D481" s="56"/>
      <c r="E481" s="56"/>
      <c r="F481" s="56"/>
      <c r="G481"/>
      <c r="H481"/>
      <c r="I481" s="56"/>
      <c r="J481"/>
      <c r="K481"/>
      <c r="L481" s="67"/>
      <c r="M481" s="52"/>
      <c r="N481"/>
    </row>
    <row r="482" spans="1:14" ht="12.75" customHeight="1" x14ac:dyDescent="0.35">
      <c r="A482" s="62"/>
      <c r="B482"/>
      <c r="C482"/>
      <c r="D482" s="56"/>
      <c r="E482" s="56"/>
      <c r="F482" s="56"/>
      <c r="G482"/>
      <c r="H482"/>
      <c r="I482" s="56"/>
      <c r="J482"/>
      <c r="K482"/>
      <c r="L482" s="67"/>
      <c r="M482" s="52"/>
      <c r="N482"/>
    </row>
    <row r="483" spans="1:14" ht="12.75" customHeight="1" x14ac:dyDescent="0.35">
      <c r="A483" s="62"/>
      <c r="B483"/>
      <c r="C483"/>
      <c r="D483" s="56"/>
      <c r="E483" s="56"/>
      <c r="F483" s="56"/>
      <c r="G483"/>
      <c r="H483"/>
      <c r="I483" s="56"/>
      <c r="J483"/>
      <c r="K483"/>
      <c r="L483" s="67"/>
      <c r="M483" s="52"/>
      <c r="N483"/>
    </row>
    <row r="484" spans="1:14" ht="12.75" customHeight="1" x14ac:dyDescent="0.35">
      <c r="A484" s="62"/>
      <c r="B484"/>
      <c r="C484"/>
      <c r="D484" s="56"/>
      <c r="E484" s="56"/>
      <c r="F484" s="56"/>
      <c r="G484"/>
      <c r="H484"/>
      <c r="I484" s="56"/>
      <c r="J484"/>
      <c r="K484"/>
      <c r="L484" s="67"/>
      <c r="M484" s="52"/>
      <c r="N484"/>
    </row>
    <row r="485" spans="1:14" ht="12.75" customHeight="1" x14ac:dyDescent="0.35">
      <c r="A485" s="62"/>
      <c r="B485"/>
      <c r="C485"/>
      <c r="D485" s="56"/>
      <c r="E485" s="56"/>
      <c r="F485" s="56"/>
      <c r="G485"/>
      <c r="H485"/>
      <c r="I485" s="56"/>
      <c r="J485"/>
      <c r="K485"/>
      <c r="L485" s="67"/>
      <c r="M485" s="52"/>
      <c r="N485"/>
    </row>
    <row r="486" spans="1:14" ht="12.75" customHeight="1" x14ac:dyDescent="0.35">
      <c r="A486" s="62"/>
      <c r="B486"/>
      <c r="C486"/>
      <c r="D486" s="56"/>
      <c r="E486" s="56"/>
      <c r="F486" s="56"/>
      <c r="G486"/>
      <c r="H486"/>
      <c r="I486" s="56"/>
      <c r="J486"/>
      <c r="K486"/>
      <c r="L486" s="67"/>
      <c r="M486" s="52"/>
      <c r="N486"/>
    </row>
    <row r="487" spans="1:14" ht="12.75" customHeight="1" x14ac:dyDescent="0.35">
      <c r="A487" s="62"/>
      <c r="B487"/>
      <c r="C487"/>
      <c r="D487" s="56"/>
      <c r="E487" s="56"/>
      <c r="F487" s="56"/>
      <c r="G487"/>
      <c r="H487"/>
      <c r="I487" s="56"/>
      <c r="J487"/>
      <c r="K487"/>
      <c r="L487" s="67"/>
      <c r="M487" s="52"/>
      <c r="N487"/>
    </row>
    <row r="488" spans="1:14" ht="12.75" customHeight="1" x14ac:dyDescent="0.35">
      <c r="A488" s="62"/>
      <c r="B488"/>
      <c r="C488"/>
      <c r="D488" s="56"/>
      <c r="E488" s="56"/>
      <c r="F488" s="56"/>
      <c r="G488"/>
      <c r="H488"/>
      <c r="I488" s="56"/>
      <c r="J488"/>
      <c r="K488"/>
      <c r="L488" s="67"/>
      <c r="M488" s="52"/>
      <c r="N488"/>
    </row>
    <row r="489" spans="1:14" ht="12.75" customHeight="1" x14ac:dyDescent="0.35">
      <c r="A489" s="62"/>
      <c r="B489"/>
      <c r="C489"/>
      <c r="D489" s="56"/>
      <c r="E489" s="56"/>
      <c r="F489" s="56"/>
      <c r="G489"/>
      <c r="H489"/>
      <c r="I489" s="56"/>
      <c r="J489"/>
      <c r="K489"/>
      <c r="L489" s="67"/>
      <c r="M489" s="52"/>
      <c r="N489"/>
    </row>
    <row r="490" spans="1:14" ht="12.75" customHeight="1" x14ac:dyDescent="0.35">
      <c r="A490" s="62"/>
      <c r="B490"/>
      <c r="C490"/>
      <c r="D490" s="56"/>
      <c r="E490" s="56"/>
      <c r="F490" s="56"/>
      <c r="G490"/>
      <c r="H490"/>
      <c r="I490" s="56"/>
      <c r="J490"/>
      <c r="K490"/>
      <c r="L490" s="67"/>
      <c r="M490" s="52"/>
      <c r="N490"/>
    </row>
    <row r="491" spans="1:14" ht="12.75" customHeight="1" x14ac:dyDescent="0.35">
      <c r="A491" s="62"/>
      <c r="B491"/>
      <c r="C491"/>
      <c r="D491" s="56"/>
      <c r="E491" s="56"/>
      <c r="F491" s="56"/>
      <c r="G491"/>
      <c r="H491"/>
      <c r="I491" s="56"/>
      <c r="J491"/>
      <c r="K491"/>
      <c r="L491" s="67"/>
      <c r="M491" s="52"/>
      <c r="N491"/>
    </row>
    <row r="492" spans="1:14" ht="12.75" customHeight="1" x14ac:dyDescent="0.35">
      <c r="A492" s="62"/>
      <c r="B492"/>
      <c r="C492"/>
      <c r="D492" s="56"/>
      <c r="E492" s="56"/>
      <c r="F492" s="56"/>
      <c r="G492"/>
      <c r="H492"/>
      <c r="I492" s="56"/>
      <c r="J492"/>
      <c r="K492"/>
      <c r="L492" s="67"/>
      <c r="M492" s="52"/>
      <c r="N492"/>
    </row>
    <row r="493" spans="1:14" ht="12.75" customHeight="1" x14ac:dyDescent="0.35">
      <c r="A493" s="62"/>
      <c r="B493"/>
      <c r="C493"/>
      <c r="D493" s="56"/>
      <c r="E493" s="56"/>
      <c r="F493" s="56"/>
      <c r="G493"/>
      <c r="H493"/>
      <c r="I493" s="56"/>
      <c r="J493"/>
      <c r="K493"/>
      <c r="L493" s="67"/>
      <c r="M493" s="52"/>
      <c r="N493"/>
    </row>
    <row r="494" spans="1:14" ht="12.75" customHeight="1" x14ac:dyDescent="0.35">
      <c r="A494" s="62"/>
      <c r="B494"/>
      <c r="C494"/>
      <c r="D494" s="56"/>
      <c r="E494" s="56"/>
      <c r="F494" s="56"/>
      <c r="G494"/>
      <c r="H494"/>
      <c r="I494" s="56"/>
      <c r="J494"/>
      <c r="K494"/>
      <c r="L494" s="67"/>
      <c r="M494" s="52"/>
      <c r="N494"/>
    </row>
    <row r="495" spans="1:14" ht="12.75" customHeight="1" x14ac:dyDescent="0.35">
      <c r="A495" s="62"/>
      <c r="B495"/>
      <c r="C495"/>
      <c r="D495" s="56"/>
      <c r="E495" s="56"/>
      <c r="F495" s="56"/>
      <c r="G495"/>
      <c r="H495"/>
      <c r="I495" s="56"/>
      <c r="J495"/>
      <c r="K495"/>
      <c r="L495" s="67"/>
      <c r="M495" s="52"/>
      <c r="N495"/>
    </row>
    <row r="496" spans="1:14" ht="12.75" customHeight="1" x14ac:dyDescent="0.35">
      <c r="A496" s="62"/>
      <c r="B496"/>
      <c r="C496"/>
      <c r="D496" s="56"/>
      <c r="E496" s="56"/>
      <c r="F496" s="56"/>
      <c r="G496"/>
      <c r="H496"/>
      <c r="I496" s="56"/>
      <c r="J496"/>
      <c r="K496"/>
      <c r="L496" s="67"/>
      <c r="M496" s="52"/>
      <c r="N496"/>
    </row>
    <row r="497" spans="1:14" ht="12.75" customHeight="1" x14ac:dyDescent="0.35">
      <c r="A497" s="62"/>
      <c r="B497"/>
      <c r="C497"/>
      <c r="D497" s="56"/>
      <c r="E497" s="56"/>
      <c r="F497" s="56"/>
      <c r="G497"/>
      <c r="H497"/>
      <c r="I497" s="56"/>
      <c r="J497"/>
      <c r="K497"/>
      <c r="L497" s="67"/>
      <c r="M497" s="52"/>
      <c r="N497"/>
    </row>
    <row r="498" spans="1:14" ht="12.75" customHeight="1" x14ac:dyDescent="0.35">
      <c r="A498" s="62"/>
      <c r="B498"/>
      <c r="C498"/>
      <c r="D498" s="56"/>
      <c r="E498" s="56"/>
      <c r="F498" s="56"/>
      <c r="G498"/>
      <c r="H498"/>
      <c r="I498" s="56"/>
      <c r="J498"/>
      <c r="K498"/>
      <c r="L498" s="67"/>
      <c r="M498" s="52"/>
      <c r="N498"/>
    </row>
    <row r="499" spans="1:14" ht="12.75" customHeight="1" x14ac:dyDescent="0.35">
      <c r="A499" s="62"/>
      <c r="B499"/>
      <c r="C499"/>
      <c r="D499" s="56"/>
      <c r="E499" s="56"/>
      <c r="F499" s="56"/>
      <c r="G499"/>
      <c r="H499"/>
      <c r="I499" s="56"/>
      <c r="J499"/>
      <c r="K499"/>
      <c r="L499" s="67"/>
      <c r="M499" s="52"/>
      <c r="N499"/>
    </row>
    <row r="500" spans="1:14" ht="12.75" customHeight="1" x14ac:dyDescent="0.35">
      <c r="A500" s="62"/>
      <c r="B500"/>
      <c r="C500"/>
      <c r="D500" s="56"/>
      <c r="E500" s="56"/>
      <c r="F500" s="56"/>
      <c r="G500"/>
      <c r="H500"/>
      <c r="I500" s="56"/>
      <c r="J500"/>
      <c r="K500"/>
      <c r="L500" s="67"/>
      <c r="M500" s="52"/>
      <c r="N500"/>
    </row>
    <row r="501" spans="1:14" ht="12.75" customHeight="1" x14ac:dyDescent="0.35">
      <c r="A501" s="62"/>
      <c r="B501"/>
      <c r="C501"/>
      <c r="D501" s="56"/>
      <c r="E501" s="56"/>
      <c r="F501" s="56"/>
      <c r="G501"/>
      <c r="H501"/>
      <c r="I501" s="56"/>
      <c r="J501"/>
      <c r="K501"/>
      <c r="L501" s="67"/>
      <c r="M501" s="52"/>
      <c r="N501"/>
    </row>
    <row r="502" spans="1:14" ht="12.75" customHeight="1" x14ac:dyDescent="0.35">
      <c r="A502" s="62"/>
      <c r="B502"/>
      <c r="C502"/>
      <c r="D502" s="56"/>
      <c r="E502" s="56"/>
      <c r="F502" s="56"/>
      <c r="G502"/>
      <c r="H502"/>
      <c r="I502" s="56"/>
      <c r="J502"/>
      <c r="K502"/>
      <c r="L502" s="67"/>
      <c r="M502" s="52"/>
      <c r="N502"/>
    </row>
    <row r="503" spans="1:14" ht="12.75" customHeight="1" x14ac:dyDescent="0.35">
      <c r="A503" s="62"/>
      <c r="B503"/>
      <c r="C503"/>
      <c r="D503" s="56"/>
      <c r="E503" s="56"/>
      <c r="F503" s="56"/>
      <c r="G503"/>
      <c r="H503"/>
      <c r="I503" s="56"/>
      <c r="J503"/>
      <c r="K503"/>
      <c r="L503" s="67"/>
      <c r="M503" s="52"/>
      <c r="N503"/>
    </row>
    <row r="504" spans="1:14" ht="12.75" customHeight="1" x14ac:dyDescent="0.35">
      <c r="A504" s="62"/>
      <c r="B504"/>
      <c r="C504"/>
      <c r="D504" s="56"/>
      <c r="E504" s="56"/>
      <c r="F504" s="56"/>
      <c r="G504"/>
      <c r="H504"/>
      <c r="I504" s="56"/>
      <c r="J504"/>
      <c r="K504"/>
      <c r="L504" s="67"/>
      <c r="M504" s="52"/>
      <c r="N504"/>
    </row>
    <row r="505" spans="1:14" ht="12.75" customHeight="1" x14ac:dyDescent="0.35">
      <c r="A505" s="62"/>
      <c r="B505"/>
      <c r="C505"/>
      <c r="D505" s="56"/>
      <c r="E505" s="56"/>
      <c r="F505" s="56"/>
      <c r="G505"/>
      <c r="H505"/>
      <c r="I505" s="56"/>
      <c r="J505"/>
      <c r="K505"/>
      <c r="L505" s="67"/>
      <c r="M505" s="52"/>
      <c r="N505"/>
    </row>
    <row r="506" spans="1:14" ht="12.75" customHeight="1" x14ac:dyDescent="0.35">
      <c r="A506" s="62"/>
      <c r="B506"/>
      <c r="C506"/>
      <c r="D506" s="56"/>
      <c r="E506" s="56"/>
      <c r="F506" s="56"/>
      <c r="G506"/>
      <c r="H506"/>
      <c r="I506" s="56"/>
      <c r="J506"/>
      <c r="K506"/>
      <c r="L506" s="67"/>
      <c r="M506" s="52"/>
      <c r="N506"/>
    </row>
    <row r="507" spans="1:14" ht="12.75" customHeight="1" x14ac:dyDescent="0.35">
      <c r="A507" s="62"/>
      <c r="B507"/>
      <c r="C507"/>
      <c r="D507" s="56"/>
      <c r="E507" s="56"/>
      <c r="F507" s="56"/>
      <c r="G507"/>
      <c r="H507"/>
      <c r="I507" s="56"/>
      <c r="J507"/>
      <c r="K507"/>
      <c r="L507" s="67"/>
      <c r="M507" s="52"/>
      <c r="N507"/>
    </row>
    <row r="508" spans="1:14" ht="12.75" customHeight="1" x14ac:dyDescent="0.35">
      <c r="A508" s="62"/>
      <c r="B508"/>
      <c r="C508"/>
      <c r="D508" s="56"/>
      <c r="E508" s="56"/>
      <c r="F508" s="56"/>
      <c r="G508"/>
      <c r="H508"/>
      <c r="I508" s="56"/>
      <c r="J508"/>
      <c r="K508"/>
      <c r="L508" s="67"/>
      <c r="M508" s="52"/>
      <c r="N508"/>
    </row>
    <row r="509" spans="1:14" ht="12.75" customHeight="1" x14ac:dyDescent="0.35">
      <c r="A509" s="62"/>
      <c r="B509"/>
      <c r="C509"/>
      <c r="D509" s="56"/>
      <c r="E509" s="56"/>
      <c r="F509" s="56"/>
      <c r="G509"/>
      <c r="H509"/>
      <c r="I509" s="56"/>
      <c r="J509"/>
      <c r="K509"/>
      <c r="L509" s="67"/>
      <c r="M509" s="52"/>
      <c r="N509"/>
    </row>
    <row r="510" spans="1:14" ht="12.75" customHeight="1" x14ac:dyDescent="0.35">
      <c r="A510" s="62"/>
      <c r="B510"/>
      <c r="C510"/>
      <c r="D510" s="56"/>
      <c r="E510" s="56"/>
      <c r="F510" s="56"/>
      <c r="G510"/>
      <c r="H510"/>
      <c r="I510" s="56"/>
      <c r="J510"/>
      <c r="K510"/>
      <c r="L510" s="67"/>
      <c r="M510" s="52"/>
      <c r="N510"/>
    </row>
    <row r="511" spans="1:14" ht="12.75" customHeight="1" x14ac:dyDescent="0.35">
      <c r="A511" s="62"/>
      <c r="B511"/>
      <c r="C511"/>
      <c r="D511" s="56"/>
      <c r="E511" s="56"/>
      <c r="F511" s="56"/>
      <c r="G511"/>
      <c r="H511"/>
      <c r="I511" s="56"/>
      <c r="J511"/>
      <c r="K511"/>
      <c r="L511" s="67"/>
      <c r="M511" s="52"/>
      <c r="N511"/>
    </row>
    <row r="512" spans="1:14" ht="12.75" customHeight="1" x14ac:dyDescent="0.35">
      <c r="A512" s="62"/>
      <c r="B512"/>
      <c r="C512"/>
      <c r="D512" s="56"/>
      <c r="E512" s="56"/>
      <c r="F512" s="56"/>
      <c r="G512"/>
      <c r="H512"/>
      <c r="I512" s="56"/>
      <c r="J512"/>
      <c r="K512"/>
      <c r="L512" s="67"/>
      <c r="M512" s="52"/>
      <c r="N512"/>
    </row>
    <row r="513" spans="1:14" ht="12.75" customHeight="1" x14ac:dyDescent="0.35">
      <c r="A513" s="62"/>
      <c r="B513"/>
      <c r="C513"/>
      <c r="D513" s="56"/>
      <c r="E513" s="56"/>
      <c r="F513" s="56"/>
      <c r="G513"/>
      <c r="H513"/>
      <c r="I513" s="56"/>
      <c r="J513"/>
      <c r="K513"/>
      <c r="L513" s="67"/>
      <c r="M513" s="52"/>
      <c r="N513"/>
    </row>
    <row r="514" spans="1:14" ht="12.75" customHeight="1" x14ac:dyDescent="0.35">
      <c r="A514" s="62"/>
      <c r="B514"/>
      <c r="C514"/>
      <c r="D514" s="56"/>
      <c r="E514" s="56"/>
      <c r="F514" s="56"/>
      <c r="G514"/>
      <c r="H514"/>
      <c r="I514" s="56"/>
      <c r="J514"/>
      <c r="K514"/>
      <c r="L514" s="67"/>
      <c r="M514" s="52"/>
      <c r="N514"/>
    </row>
    <row r="515" spans="1:14" ht="12.75" customHeight="1" x14ac:dyDescent="0.35">
      <c r="A515" s="62"/>
      <c r="B515"/>
      <c r="C515"/>
      <c r="D515" s="56"/>
      <c r="E515" s="56"/>
      <c r="F515" s="56"/>
      <c r="G515"/>
      <c r="H515"/>
      <c r="I515" s="56"/>
      <c r="J515"/>
      <c r="K515"/>
      <c r="L515" s="67"/>
      <c r="M515" s="52"/>
      <c r="N515"/>
    </row>
    <row r="516" spans="1:14" ht="12.75" customHeight="1" x14ac:dyDescent="0.35">
      <c r="A516" s="62"/>
      <c r="B516"/>
      <c r="C516"/>
      <c r="D516" s="56"/>
      <c r="E516" s="56"/>
      <c r="F516" s="56"/>
      <c r="G516"/>
      <c r="H516"/>
      <c r="I516" s="56"/>
      <c r="J516"/>
      <c r="K516"/>
      <c r="L516" s="67"/>
      <c r="M516" s="52"/>
      <c r="N516"/>
    </row>
    <row r="517" spans="1:14" ht="12.75" customHeight="1" x14ac:dyDescent="0.35">
      <c r="A517" s="62"/>
      <c r="B517"/>
      <c r="C517"/>
      <c r="D517" s="56"/>
      <c r="E517" s="56"/>
      <c r="F517" s="56"/>
      <c r="G517"/>
      <c r="H517"/>
      <c r="I517" s="56"/>
      <c r="J517"/>
      <c r="K517"/>
      <c r="L517" s="67"/>
      <c r="M517" s="52"/>
      <c r="N517"/>
    </row>
    <row r="518" spans="1:14" ht="12.75" customHeight="1" x14ac:dyDescent="0.35">
      <c r="A518" s="62"/>
      <c r="B518"/>
      <c r="C518"/>
      <c r="D518" s="56"/>
      <c r="E518" s="56"/>
      <c r="F518" s="56"/>
      <c r="G518"/>
      <c r="H518"/>
      <c r="I518" s="56"/>
      <c r="J518"/>
      <c r="K518"/>
      <c r="L518" s="67"/>
      <c r="M518" s="52"/>
      <c r="N518"/>
    </row>
    <row r="519" spans="1:14" ht="12.75" customHeight="1" x14ac:dyDescent="0.35">
      <c r="A519" s="62"/>
      <c r="B519"/>
      <c r="C519"/>
      <c r="D519" s="56"/>
      <c r="E519" s="56"/>
      <c r="F519" s="56"/>
      <c r="G519"/>
      <c r="H519"/>
      <c r="I519" s="56"/>
      <c r="J519"/>
      <c r="K519"/>
      <c r="L519" s="67"/>
      <c r="M519" s="52"/>
      <c r="N519"/>
    </row>
    <row r="520" spans="1:14" ht="12.75" customHeight="1" x14ac:dyDescent="0.35">
      <c r="A520" s="62"/>
      <c r="B520"/>
      <c r="C520"/>
      <c r="D520" s="56"/>
      <c r="E520" s="56"/>
      <c r="F520" s="56"/>
      <c r="G520"/>
      <c r="H520"/>
      <c r="I520" s="56"/>
      <c r="J520"/>
      <c r="K520"/>
      <c r="L520" s="67"/>
      <c r="M520" s="52"/>
      <c r="N520"/>
    </row>
    <row r="521" spans="1:14" ht="12.75" customHeight="1" x14ac:dyDescent="0.35">
      <c r="A521" s="62"/>
      <c r="B521"/>
      <c r="C521"/>
      <c r="D521" s="56"/>
      <c r="E521" s="56"/>
      <c r="F521" s="56"/>
      <c r="G521"/>
      <c r="H521"/>
      <c r="I521" s="56"/>
      <c r="J521"/>
      <c r="K521"/>
      <c r="L521" s="67"/>
      <c r="M521" s="52"/>
      <c r="N521"/>
    </row>
    <row r="522" spans="1:14" ht="12.75" customHeight="1" x14ac:dyDescent="0.35">
      <c r="A522" s="62"/>
      <c r="B522"/>
      <c r="C522"/>
      <c r="D522" s="56"/>
      <c r="E522" s="56"/>
      <c r="F522" s="56"/>
      <c r="G522"/>
      <c r="H522"/>
      <c r="I522" s="56"/>
      <c r="J522"/>
      <c r="K522"/>
      <c r="L522" s="67"/>
      <c r="M522" s="52"/>
      <c r="N522"/>
    </row>
    <row r="523" spans="1:14" ht="12.75" customHeight="1" x14ac:dyDescent="0.35">
      <c r="A523" s="62"/>
      <c r="B523"/>
      <c r="C523"/>
      <c r="D523" s="56"/>
      <c r="E523" s="56"/>
      <c r="F523" s="56"/>
      <c r="G523"/>
      <c r="H523"/>
      <c r="I523" s="56"/>
      <c r="J523"/>
      <c r="K523"/>
      <c r="L523" s="67"/>
      <c r="M523" s="52"/>
      <c r="N523"/>
    </row>
    <row r="524" spans="1:14" ht="12.75" customHeight="1" x14ac:dyDescent="0.35">
      <c r="A524" s="62"/>
      <c r="B524"/>
      <c r="C524"/>
      <c r="D524" s="56"/>
      <c r="E524" s="56"/>
      <c r="F524" s="56"/>
      <c r="G524"/>
      <c r="H524"/>
      <c r="I524" s="56"/>
      <c r="J524"/>
      <c r="K524"/>
      <c r="L524" s="67"/>
      <c r="M524" s="52"/>
      <c r="N524"/>
    </row>
    <row r="525" spans="1:14" ht="12.75" customHeight="1" x14ac:dyDescent="0.35">
      <c r="A525" s="62"/>
      <c r="B525"/>
      <c r="C525"/>
      <c r="D525" s="56"/>
      <c r="E525" s="56"/>
      <c r="F525" s="56"/>
      <c r="G525"/>
      <c r="H525"/>
      <c r="I525" s="56"/>
      <c r="J525"/>
      <c r="K525"/>
      <c r="L525" s="67"/>
      <c r="M525" s="52"/>
      <c r="N525"/>
    </row>
    <row r="526" spans="1:14" ht="12.75" customHeight="1" x14ac:dyDescent="0.35">
      <c r="A526" s="62"/>
      <c r="B526"/>
      <c r="C526"/>
      <c r="D526" s="56"/>
      <c r="E526" s="56"/>
      <c r="F526" s="56"/>
      <c r="G526"/>
      <c r="H526"/>
      <c r="I526" s="56"/>
      <c r="J526"/>
      <c r="K526"/>
      <c r="L526" s="67"/>
      <c r="M526" s="52"/>
      <c r="N526"/>
    </row>
    <row r="527" spans="1:14" ht="12.75" customHeight="1" x14ac:dyDescent="0.35">
      <c r="A527" s="62"/>
      <c r="B527"/>
      <c r="C527"/>
      <c r="D527" s="56"/>
      <c r="E527" s="56"/>
      <c r="F527" s="56"/>
      <c r="G527"/>
      <c r="H527"/>
      <c r="I527" s="56"/>
      <c r="J527"/>
      <c r="K527"/>
      <c r="L527" s="67"/>
      <c r="M527" s="52"/>
      <c r="N527"/>
    </row>
    <row r="528" spans="1:14" ht="12.75" customHeight="1" x14ac:dyDescent="0.35">
      <c r="A528" s="62"/>
      <c r="B528"/>
      <c r="C528"/>
      <c r="D528" s="56"/>
      <c r="E528" s="56"/>
      <c r="F528" s="56"/>
      <c r="G528"/>
      <c r="H528"/>
      <c r="I528" s="56"/>
      <c r="J528"/>
      <c r="K528"/>
      <c r="L528" s="67"/>
      <c r="M528" s="52"/>
      <c r="N528"/>
    </row>
    <row r="529" spans="1:14" ht="12.75" customHeight="1" x14ac:dyDescent="0.35">
      <c r="A529" s="62"/>
      <c r="B529"/>
      <c r="C529"/>
      <c r="D529" s="56"/>
      <c r="E529" s="56"/>
      <c r="F529" s="56"/>
      <c r="G529"/>
      <c r="H529"/>
      <c r="I529" s="56"/>
      <c r="J529"/>
      <c r="K529"/>
      <c r="L529" s="67"/>
      <c r="M529" s="52"/>
      <c r="N529"/>
    </row>
    <row r="530" spans="1:14" ht="12.75" customHeight="1" x14ac:dyDescent="0.35">
      <c r="A530" s="62"/>
      <c r="B530"/>
      <c r="C530"/>
      <c r="D530" s="56"/>
      <c r="E530" s="56"/>
      <c r="F530" s="56"/>
      <c r="G530"/>
      <c r="H530"/>
      <c r="I530" s="56"/>
      <c r="J530"/>
      <c r="K530"/>
      <c r="L530" s="67"/>
      <c r="M530" s="52"/>
      <c r="N530"/>
    </row>
    <row r="531" spans="1:14" ht="12.75" customHeight="1" x14ac:dyDescent="0.35">
      <c r="A531" s="62"/>
      <c r="B531"/>
      <c r="C531"/>
      <c r="D531" s="56"/>
      <c r="E531" s="56"/>
      <c r="F531" s="56"/>
      <c r="G531"/>
      <c r="H531"/>
      <c r="I531" s="56"/>
      <c r="J531"/>
      <c r="K531"/>
      <c r="L531" s="67"/>
      <c r="M531" s="52"/>
      <c r="N531"/>
    </row>
    <row r="532" spans="1:14" ht="12.75" customHeight="1" x14ac:dyDescent="0.35">
      <c r="A532" s="62"/>
      <c r="B532"/>
      <c r="C532"/>
      <c r="D532" s="56"/>
      <c r="E532" s="56"/>
      <c r="F532" s="56"/>
      <c r="G532"/>
      <c r="H532"/>
      <c r="I532" s="56"/>
      <c r="J532"/>
      <c r="K532"/>
      <c r="L532" s="67"/>
      <c r="M532" s="52"/>
      <c r="N532"/>
    </row>
    <row r="533" spans="1:14" ht="12.75" customHeight="1" x14ac:dyDescent="0.35">
      <c r="A533" s="62"/>
      <c r="B533"/>
      <c r="C533"/>
      <c r="D533" s="56"/>
      <c r="E533" s="56"/>
      <c r="F533" s="56"/>
      <c r="G533"/>
      <c r="H533"/>
      <c r="I533" s="56"/>
      <c r="J533"/>
      <c r="K533"/>
      <c r="L533" s="67"/>
      <c r="M533" s="52"/>
      <c r="N533"/>
    </row>
    <row r="534" spans="1:14" ht="12.75" customHeight="1" x14ac:dyDescent="0.35">
      <c r="A534" s="62"/>
      <c r="B534"/>
      <c r="C534"/>
      <c r="D534" s="56"/>
      <c r="E534" s="56"/>
      <c r="F534" s="56"/>
      <c r="G534"/>
      <c r="H534"/>
      <c r="I534" s="56"/>
      <c r="J534"/>
      <c r="K534"/>
      <c r="L534" s="67"/>
      <c r="M534" s="52"/>
      <c r="N534"/>
    </row>
    <row r="535" spans="1:14" ht="12.75" customHeight="1" x14ac:dyDescent="0.35">
      <c r="A535" s="62"/>
      <c r="B535"/>
      <c r="C535"/>
      <c r="D535" s="56"/>
      <c r="E535" s="56"/>
      <c r="F535" s="56"/>
      <c r="G535"/>
      <c r="H535"/>
      <c r="I535" s="56"/>
      <c r="J535"/>
      <c r="K535"/>
      <c r="L535" s="67"/>
      <c r="M535" s="52"/>
      <c r="N535"/>
    </row>
    <row r="536" spans="1:14" ht="12.75" customHeight="1" x14ac:dyDescent="0.35">
      <c r="A536" s="62"/>
      <c r="B536"/>
      <c r="C536"/>
      <c r="D536" s="56"/>
      <c r="E536" s="56"/>
      <c r="F536" s="56"/>
      <c r="G536"/>
      <c r="H536"/>
      <c r="I536" s="56"/>
      <c r="J536"/>
      <c r="K536"/>
      <c r="L536" s="67"/>
      <c r="M536" s="52"/>
      <c r="N536"/>
    </row>
    <row r="537" spans="1:14" ht="12.75" customHeight="1" x14ac:dyDescent="0.35">
      <c r="A537" s="62"/>
      <c r="B537"/>
      <c r="C537"/>
      <c r="D537" s="56"/>
      <c r="E537" s="56"/>
      <c r="F537" s="56"/>
      <c r="G537"/>
      <c r="H537"/>
      <c r="I537" s="56"/>
      <c r="J537"/>
      <c r="K537"/>
      <c r="L537" s="67"/>
      <c r="M537" s="52"/>
      <c r="N537"/>
    </row>
    <row r="538" spans="1:14" ht="12.75" customHeight="1" x14ac:dyDescent="0.35">
      <c r="A538" s="62"/>
      <c r="B538"/>
      <c r="C538"/>
      <c r="D538" s="56"/>
      <c r="E538" s="56"/>
      <c r="F538" s="56"/>
      <c r="G538"/>
      <c r="H538"/>
      <c r="I538" s="56"/>
      <c r="J538"/>
      <c r="K538"/>
      <c r="L538" s="67"/>
      <c r="M538" s="52"/>
      <c r="N538"/>
    </row>
    <row r="539" spans="1:14" ht="12.75" customHeight="1" x14ac:dyDescent="0.35">
      <c r="A539" s="62"/>
      <c r="B539"/>
      <c r="C539"/>
      <c r="D539" s="56"/>
      <c r="E539" s="56"/>
      <c r="F539" s="56"/>
      <c r="G539"/>
      <c r="H539"/>
      <c r="I539" s="56"/>
      <c r="J539"/>
      <c r="K539"/>
      <c r="L539" s="67"/>
      <c r="M539" s="52"/>
      <c r="N539"/>
    </row>
    <row r="540" spans="1:14" ht="12.75" customHeight="1" x14ac:dyDescent="0.35">
      <c r="A540" s="62"/>
      <c r="B540"/>
      <c r="C540"/>
      <c r="D540" s="56"/>
      <c r="E540" s="56"/>
      <c r="F540" s="56"/>
      <c r="G540"/>
      <c r="H540"/>
      <c r="I540" s="56"/>
      <c r="J540"/>
      <c r="K540"/>
      <c r="L540" s="67"/>
      <c r="M540" s="52"/>
      <c r="N540"/>
    </row>
    <row r="541" spans="1:14" ht="12.75" customHeight="1" x14ac:dyDescent="0.35">
      <c r="A541" s="62"/>
      <c r="B541"/>
      <c r="C541"/>
      <c r="D541" s="56"/>
      <c r="E541" s="56"/>
      <c r="F541" s="56"/>
      <c r="G541"/>
      <c r="H541"/>
      <c r="I541" s="56"/>
      <c r="J541"/>
      <c r="K541"/>
      <c r="L541" s="67"/>
      <c r="M541" s="52"/>
      <c r="N541"/>
    </row>
    <row r="542" spans="1:14" ht="12.75" customHeight="1" x14ac:dyDescent="0.35">
      <c r="A542" s="62"/>
      <c r="B542"/>
      <c r="C542"/>
      <c r="D542" s="56"/>
      <c r="E542" s="56"/>
      <c r="F542" s="56"/>
      <c r="G542"/>
      <c r="H542"/>
      <c r="I542" s="56"/>
      <c r="J542"/>
      <c r="K542"/>
      <c r="L542" s="67"/>
      <c r="M542" s="52"/>
      <c r="N542"/>
    </row>
    <row r="543" spans="1:14" ht="12.75" customHeight="1" x14ac:dyDescent="0.35">
      <c r="A543" s="62"/>
      <c r="B543"/>
      <c r="C543"/>
      <c r="D543" s="56"/>
      <c r="E543" s="56"/>
      <c r="F543" s="56"/>
      <c r="G543"/>
      <c r="H543"/>
      <c r="I543" s="56"/>
      <c r="J543"/>
      <c r="K543"/>
      <c r="L543" s="67"/>
      <c r="M543" s="52"/>
      <c r="N543"/>
    </row>
    <row r="544" spans="1:14" ht="12.75" customHeight="1" x14ac:dyDescent="0.35">
      <c r="A544" s="62"/>
      <c r="B544"/>
      <c r="C544"/>
      <c r="D544" s="56"/>
      <c r="E544" s="56"/>
      <c r="F544" s="56"/>
      <c r="G544"/>
      <c r="H544"/>
      <c r="I544" s="56"/>
      <c r="J544"/>
      <c r="K544"/>
      <c r="L544" s="67"/>
      <c r="M544" s="52"/>
      <c r="N544"/>
    </row>
    <row r="545" spans="1:14" ht="12.75" customHeight="1" x14ac:dyDescent="0.35">
      <c r="A545" s="62"/>
      <c r="B545"/>
      <c r="C545"/>
      <c r="D545" s="56"/>
      <c r="E545" s="56"/>
      <c r="F545" s="56"/>
      <c r="G545"/>
      <c r="H545"/>
      <c r="I545" s="56"/>
      <c r="J545"/>
      <c r="K545"/>
      <c r="L545" s="67"/>
      <c r="M545" s="52"/>
      <c r="N545"/>
    </row>
    <row r="546" spans="1:14" ht="12.75" customHeight="1" x14ac:dyDescent="0.35">
      <c r="A546" s="62"/>
      <c r="B546"/>
      <c r="C546"/>
      <c r="D546" s="56"/>
      <c r="E546" s="56"/>
      <c r="F546" s="56"/>
      <c r="G546"/>
      <c r="H546"/>
      <c r="I546" s="56"/>
      <c r="J546"/>
      <c r="K546"/>
      <c r="L546" s="67"/>
      <c r="M546" s="52"/>
      <c r="N546"/>
    </row>
    <row r="547" spans="1:14" ht="12.75" customHeight="1" x14ac:dyDescent="0.35">
      <c r="A547" s="62"/>
      <c r="B547"/>
      <c r="C547"/>
      <c r="D547" s="56"/>
      <c r="E547" s="56"/>
      <c r="F547" s="56"/>
      <c r="G547"/>
      <c r="H547"/>
      <c r="I547" s="56"/>
      <c r="J547"/>
      <c r="K547"/>
      <c r="L547" s="67"/>
      <c r="M547" s="52"/>
      <c r="N547"/>
    </row>
    <row r="548" spans="1:14" ht="12.75" customHeight="1" x14ac:dyDescent="0.35">
      <c r="A548" s="62"/>
      <c r="B548"/>
      <c r="C548"/>
      <c r="D548" s="56"/>
      <c r="E548" s="56"/>
      <c r="F548" s="56"/>
      <c r="G548"/>
      <c r="H548"/>
      <c r="I548" s="56"/>
      <c r="J548"/>
      <c r="K548"/>
      <c r="L548" s="67"/>
      <c r="M548" s="52"/>
      <c r="N548"/>
    </row>
    <row r="549" spans="1:14" ht="12.75" customHeight="1" x14ac:dyDescent="0.35">
      <c r="A549" s="62"/>
      <c r="B549"/>
      <c r="C549"/>
      <c r="D549" s="56"/>
      <c r="E549" s="56"/>
      <c r="F549" s="56"/>
      <c r="G549"/>
      <c r="H549"/>
      <c r="I549" s="56"/>
      <c r="J549"/>
      <c r="K549"/>
      <c r="L549" s="67"/>
      <c r="M549" s="52"/>
      <c r="N549"/>
    </row>
    <row r="550" spans="1:14" ht="12.75" customHeight="1" x14ac:dyDescent="0.35">
      <c r="A550" s="62"/>
      <c r="B550"/>
      <c r="C550"/>
      <c r="D550" s="56"/>
      <c r="E550" s="56"/>
      <c r="F550" s="56"/>
      <c r="G550"/>
      <c r="H550"/>
      <c r="I550" s="56"/>
      <c r="J550"/>
      <c r="K550"/>
      <c r="L550" s="67"/>
      <c r="M550" s="52"/>
      <c r="N550"/>
    </row>
    <row r="551" spans="1:14" ht="12.75" customHeight="1" x14ac:dyDescent="0.35">
      <c r="A551" s="62"/>
      <c r="B551"/>
      <c r="C551"/>
      <c r="D551" s="56"/>
      <c r="E551" s="56"/>
      <c r="F551" s="56"/>
      <c r="G551"/>
      <c r="H551"/>
      <c r="I551" s="56"/>
      <c r="J551"/>
      <c r="K551"/>
      <c r="L551" s="67"/>
      <c r="M551" s="52"/>
      <c r="N551"/>
    </row>
    <row r="552" spans="1:14" ht="12.75" customHeight="1" x14ac:dyDescent="0.35">
      <c r="A552" s="62"/>
      <c r="B552"/>
      <c r="C552"/>
      <c r="D552" s="56"/>
      <c r="E552" s="56"/>
      <c r="F552" s="56"/>
      <c r="G552"/>
      <c r="H552"/>
      <c r="I552" s="56"/>
      <c r="J552"/>
      <c r="K552"/>
      <c r="L552" s="67"/>
      <c r="M552" s="52"/>
      <c r="N552"/>
    </row>
    <row r="553" spans="1:14" ht="12.75" customHeight="1" x14ac:dyDescent="0.35">
      <c r="A553" s="62"/>
      <c r="B553"/>
      <c r="C553"/>
      <c r="D553" s="56"/>
      <c r="E553" s="56"/>
      <c r="F553" s="56"/>
      <c r="G553"/>
      <c r="H553"/>
      <c r="I553" s="56"/>
      <c r="J553"/>
      <c r="K553"/>
      <c r="L553" s="67"/>
      <c r="M553" s="52"/>
      <c r="N553"/>
    </row>
    <row r="554" spans="1:14" ht="12.75" customHeight="1" x14ac:dyDescent="0.35">
      <c r="A554" s="62"/>
      <c r="B554"/>
      <c r="C554"/>
      <c r="D554" s="56"/>
      <c r="E554" s="56"/>
      <c r="F554" s="56"/>
      <c r="G554"/>
      <c r="H554"/>
      <c r="I554" s="56"/>
      <c r="J554"/>
      <c r="K554"/>
      <c r="L554" s="67"/>
      <c r="M554" s="52"/>
      <c r="N554"/>
    </row>
    <row r="555" spans="1:14" ht="12.75" customHeight="1" x14ac:dyDescent="0.35">
      <c r="A555" s="62"/>
      <c r="B555"/>
      <c r="C555"/>
      <c r="D555" s="56"/>
      <c r="E555" s="56"/>
      <c r="F555" s="56"/>
      <c r="G555"/>
      <c r="H555"/>
      <c r="I555" s="56"/>
      <c r="J555"/>
      <c r="K555"/>
      <c r="L555" s="67"/>
      <c r="M555" s="52"/>
      <c r="N555"/>
    </row>
    <row r="556" spans="1:14" ht="12.75" customHeight="1" x14ac:dyDescent="0.35">
      <c r="A556" s="62"/>
      <c r="B556"/>
      <c r="C556"/>
      <c r="D556" s="56"/>
      <c r="E556" s="56"/>
      <c r="F556" s="56"/>
      <c r="G556"/>
      <c r="H556"/>
      <c r="I556" s="56"/>
      <c r="J556"/>
      <c r="K556"/>
      <c r="L556" s="67"/>
      <c r="M556" s="52"/>
      <c r="N556"/>
    </row>
    <row r="557" spans="1:14" ht="12.75" customHeight="1" x14ac:dyDescent="0.35">
      <c r="A557" s="62"/>
      <c r="B557"/>
      <c r="C557"/>
      <c r="D557" s="56"/>
      <c r="E557" s="56"/>
      <c r="F557" s="56"/>
      <c r="G557"/>
      <c r="H557"/>
      <c r="I557" s="56"/>
      <c r="J557"/>
      <c r="K557"/>
      <c r="L557" s="67"/>
      <c r="M557" s="52"/>
      <c r="N557"/>
    </row>
    <row r="558" spans="1:14" ht="12.75" customHeight="1" x14ac:dyDescent="0.35">
      <c r="A558" s="62"/>
      <c r="B558"/>
      <c r="C558"/>
      <c r="D558" s="56"/>
      <c r="E558" s="56"/>
      <c r="F558" s="56"/>
      <c r="G558"/>
      <c r="H558"/>
      <c r="I558" s="56"/>
      <c r="J558"/>
      <c r="K558"/>
      <c r="L558" s="67"/>
      <c r="M558" s="52"/>
      <c r="N558"/>
    </row>
    <row r="559" spans="1:14" ht="12.75" customHeight="1" x14ac:dyDescent="0.35">
      <c r="A559" s="62"/>
      <c r="B559"/>
      <c r="C559"/>
      <c r="D559" s="56"/>
      <c r="E559" s="56"/>
      <c r="F559" s="56"/>
      <c r="G559"/>
      <c r="H559"/>
      <c r="I559" s="56"/>
      <c r="J559"/>
      <c r="K559"/>
      <c r="L559" s="67"/>
      <c r="M559" s="52"/>
      <c r="N559"/>
    </row>
    <row r="560" spans="1:14" ht="12.75" customHeight="1" x14ac:dyDescent="0.35">
      <c r="A560" s="62"/>
      <c r="B560"/>
      <c r="C560"/>
      <c r="D560" s="56"/>
      <c r="E560" s="56"/>
      <c r="F560" s="56"/>
      <c r="G560"/>
      <c r="H560"/>
      <c r="I560" s="56"/>
      <c r="J560"/>
      <c r="K560"/>
      <c r="L560" s="67"/>
      <c r="M560" s="52"/>
      <c r="N560"/>
    </row>
    <row r="561" spans="1:14" ht="12.75" customHeight="1" x14ac:dyDescent="0.35">
      <c r="A561" s="62"/>
      <c r="B561"/>
      <c r="C561"/>
      <c r="D561" s="56"/>
      <c r="E561" s="56"/>
      <c r="F561" s="56"/>
      <c r="G561"/>
      <c r="H561"/>
      <c r="I561" s="56"/>
      <c r="J561"/>
      <c r="K561"/>
      <c r="L561" s="67"/>
      <c r="M561" s="52"/>
      <c r="N561"/>
    </row>
    <row r="562" spans="1:14" ht="12.75" customHeight="1" x14ac:dyDescent="0.35">
      <c r="A562" s="62"/>
      <c r="B562"/>
      <c r="C562"/>
      <c r="D562" s="56"/>
      <c r="E562" s="56"/>
      <c r="F562" s="56"/>
      <c r="G562"/>
      <c r="H562"/>
      <c r="I562" s="56"/>
      <c r="J562"/>
      <c r="K562"/>
      <c r="L562" s="67"/>
      <c r="M562" s="52"/>
      <c r="N562"/>
    </row>
    <row r="563" spans="1:14" ht="12.75" customHeight="1" x14ac:dyDescent="0.35">
      <c r="A563" s="62"/>
      <c r="B563"/>
      <c r="C563"/>
      <c r="D563" s="56"/>
      <c r="E563" s="56"/>
      <c r="F563" s="56"/>
      <c r="G563"/>
      <c r="H563"/>
      <c r="I563" s="56"/>
      <c r="J563"/>
      <c r="K563"/>
      <c r="L563" s="67"/>
      <c r="M563" s="52"/>
      <c r="N563"/>
    </row>
    <row r="564" spans="1:14" ht="12.75" customHeight="1" x14ac:dyDescent="0.35">
      <c r="A564" s="62"/>
      <c r="B564"/>
      <c r="C564"/>
      <c r="D564" s="56"/>
      <c r="E564" s="56"/>
      <c r="F564" s="56"/>
      <c r="G564"/>
      <c r="H564"/>
      <c r="I564" s="56"/>
      <c r="J564"/>
      <c r="K564"/>
      <c r="L564" s="67"/>
      <c r="M564" s="52"/>
      <c r="N564"/>
    </row>
    <row r="565" spans="1:14" ht="12.75" customHeight="1" x14ac:dyDescent="0.35">
      <c r="A565" s="62"/>
      <c r="B565"/>
      <c r="C565"/>
      <c r="D565" s="56"/>
      <c r="E565" s="56"/>
      <c r="F565" s="56"/>
      <c r="G565"/>
      <c r="H565"/>
      <c r="I565" s="56"/>
      <c r="J565"/>
      <c r="K565"/>
      <c r="L565" s="67"/>
      <c r="M565" s="52"/>
      <c r="N565"/>
    </row>
    <row r="566" spans="1:14" ht="12.75" customHeight="1" x14ac:dyDescent="0.35">
      <c r="A566" s="62"/>
      <c r="B566"/>
      <c r="C566"/>
      <c r="D566" s="56"/>
      <c r="E566" s="56"/>
      <c r="F566" s="56"/>
      <c r="G566"/>
      <c r="H566"/>
      <c r="I566" s="56"/>
      <c r="J566"/>
      <c r="K566"/>
      <c r="L566" s="67"/>
      <c r="M566" s="52"/>
      <c r="N566"/>
    </row>
    <row r="567" spans="1:14" ht="12.75" customHeight="1" x14ac:dyDescent="0.35">
      <c r="A567" s="62"/>
      <c r="B567"/>
      <c r="C567"/>
      <c r="D567" s="56"/>
      <c r="E567" s="56"/>
      <c r="F567" s="56"/>
      <c r="G567"/>
      <c r="H567"/>
      <c r="I567" s="56"/>
      <c r="J567"/>
      <c r="K567"/>
      <c r="L567" s="67"/>
      <c r="M567" s="52"/>
      <c r="N567"/>
    </row>
    <row r="568" spans="1:14" ht="12.75" customHeight="1" x14ac:dyDescent="0.35">
      <c r="A568" s="62"/>
      <c r="B568"/>
      <c r="C568"/>
      <c r="D568" s="56"/>
      <c r="E568" s="56"/>
      <c r="F568" s="56"/>
      <c r="G568"/>
      <c r="H568"/>
      <c r="I568" s="56"/>
      <c r="J568"/>
      <c r="K568"/>
      <c r="L568" s="67"/>
      <c r="M568" s="52"/>
      <c r="N568"/>
    </row>
    <row r="569" spans="1:14" ht="12.75" customHeight="1" x14ac:dyDescent="0.35">
      <c r="A569" s="62"/>
      <c r="B569"/>
      <c r="C569"/>
      <c r="D569" s="56"/>
      <c r="E569" s="56"/>
      <c r="F569" s="56"/>
      <c r="G569"/>
      <c r="H569"/>
      <c r="I569" s="56"/>
      <c r="J569"/>
      <c r="K569"/>
      <c r="L569" s="67"/>
      <c r="M569" s="52"/>
      <c r="N569"/>
    </row>
    <row r="570" spans="1:14" ht="12.75" customHeight="1" x14ac:dyDescent="0.35">
      <c r="A570" s="62"/>
      <c r="B570"/>
      <c r="C570"/>
      <c r="D570" s="56"/>
      <c r="E570" s="56"/>
      <c r="F570" s="56"/>
      <c r="G570"/>
      <c r="H570"/>
      <c r="I570" s="56"/>
      <c r="J570"/>
      <c r="K570"/>
      <c r="L570" s="67"/>
      <c r="M570" s="52"/>
      <c r="N570"/>
    </row>
    <row r="571" spans="1:14" ht="12.75" customHeight="1" x14ac:dyDescent="0.35">
      <c r="A571" s="62"/>
      <c r="B571"/>
      <c r="C571"/>
      <c r="D571" s="56"/>
      <c r="E571" s="56"/>
      <c r="F571" s="56"/>
      <c r="G571"/>
      <c r="H571"/>
      <c r="I571" s="56"/>
      <c r="J571"/>
      <c r="K571"/>
      <c r="L571" s="67"/>
      <c r="M571" s="52"/>
      <c r="N571"/>
    </row>
    <row r="572" spans="1:14" ht="12.75" customHeight="1" x14ac:dyDescent="0.35">
      <c r="A572" s="62"/>
      <c r="B572"/>
      <c r="C572"/>
      <c r="D572" s="56"/>
      <c r="E572" s="56"/>
      <c r="F572" s="56"/>
      <c r="G572"/>
      <c r="H572"/>
      <c r="I572" s="56"/>
      <c r="J572"/>
      <c r="K572"/>
      <c r="L572" s="67"/>
      <c r="M572" s="52"/>
      <c r="N572"/>
    </row>
    <row r="573" spans="1:14" ht="12.75" customHeight="1" x14ac:dyDescent="0.35">
      <c r="A573" s="62"/>
      <c r="B573"/>
      <c r="C573"/>
      <c r="D573" s="56"/>
      <c r="E573" s="56"/>
      <c r="F573" s="56"/>
      <c r="G573"/>
      <c r="H573"/>
      <c r="I573" s="56"/>
      <c r="J573"/>
      <c r="K573"/>
      <c r="L573" s="67"/>
      <c r="M573" s="52"/>
      <c r="N573"/>
    </row>
    <row r="574" spans="1:14" ht="12.75" customHeight="1" x14ac:dyDescent="0.35">
      <c r="A574" s="62"/>
      <c r="B574"/>
      <c r="C574"/>
      <c r="D574" s="56"/>
      <c r="E574" s="56"/>
      <c r="F574" s="56"/>
      <c r="G574"/>
      <c r="H574"/>
      <c r="I574" s="56"/>
      <c r="J574"/>
      <c r="K574"/>
      <c r="L574" s="67"/>
      <c r="M574" s="52"/>
      <c r="N574"/>
    </row>
    <row r="575" spans="1:14" ht="12.75" customHeight="1" x14ac:dyDescent="0.35">
      <c r="A575" s="62"/>
      <c r="B575"/>
      <c r="C575"/>
      <c r="D575" s="56"/>
      <c r="E575" s="56"/>
      <c r="F575" s="56"/>
      <c r="G575"/>
      <c r="H575"/>
      <c r="I575" s="56"/>
      <c r="J575"/>
      <c r="K575"/>
      <c r="L575" s="67"/>
      <c r="M575" s="52"/>
      <c r="N575"/>
    </row>
    <row r="576" spans="1:14" ht="12.75" customHeight="1" x14ac:dyDescent="0.35">
      <c r="A576" s="62"/>
      <c r="B576"/>
      <c r="C576"/>
      <c r="D576" s="56"/>
      <c r="E576" s="56"/>
      <c r="F576" s="56"/>
      <c r="G576"/>
      <c r="H576"/>
      <c r="I576" s="56"/>
      <c r="J576"/>
      <c r="K576"/>
      <c r="L576" s="67"/>
      <c r="M576" s="52"/>
      <c r="N576"/>
    </row>
    <row r="577" spans="1:14" ht="12.75" customHeight="1" x14ac:dyDescent="0.35">
      <c r="A577" s="62"/>
      <c r="B577"/>
      <c r="C577"/>
      <c r="D577" s="56"/>
      <c r="E577" s="56"/>
      <c r="F577" s="56"/>
      <c r="G577"/>
      <c r="H577"/>
      <c r="I577" s="56"/>
      <c r="J577"/>
      <c r="K577"/>
      <c r="L577" s="67"/>
      <c r="M577" s="52"/>
      <c r="N577"/>
    </row>
    <row r="578" spans="1:14" ht="12.75" customHeight="1" x14ac:dyDescent="0.35">
      <c r="A578" s="62"/>
      <c r="B578"/>
      <c r="C578"/>
      <c r="D578" s="56"/>
      <c r="E578" s="56"/>
      <c r="F578" s="56"/>
      <c r="G578"/>
      <c r="H578"/>
      <c r="I578" s="56"/>
      <c r="J578"/>
      <c r="K578"/>
      <c r="L578" s="67"/>
      <c r="M578" s="52"/>
      <c r="N578"/>
    </row>
    <row r="579" spans="1:14" ht="12.75" customHeight="1" x14ac:dyDescent="0.35">
      <c r="A579" s="62"/>
      <c r="B579"/>
      <c r="C579"/>
      <c r="D579" s="56"/>
      <c r="E579" s="56"/>
      <c r="F579" s="56"/>
      <c r="G579"/>
      <c r="H579"/>
      <c r="I579" s="56"/>
      <c r="J579"/>
      <c r="K579"/>
      <c r="L579" s="67"/>
      <c r="M579" s="52"/>
      <c r="N579"/>
    </row>
    <row r="580" spans="1:14" ht="12.75" customHeight="1" x14ac:dyDescent="0.35">
      <c r="A580" s="62"/>
      <c r="B580"/>
      <c r="C580"/>
      <c r="D580" s="56"/>
      <c r="E580" s="56"/>
      <c r="F580" s="56"/>
      <c r="G580"/>
      <c r="H580"/>
      <c r="I580" s="56"/>
      <c r="J580"/>
      <c r="K580"/>
      <c r="L580" s="67"/>
      <c r="M580" s="52"/>
      <c r="N580"/>
    </row>
    <row r="581" spans="1:14" ht="12.75" customHeight="1" x14ac:dyDescent="0.35">
      <c r="A581" s="62"/>
      <c r="B581"/>
      <c r="C581"/>
      <c r="D581" s="56"/>
      <c r="E581" s="56"/>
      <c r="F581" s="56"/>
      <c r="G581"/>
      <c r="H581"/>
      <c r="I581" s="56"/>
      <c r="J581"/>
      <c r="K581"/>
      <c r="L581" s="67"/>
      <c r="M581" s="52"/>
      <c r="N581"/>
    </row>
    <row r="582" spans="1:14" ht="12.75" customHeight="1" x14ac:dyDescent="0.35">
      <c r="A582" s="62"/>
      <c r="B582"/>
      <c r="C582"/>
      <c r="D582" s="56"/>
      <c r="E582" s="56"/>
      <c r="F582" s="56"/>
      <c r="G582"/>
      <c r="H582"/>
      <c r="I582" s="56"/>
      <c r="J582"/>
      <c r="K582"/>
      <c r="L582" s="67"/>
      <c r="M582" s="52"/>
      <c r="N582"/>
    </row>
    <row r="583" spans="1:14" ht="12.75" customHeight="1" x14ac:dyDescent="0.35">
      <c r="A583" s="62"/>
      <c r="B583"/>
      <c r="C583"/>
      <c r="D583" s="56"/>
      <c r="E583" s="56"/>
      <c r="F583" s="56"/>
      <c r="G583"/>
      <c r="H583"/>
      <c r="I583" s="56"/>
      <c r="J583"/>
      <c r="K583"/>
      <c r="L583" s="67"/>
      <c r="M583" s="52"/>
      <c r="N583"/>
    </row>
    <row r="584" spans="1:14" ht="12.75" customHeight="1" x14ac:dyDescent="0.35">
      <c r="A584" s="62"/>
      <c r="B584"/>
      <c r="C584"/>
      <c r="D584" s="56"/>
      <c r="E584" s="56"/>
      <c r="F584" s="56"/>
      <c r="G584"/>
      <c r="H584"/>
      <c r="I584" s="56"/>
      <c r="J584"/>
      <c r="K584"/>
      <c r="L584" s="67"/>
      <c r="M584" s="52"/>
      <c r="N584"/>
    </row>
    <row r="585" spans="1:14" ht="12.75" customHeight="1" x14ac:dyDescent="0.35">
      <c r="A585" s="62"/>
      <c r="B585"/>
      <c r="C585"/>
      <c r="D585" s="56"/>
      <c r="E585" s="56"/>
      <c r="F585" s="56"/>
      <c r="G585"/>
      <c r="H585"/>
      <c r="I585" s="56"/>
      <c r="J585"/>
      <c r="K585"/>
      <c r="L585" s="67"/>
      <c r="M585" s="52"/>
      <c r="N585"/>
    </row>
    <row r="586" spans="1:14" ht="12.75" customHeight="1" x14ac:dyDescent="0.35">
      <c r="A586" s="62"/>
      <c r="B586"/>
      <c r="C586"/>
      <c r="D586" s="56"/>
      <c r="E586" s="56"/>
      <c r="F586" s="56"/>
      <c r="G586"/>
      <c r="H586"/>
      <c r="I586" s="56"/>
      <c r="J586"/>
      <c r="K586"/>
      <c r="L586" s="67"/>
      <c r="M586" s="52"/>
      <c r="N586"/>
    </row>
    <row r="587" spans="1:14" ht="12.75" customHeight="1" x14ac:dyDescent="0.35">
      <c r="A587" s="62"/>
      <c r="B587"/>
      <c r="C587"/>
      <c r="D587" s="56"/>
      <c r="E587" s="56"/>
      <c r="F587" s="56"/>
      <c r="G587"/>
      <c r="H587"/>
      <c r="I587" s="56"/>
      <c r="J587"/>
      <c r="K587"/>
      <c r="L587" s="67"/>
      <c r="M587" s="52"/>
      <c r="N587"/>
    </row>
    <row r="588" spans="1:14" ht="12.75" customHeight="1" x14ac:dyDescent="0.35">
      <c r="A588" s="62"/>
      <c r="B588"/>
      <c r="C588"/>
      <c r="D588" s="56"/>
      <c r="E588" s="56"/>
      <c r="F588" s="56"/>
      <c r="G588"/>
      <c r="H588"/>
      <c r="I588" s="56"/>
      <c r="J588"/>
      <c r="K588"/>
      <c r="L588" s="67"/>
      <c r="M588" s="52"/>
      <c r="N588"/>
    </row>
    <row r="589" spans="1:14" ht="12.75" customHeight="1" x14ac:dyDescent="0.35">
      <c r="A589" s="62"/>
      <c r="B589"/>
      <c r="C589"/>
      <c r="D589" s="56"/>
      <c r="E589" s="56"/>
      <c r="F589" s="56"/>
      <c r="G589"/>
      <c r="H589"/>
      <c r="I589" s="56"/>
      <c r="J589"/>
      <c r="K589"/>
      <c r="L589" s="67"/>
      <c r="M589" s="52"/>
      <c r="N589"/>
    </row>
    <row r="590" spans="1:14" ht="12.75" customHeight="1" x14ac:dyDescent="0.35">
      <c r="A590" s="62"/>
      <c r="B590"/>
      <c r="C590"/>
      <c r="D590" s="56"/>
      <c r="E590" s="56"/>
      <c r="F590" s="56"/>
      <c r="G590"/>
      <c r="H590"/>
      <c r="I590" s="56"/>
      <c r="J590"/>
      <c r="K590"/>
      <c r="L590" s="67"/>
      <c r="M590" s="52"/>
      <c r="N590"/>
    </row>
    <row r="591" spans="1:14" ht="12.75" customHeight="1" x14ac:dyDescent="0.35">
      <c r="A591" s="62"/>
      <c r="B591"/>
      <c r="C591"/>
      <c r="D591" s="56"/>
      <c r="E591" s="56"/>
      <c r="F591" s="56"/>
      <c r="G591"/>
      <c r="H591"/>
      <c r="I591" s="56"/>
      <c r="J591"/>
      <c r="K591"/>
      <c r="L591" s="67"/>
      <c r="M591" s="52"/>
      <c r="N591"/>
    </row>
    <row r="592" spans="1:14" ht="12.75" customHeight="1" x14ac:dyDescent="0.35">
      <c r="A592" s="62"/>
      <c r="B592"/>
      <c r="C592"/>
      <c r="D592" s="56"/>
      <c r="E592" s="56"/>
      <c r="F592" s="56"/>
      <c r="G592"/>
      <c r="H592"/>
      <c r="I592" s="56"/>
      <c r="J592"/>
      <c r="K592"/>
      <c r="L592" s="67"/>
      <c r="M592" s="52"/>
      <c r="N592"/>
    </row>
    <row r="593" spans="1:14" ht="12.75" customHeight="1" x14ac:dyDescent="0.35">
      <c r="A593" s="62"/>
      <c r="B593"/>
      <c r="C593"/>
      <c r="D593" s="56"/>
      <c r="E593" s="56"/>
      <c r="F593" s="56"/>
      <c r="G593"/>
      <c r="H593"/>
      <c r="I593" s="56"/>
      <c r="J593"/>
      <c r="K593"/>
      <c r="L593" s="67"/>
      <c r="M593" s="52"/>
      <c r="N593"/>
    </row>
    <row r="594" spans="1:14" ht="12.75" customHeight="1" x14ac:dyDescent="0.35">
      <c r="A594" s="62"/>
      <c r="B594"/>
      <c r="C594"/>
      <c r="D594" s="56"/>
      <c r="E594" s="56"/>
      <c r="F594" s="56"/>
      <c r="G594"/>
      <c r="H594"/>
      <c r="I594" s="56"/>
      <c r="J594"/>
      <c r="K594"/>
      <c r="L594" s="67"/>
      <c r="M594" s="52"/>
      <c r="N594"/>
    </row>
    <row r="595" spans="1:14" ht="12.75" customHeight="1" x14ac:dyDescent="0.35">
      <c r="A595" s="62"/>
      <c r="B595"/>
      <c r="C595"/>
      <c r="D595" s="56"/>
      <c r="E595" s="56"/>
      <c r="F595" s="56"/>
      <c r="G595"/>
      <c r="H595"/>
      <c r="I595" s="56"/>
      <c r="J595"/>
      <c r="K595"/>
      <c r="L595" s="67"/>
      <c r="M595" s="52"/>
      <c r="N595"/>
    </row>
    <row r="596" spans="1:14" ht="12.75" customHeight="1" x14ac:dyDescent="0.35">
      <c r="A596" s="62"/>
      <c r="B596"/>
      <c r="C596"/>
      <c r="D596" s="56"/>
      <c r="E596" s="56"/>
      <c r="F596" s="56"/>
      <c r="G596"/>
      <c r="H596"/>
      <c r="I596" s="56"/>
      <c r="J596"/>
      <c r="K596"/>
      <c r="L596" s="67"/>
      <c r="M596" s="52"/>
      <c r="N596"/>
    </row>
    <row r="597" spans="1:14" ht="12.75" customHeight="1" x14ac:dyDescent="0.35">
      <c r="A597" s="62"/>
      <c r="B597"/>
      <c r="C597"/>
      <c r="D597" s="56"/>
      <c r="E597" s="56"/>
      <c r="F597" s="56"/>
      <c r="G597"/>
      <c r="H597"/>
      <c r="I597" s="56"/>
      <c r="J597"/>
      <c r="K597"/>
      <c r="L597" s="67"/>
      <c r="M597" s="52"/>
      <c r="N597"/>
    </row>
    <row r="598" spans="1:14" ht="12.75" customHeight="1" x14ac:dyDescent="0.35">
      <c r="A598" s="62"/>
      <c r="B598"/>
      <c r="C598"/>
      <c r="D598" s="56"/>
      <c r="E598" s="56"/>
      <c r="F598" s="56"/>
      <c r="G598"/>
      <c r="H598"/>
      <c r="I598" s="56"/>
      <c r="J598"/>
      <c r="K598"/>
      <c r="L598" s="67"/>
      <c r="M598" s="52"/>
      <c r="N598"/>
    </row>
    <row r="599" spans="1:14" ht="12.75" customHeight="1" x14ac:dyDescent="0.35">
      <c r="A599" s="62"/>
      <c r="B599"/>
      <c r="C599"/>
      <c r="D599" s="56"/>
      <c r="E599" s="56"/>
      <c r="F599" s="56"/>
      <c r="G599"/>
      <c r="H599"/>
      <c r="I599" s="56"/>
      <c r="J599"/>
      <c r="K599"/>
      <c r="L599" s="67"/>
      <c r="M599" s="52"/>
      <c r="N599"/>
    </row>
    <row r="600" spans="1:14" ht="12.75" customHeight="1" x14ac:dyDescent="0.35">
      <c r="A600" s="62"/>
      <c r="B600"/>
      <c r="C600"/>
      <c r="D600" s="56"/>
      <c r="E600" s="56"/>
      <c r="F600" s="56"/>
      <c r="G600"/>
      <c r="H600"/>
      <c r="I600" s="56"/>
      <c r="J600"/>
      <c r="K600"/>
      <c r="L600" s="67"/>
      <c r="M600" s="52"/>
      <c r="N600"/>
    </row>
    <row r="601" spans="1:14" ht="12.75" customHeight="1" x14ac:dyDescent="0.35">
      <c r="A601" s="62"/>
      <c r="B601"/>
      <c r="C601"/>
      <c r="D601" s="56"/>
      <c r="E601" s="56"/>
      <c r="F601" s="56"/>
      <c r="G601"/>
      <c r="H601"/>
      <c r="I601" s="56"/>
      <c r="J601"/>
      <c r="K601"/>
      <c r="L601" s="67"/>
      <c r="M601" s="52"/>
      <c r="N601"/>
    </row>
    <row r="602" spans="1:14" ht="12.75" customHeight="1" x14ac:dyDescent="0.35">
      <c r="A602" s="62"/>
      <c r="B602"/>
      <c r="C602"/>
      <c r="D602" s="56"/>
      <c r="E602" s="56"/>
      <c r="F602" s="56"/>
      <c r="G602"/>
      <c r="H602"/>
      <c r="I602" s="56"/>
      <c r="J602"/>
      <c r="K602"/>
      <c r="L602" s="67"/>
      <c r="M602" s="52"/>
      <c r="N602"/>
    </row>
    <row r="603" spans="1:14" ht="12.75" customHeight="1" x14ac:dyDescent="0.35">
      <c r="A603" s="62"/>
      <c r="B603"/>
      <c r="C603"/>
      <c r="D603" s="56"/>
      <c r="E603" s="56"/>
      <c r="F603" s="56"/>
      <c r="G603"/>
      <c r="H603"/>
      <c r="I603" s="56"/>
      <c r="J603"/>
      <c r="K603"/>
      <c r="L603" s="67"/>
      <c r="M603" s="52"/>
      <c r="N603"/>
    </row>
    <row r="604" spans="1:14" ht="12.75" customHeight="1" x14ac:dyDescent="0.35">
      <c r="A604" s="62"/>
      <c r="B604"/>
      <c r="C604"/>
      <c r="D604" s="56"/>
      <c r="E604" s="56"/>
      <c r="F604" s="56"/>
      <c r="G604"/>
      <c r="H604"/>
      <c r="I604" s="56"/>
      <c r="J604"/>
      <c r="K604"/>
      <c r="L604" s="67"/>
      <c r="M604" s="52"/>
      <c r="N604"/>
    </row>
    <row r="605" spans="1:14" ht="12.75" customHeight="1" x14ac:dyDescent="0.35">
      <c r="A605" s="62"/>
      <c r="B605"/>
      <c r="C605"/>
      <c r="D605" s="56"/>
      <c r="E605" s="56"/>
      <c r="F605" s="56"/>
      <c r="G605"/>
      <c r="H605"/>
      <c r="I605" s="56"/>
      <c r="J605"/>
      <c r="K605"/>
      <c r="L605" s="67"/>
      <c r="M605" s="52"/>
      <c r="N605"/>
    </row>
    <row r="606" spans="1:14" ht="12.75" customHeight="1" x14ac:dyDescent="0.35">
      <c r="A606" s="62"/>
      <c r="B606"/>
      <c r="C606"/>
      <c r="D606" s="56"/>
      <c r="E606" s="56"/>
      <c r="F606" s="56"/>
      <c r="G606"/>
      <c r="H606"/>
      <c r="I606" s="56"/>
      <c r="J606"/>
      <c r="K606"/>
      <c r="L606" s="67"/>
      <c r="M606" s="52"/>
      <c r="N606"/>
    </row>
    <row r="607" spans="1:14" ht="12.75" customHeight="1" x14ac:dyDescent="0.35">
      <c r="A607" s="62"/>
      <c r="B607"/>
      <c r="C607"/>
      <c r="D607" s="56"/>
      <c r="E607" s="56"/>
      <c r="F607" s="56"/>
      <c r="G607"/>
      <c r="H607"/>
      <c r="I607" s="56"/>
      <c r="J607"/>
      <c r="K607"/>
      <c r="L607" s="67"/>
      <c r="M607" s="52"/>
      <c r="N607"/>
    </row>
    <row r="608" spans="1:14" ht="12.75" customHeight="1" x14ac:dyDescent="0.35">
      <c r="A608" s="62"/>
      <c r="B608"/>
      <c r="C608"/>
      <c r="D608" s="56"/>
      <c r="E608" s="56"/>
      <c r="F608" s="56"/>
      <c r="G608"/>
      <c r="H608"/>
      <c r="I608" s="56"/>
      <c r="J608"/>
      <c r="K608"/>
      <c r="L608" s="67"/>
      <c r="M608" s="52"/>
      <c r="N608"/>
    </row>
    <row r="609" spans="1:14" ht="12.75" customHeight="1" x14ac:dyDescent="0.35">
      <c r="A609" s="62"/>
      <c r="B609"/>
      <c r="C609"/>
      <c r="D609" s="56"/>
      <c r="E609" s="56"/>
      <c r="F609" s="56"/>
      <c r="G609"/>
      <c r="H609"/>
      <c r="I609" s="56"/>
      <c r="J609"/>
      <c r="K609"/>
      <c r="L609" s="67"/>
      <c r="M609" s="52"/>
      <c r="N609"/>
    </row>
    <row r="610" spans="1:14" ht="12.75" customHeight="1" x14ac:dyDescent="0.35">
      <c r="A610" s="62"/>
      <c r="B610"/>
      <c r="C610"/>
      <c r="D610" s="56"/>
      <c r="E610" s="56"/>
      <c r="F610" s="56"/>
      <c r="G610"/>
      <c r="H610"/>
      <c r="I610" s="56"/>
      <c r="J610"/>
      <c r="K610"/>
      <c r="L610" s="67"/>
      <c r="M610" s="52"/>
      <c r="N610"/>
    </row>
    <row r="611" spans="1:14" ht="12.75" customHeight="1" x14ac:dyDescent="0.35">
      <c r="A611" s="62"/>
      <c r="B611"/>
      <c r="C611"/>
      <c r="D611" s="56"/>
      <c r="E611" s="56"/>
      <c r="F611" s="56"/>
      <c r="G611"/>
      <c r="H611"/>
      <c r="I611" s="56"/>
      <c r="J611"/>
      <c r="K611"/>
      <c r="L611" s="67"/>
      <c r="M611" s="52"/>
      <c r="N611"/>
    </row>
    <row r="612" spans="1:14" ht="12.75" customHeight="1" x14ac:dyDescent="0.35">
      <c r="A612" s="62"/>
      <c r="B612"/>
      <c r="C612"/>
      <c r="D612" s="56"/>
      <c r="E612" s="56"/>
      <c r="F612" s="56"/>
      <c r="G612"/>
      <c r="H612"/>
      <c r="I612" s="56"/>
      <c r="J612"/>
      <c r="K612"/>
      <c r="L612" s="67"/>
      <c r="M612" s="52"/>
      <c r="N612"/>
    </row>
    <row r="613" spans="1:14" ht="12.75" customHeight="1" x14ac:dyDescent="0.35">
      <c r="A613" s="62"/>
      <c r="B613"/>
      <c r="C613"/>
      <c r="D613" s="56"/>
      <c r="E613" s="56"/>
      <c r="F613" s="56"/>
      <c r="G613"/>
      <c r="H613"/>
      <c r="I613" s="56"/>
      <c r="J613"/>
      <c r="K613"/>
      <c r="L613" s="67"/>
      <c r="M613" s="52"/>
      <c r="N613"/>
    </row>
    <row r="614" spans="1:14" ht="12.75" customHeight="1" x14ac:dyDescent="0.35">
      <c r="A614" s="62"/>
      <c r="B614"/>
      <c r="C614"/>
      <c r="D614" s="56"/>
      <c r="E614" s="56"/>
      <c r="F614" s="56"/>
      <c r="G614"/>
      <c r="H614"/>
      <c r="I614" s="56"/>
      <c r="J614"/>
      <c r="K614"/>
      <c r="L614" s="67"/>
      <c r="M614" s="52"/>
      <c r="N614"/>
    </row>
    <row r="615" spans="1:14" ht="12.75" customHeight="1" x14ac:dyDescent="0.35">
      <c r="A615" s="62"/>
      <c r="B615"/>
      <c r="C615"/>
      <c r="D615" s="56"/>
      <c r="E615" s="56"/>
      <c r="F615" s="56"/>
      <c r="G615"/>
      <c r="H615"/>
      <c r="I615" s="56"/>
      <c r="J615"/>
      <c r="K615"/>
      <c r="L615" s="67"/>
      <c r="M615" s="52"/>
      <c r="N615"/>
    </row>
    <row r="616" spans="1:14" ht="12.75" customHeight="1" x14ac:dyDescent="0.35">
      <c r="A616" s="62"/>
      <c r="B616"/>
      <c r="C616"/>
      <c r="D616" s="56"/>
      <c r="E616" s="56"/>
      <c r="F616" s="56"/>
      <c r="G616"/>
      <c r="H616"/>
      <c r="I616" s="56"/>
      <c r="J616"/>
      <c r="K616"/>
      <c r="L616" s="67"/>
      <c r="M616" s="52"/>
      <c r="N616"/>
    </row>
    <row r="617" spans="1:14" ht="12.75" customHeight="1" x14ac:dyDescent="0.35">
      <c r="A617" s="62"/>
      <c r="B617"/>
      <c r="C617"/>
      <c r="D617" s="56"/>
      <c r="E617" s="56"/>
      <c r="F617" s="56"/>
      <c r="G617"/>
      <c r="H617"/>
      <c r="I617" s="56"/>
      <c r="J617"/>
      <c r="K617"/>
      <c r="L617" s="67"/>
      <c r="M617" s="52"/>
      <c r="N617"/>
    </row>
    <row r="618" spans="1:14" ht="12.75" customHeight="1" x14ac:dyDescent="0.35">
      <c r="A618" s="62"/>
      <c r="B618"/>
      <c r="C618"/>
      <c r="D618" s="56"/>
      <c r="E618" s="56"/>
      <c r="F618" s="56"/>
      <c r="G618"/>
      <c r="H618"/>
      <c r="I618" s="56"/>
      <c r="J618"/>
      <c r="K618"/>
      <c r="L618" s="67"/>
      <c r="M618" s="52"/>
      <c r="N618"/>
    </row>
    <row r="619" spans="1:14" ht="12.75" customHeight="1" x14ac:dyDescent="0.35">
      <c r="A619" s="62"/>
      <c r="B619"/>
      <c r="C619"/>
      <c r="D619" s="56"/>
      <c r="E619" s="56"/>
      <c r="F619" s="56"/>
      <c r="G619"/>
      <c r="H619"/>
      <c r="I619" s="56"/>
      <c r="J619"/>
      <c r="K619"/>
      <c r="L619" s="67"/>
      <c r="M619" s="52"/>
      <c r="N619"/>
    </row>
    <row r="620" spans="1:14" ht="12.75" customHeight="1" x14ac:dyDescent="0.35">
      <c r="A620" s="62"/>
      <c r="B620"/>
      <c r="C620"/>
      <c r="D620" s="56"/>
      <c r="E620" s="56"/>
      <c r="F620" s="56"/>
      <c r="G620"/>
      <c r="H620"/>
      <c r="I620" s="56"/>
      <c r="J620"/>
      <c r="K620"/>
      <c r="L620" s="67"/>
      <c r="M620" s="52"/>
      <c r="N620"/>
    </row>
    <row r="621" spans="1:14" ht="12.75" customHeight="1" x14ac:dyDescent="0.35">
      <c r="A621" s="62"/>
      <c r="B621"/>
      <c r="C621"/>
      <c r="D621" s="56"/>
      <c r="E621" s="56"/>
      <c r="F621" s="56"/>
      <c r="G621"/>
      <c r="H621"/>
      <c r="I621" s="56"/>
      <c r="J621"/>
      <c r="K621"/>
      <c r="L621" s="67"/>
      <c r="M621" s="52"/>
      <c r="N621"/>
    </row>
    <row r="622" spans="1:14" ht="12.75" customHeight="1" x14ac:dyDescent="0.35">
      <c r="A622" s="62"/>
      <c r="B622"/>
      <c r="C622"/>
      <c r="D622" s="56"/>
      <c r="E622" s="56"/>
      <c r="F622" s="56"/>
      <c r="G622"/>
      <c r="H622"/>
      <c r="I622" s="56"/>
      <c r="J622"/>
      <c r="K622"/>
      <c r="L622" s="67"/>
      <c r="M622" s="52"/>
      <c r="N622"/>
    </row>
    <row r="623" spans="1:14" ht="12.75" customHeight="1" x14ac:dyDescent="0.35">
      <c r="A623" s="62"/>
      <c r="B623"/>
      <c r="C623"/>
      <c r="D623" s="56"/>
      <c r="E623" s="56"/>
      <c r="F623" s="56"/>
      <c r="G623"/>
      <c r="H623"/>
      <c r="I623" s="56"/>
      <c r="J623"/>
      <c r="K623"/>
      <c r="L623" s="67"/>
      <c r="M623" s="52"/>
      <c r="N623"/>
    </row>
    <row r="624" spans="1:14" ht="12.75" customHeight="1" x14ac:dyDescent="0.35">
      <c r="A624" s="62"/>
      <c r="B624"/>
      <c r="C624"/>
      <c r="D624" s="56"/>
      <c r="E624" s="56"/>
      <c r="F624" s="56"/>
      <c r="G624"/>
      <c r="H624"/>
      <c r="I624" s="56"/>
      <c r="J624"/>
      <c r="K624"/>
      <c r="L624" s="67"/>
      <c r="M624" s="52"/>
      <c r="N624"/>
    </row>
    <row r="625" spans="1:14" ht="12.75" customHeight="1" x14ac:dyDescent="0.35">
      <c r="A625" s="62"/>
      <c r="B625"/>
      <c r="C625"/>
      <c r="D625" s="56"/>
      <c r="E625" s="56"/>
      <c r="F625" s="56"/>
      <c r="G625"/>
      <c r="H625"/>
      <c r="I625" s="56"/>
      <c r="J625"/>
      <c r="K625"/>
      <c r="L625" s="67"/>
      <c r="M625" s="52"/>
      <c r="N625"/>
    </row>
    <row r="626" spans="1:14" ht="12.75" customHeight="1" x14ac:dyDescent="0.35">
      <c r="A626" s="62"/>
      <c r="B626"/>
      <c r="C626"/>
      <c r="D626" s="56"/>
      <c r="E626" s="56"/>
      <c r="F626" s="56"/>
      <c r="G626"/>
      <c r="H626"/>
      <c r="I626" s="56"/>
      <c r="J626"/>
      <c r="K626"/>
      <c r="L626" s="67"/>
      <c r="M626" s="52"/>
      <c r="N626"/>
    </row>
    <row r="627" spans="1:14" ht="12.75" customHeight="1" x14ac:dyDescent="0.35">
      <c r="A627" s="62"/>
      <c r="B627"/>
      <c r="C627"/>
      <c r="D627" s="56"/>
      <c r="E627" s="56"/>
      <c r="F627" s="56"/>
      <c r="G627"/>
      <c r="H627"/>
      <c r="I627" s="56"/>
      <c r="J627"/>
      <c r="K627"/>
      <c r="L627" s="67"/>
      <c r="M627" s="52"/>
      <c r="N627"/>
    </row>
    <row r="628" spans="1:14" ht="12.75" customHeight="1" x14ac:dyDescent="0.35">
      <c r="A628" s="62"/>
      <c r="B628"/>
      <c r="C628"/>
      <c r="D628" s="56"/>
      <c r="E628" s="56"/>
      <c r="F628" s="56"/>
      <c r="G628"/>
      <c r="H628"/>
      <c r="I628" s="56"/>
      <c r="J628"/>
      <c r="K628"/>
      <c r="L628" s="67"/>
      <c r="M628" s="52"/>
      <c r="N628"/>
    </row>
    <row r="629" spans="1:14" ht="12.75" customHeight="1" x14ac:dyDescent="0.35">
      <c r="A629" s="62"/>
      <c r="B629"/>
      <c r="C629"/>
      <c r="D629" s="56"/>
      <c r="E629" s="56"/>
      <c r="F629" s="56"/>
      <c r="G629"/>
      <c r="H629"/>
      <c r="I629" s="56"/>
      <c r="J629"/>
      <c r="K629"/>
      <c r="L629" s="67"/>
      <c r="M629" s="52"/>
      <c r="N629"/>
    </row>
    <row r="630" spans="1:14" ht="12.75" customHeight="1" x14ac:dyDescent="0.35">
      <c r="A630" s="62"/>
      <c r="B630"/>
      <c r="C630"/>
      <c r="D630" s="56"/>
      <c r="E630" s="56"/>
      <c r="F630" s="56"/>
      <c r="G630"/>
      <c r="H630"/>
      <c r="I630" s="56"/>
      <c r="J630"/>
      <c r="K630"/>
      <c r="L630" s="67"/>
      <c r="M630" s="52"/>
      <c r="N630"/>
    </row>
    <row r="631" spans="1:14" ht="12.75" customHeight="1" x14ac:dyDescent="0.35">
      <c r="A631" s="62"/>
      <c r="B631"/>
      <c r="C631"/>
      <c r="D631" s="56"/>
      <c r="E631" s="56"/>
      <c r="F631" s="56"/>
      <c r="G631"/>
      <c r="H631"/>
      <c r="I631" s="56"/>
      <c r="J631"/>
      <c r="K631"/>
      <c r="L631" s="67"/>
      <c r="M631" s="52"/>
      <c r="N631"/>
    </row>
    <row r="632" spans="1:14" ht="12.75" customHeight="1" x14ac:dyDescent="0.35">
      <c r="A632" s="62"/>
      <c r="B632"/>
      <c r="C632"/>
      <c r="D632" s="56"/>
      <c r="E632" s="56"/>
      <c r="F632" s="56"/>
      <c r="G632"/>
      <c r="H632"/>
      <c r="I632" s="56"/>
      <c r="J632"/>
      <c r="K632"/>
      <c r="L632" s="67"/>
      <c r="M632" s="52"/>
      <c r="N632"/>
    </row>
    <row r="633" spans="1:14" ht="12.75" customHeight="1" x14ac:dyDescent="0.35">
      <c r="A633" s="62"/>
      <c r="B633"/>
      <c r="C633"/>
      <c r="D633" s="56"/>
      <c r="E633" s="56"/>
      <c r="F633" s="56"/>
      <c r="G633"/>
      <c r="H633"/>
      <c r="I633" s="56"/>
      <c r="J633"/>
      <c r="K633"/>
      <c r="L633" s="67"/>
      <c r="M633" s="52"/>
      <c r="N633"/>
    </row>
    <row r="634" spans="1:14" ht="12.75" customHeight="1" x14ac:dyDescent="0.35">
      <c r="A634" s="62"/>
      <c r="B634"/>
      <c r="C634"/>
      <c r="D634" s="56"/>
      <c r="E634" s="56"/>
      <c r="F634" s="56"/>
      <c r="G634"/>
      <c r="H634"/>
      <c r="I634" s="56"/>
      <c r="J634"/>
      <c r="K634"/>
      <c r="L634" s="67"/>
      <c r="M634" s="52"/>
      <c r="N634"/>
    </row>
    <row r="635" spans="1:14" ht="12.75" customHeight="1" x14ac:dyDescent="0.35">
      <c r="A635" s="62"/>
      <c r="B635"/>
      <c r="C635"/>
      <c r="D635" s="56"/>
      <c r="E635" s="56"/>
      <c r="F635" s="56"/>
      <c r="G635"/>
      <c r="H635"/>
      <c r="I635" s="56"/>
      <c r="J635"/>
      <c r="K635"/>
      <c r="L635" s="67"/>
      <c r="M635" s="52"/>
      <c r="N635"/>
    </row>
    <row r="636" spans="1:14" ht="12.75" customHeight="1" x14ac:dyDescent="0.35">
      <c r="A636" s="62"/>
      <c r="B636"/>
      <c r="C636"/>
      <c r="D636" s="56"/>
      <c r="E636" s="56"/>
      <c r="F636" s="56"/>
      <c r="G636"/>
      <c r="H636"/>
      <c r="I636" s="56"/>
      <c r="J636"/>
      <c r="K636"/>
      <c r="L636" s="67"/>
      <c r="M636" s="52"/>
      <c r="N636"/>
    </row>
    <row r="637" spans="1:14" ht="12.75" customHeight="1" x14ac:dyDescent="0.35">
      <c r="A637" s="62"/>
      <c r="B637"/>
      <c r="C637"/>
      <c r="D637" s="56"/>
      <c r="E637" s="56"/>
      <c r="F637" s="56"/>
      <c r="G637"/>
      <c r="H637"/>
      <c r="I637" s="56"/>
      <c r="J637"/>
      <c r="K637"/>
      <c r="L637" s="67"/>
      <c r="M637" s="52"/>
      <c r="N637"/>
    </row>
    <row r="638" spans="1:14" ht="12.75" customHeight="1" x14ac:dyDescent="0.35">
      <c r="A638" s="62"/>
      <c r="B638"/>
      <c r="C638"/>
      <c r="D638" s="56"/>
      <c r="E638" s="56"/>
      <c r="F638" s="56"/>
      <c r="G638"/>
      <c r="H638"/>
      <c r="I638" s="56"/>
      <c r="J638"/>
      <c r="K638"/>
      <c r="L638" s="67"/>
      <c r="M638" s="52"/>
      <c r="N638"/>
    </row>
    <row r="639" spans="1:14" ht="12.75" customHeight="1" x14ac:dyDescent="0.35">
      <c r="A639" s="62"/>
      <c r="B639"/>
      <c r="C639"/>
      <c r="D639" s="56"/>
      <c r="E639" s="56"/>
      <c r="F639" s="56"/>
      <c r="G639"/>
      <c r="H639"/>
      <c r="I639" s="56"/>
      <c r="J639"/>
      <c r="K639"/>
      <c r="L639" s="67"/>
      <c r="M639" s="52"/>
      <c r="N639"/>
    </row>
    <row r="640" spans="1:14" ht="12.75" customHeight="1" x14ac:dyDescent="0.35">
      <c r="A640" s="62"/>
      <c r="B640"/>
      <c r="C640"/>
      <c r="D640" s="56"/>
      <c r="E640" s="56"/>
      <c r="F640" s="56"/>
      <c r="G640"/>
      <c r="H640"/>
      <c r="I640" s="56"/>
      <c r="J640"/>
      <c r="K640"/>
      <c r="L640" s="67"/>
      <c r="M640" s="52"/>
      <c r="N640"/>
    </row>
    <row r="641" spans="1:14" ht="12.75" customHeight="1" x14ac:dyDescent="0.35">
      <c r="A641" s="62"/>
      <c r="B641"/>
      <c r="C641"/>
      <c r="D641" s="56"/>
      <c r="E641" s="56"/>
      <c r="F641" s="56"/>
      <c r="G641"/>
      <c r="H641"/>
      <c r="I641" s="56"/>
      <c r="J641"/>
      <c r="K641"/>
      <c r="L641" s="67"/>
      <c r="M641" s="52"/>
      <c r="N641"/>
    </row>
    <row r="642" spans="1:14" ht="12.75" customHeight="1" x14ac:dyDescent="0.35">
      <c r="A642" s="62"/>
      <c r="B642"/>
      <c r="C642"/>
      <c r="D642" s="56"/>
      <c r="E642" s="56"/>
      <c r="F642" s="56"/>
      <c r="G642"/>
      <c r="H642"/>
      <c r="I642" s="56"/>
      <c r="J642"/>
      <c r="K642"/>
      <c r="L642" s="67"/>
      <c r="M642" s="52"/>
      <c r="N642"/>
    </row>
    <row r="643" spans="1:14" ht="12.75" customHeight="1" x14ac:dyDescent="0.35">
      <c r="A643" s="62"/>
      <c r="B643"/>
      <c r="C643"/>
      <c r="D643" s="56"/>
      <c r="E643" s="56"/>
      <c r="F643" s="56"/>
      <c r="G643"/>
      <c r="H643"/>
      <c r="I643" s="56"/>
      <c r="J643"/>
      <c r="K643"/>
      <c r="L643" s="67"/>
      <c r="M643" s="52"/>
      <c r="N643"/>
    </row>
    <row r="644" spans="1:14" ht="12.75" customHeight="1" x14ac:dyDescent="0.35">
      <c r="A644" s="62"/>
      <c r="B644"/>
      <c r="C644"/>
      <c r="D644" s="56"/>
      <c r="E644" s="56"/>
      <c r="F644" s="56"/>
      <c r="G644"/>
      <c r="H644"/>
      <c r="I644" s="56"/>
      <c r="J644"/>
      <c r="K644"/>
      <c r="L644" s="67"/>
      <c r="M644" s="52"/>
      <c r="N644"/>
    </row>
    <row r="645" spans="1:14" ht="12.75" customHeight="1" x14ac:dyDescent="0.35">
      <c r="A645" s="62"/>
      <c r="B645"/>
      <c r="C645"/>
      <c r="D645" s="56"/>
      <c r="E645" s="56"/>
      <c r="F645" s="56"/>
      <c r="G645"/>
      <c r="H645"/>
      <c r="I645" s="56"/>
      <c r="J645"/>
      <c r="K645"/>
      <c r="L645" s="67"/>
      <c r="M645" s="52"/>
      <c r="N645"/>
    </row>
    <row r="646" spans="1:14" ht="12.75" customHeight="1" x14ac:dyDescent="0.35">
      <c r="A646" s="62"/>
      <c r="B646"/>
      <c r="C646"/>
      <c r="D646" s="56"/>
      <c r="E646" s="56"/>
      <c r="F646" s="56"/>
      <c r="G646"/>
      <c r="H646"/>
      <c r="I646" s="56"/>
      <c r="J646"/>
      <c r="K646"/>
      <c r="L646" s="67"/>
      <c r="M646" s="52"/>
      <c r="N646"/>
    </row>
    <row r="647" spans="1:14" ht="12.75" customHeight="1" x14ac:dyDescent="0.35">
      <c r="A647" s="62"/>
      <c r="B647"/>
      <c r="C647"/>
      <c r="D647" s="56"/>
      <c r="E647" s="56"/>
      <c r="F647" s="56"/>
      <c r="G647"/>
      <c r="H647"/>
      <c r="I647" s="56"/>
      <c r="J647"/>
      <c r="K647"/>
      <c r="L647" s="67"/>
      <c r="M647" s="52"/>
      <c r="N647"/>
    </row>
    <row r="648" spans="1:14" ht="12.75" customHeight="1" x14ac:dyDescent="0.35">
      <c r="A648" s="62"/>
      <c r="B648"/>
      <c r="C648"/>
      <c r="D648" s="56"/>
      <c r="E648" s="56"/>
      <c r="F648" s="56"/>
      <c r="G648"/>
      <c r="H648"/>
      <c r="I648" s="56"/>
      <c r="J648"/>
      <c r="K648"/>
      <c r="L648" s="67"/>
      <c r="M648" s="52"/>
      <c r="N648"/>
    </row>
    <row r="649" spans="1:14" ht="12.75" customHeight="1" x14ac:dyDescent="0.35">
      <c r="A649" s="62"/>
      <c r="B649"/>
      <c r="C649"/>
      <c r="D649" s="56"/>
      <c r="E649" s="56"/>
      <c r="F649" s="56"/>
      <c r="G649"/>
      <c r="H649"/>
      <c r="I649" s="56"/>
      <c r="J649"/>
      <c r="K649"/>
      <c r="L649" s="67"/>
      <c r="M649" s="52"/>
      <c r="N649"/>
    </row>
    <row r="650" spans="1:14" ht="12.75" customHeight="1" x14ac:dyDescent="0.35">
      <c r="A650" s="62"/>
      <c r="B650"/>
      <c r="C650"/>
      <c r="D650" s="56"/>
      <c r="E650" s="56"/>
      <c r="F650" s="56"/>
      <c r="G650"/>
      <c r="H650"/>
      <c r="I650" s="56"/>
      <c r="J650"/>
      <c r="K650"/>
      <c r="L650" s="67"/>
      <c r="M650" s="52"/>
      <c r="N650"/>
    </row>
    <row r="651" spans="1:14" ht="12.75" customHeight="1" x14ac:dyDescent="0.35">
      <c r="A651" s="62"/>
      <c r="B651"/>
      <c r="C651"/>
      <c r="D651" s="56"/>
      <c r="E651" s="56"/>
      <c r="F651" s="56"/>
      <c r="G651"/>
      <c r="H651"/>
      <c r="I651" s="56"/>
      <c r="J651"/>
      <c r="K651"/>
      <c r="L651" s="67"/>
      <c r="M651" s="52"/>
      <c r="N651"/>
    </row>
    <row r="652" spans="1:14" ht="12.75" customHeight="1" x14ac:dyDescent="0.35">
      <c r="A652" s="62"/>
      <c r="B652"/>
      <c r="C652"/>
      <c r="D652" s="56"/>
      <c r="E652" s="56"/>
      <c r="F652" s="56"/>
      <c r="G652"/>
      <c r="H652"/>
      <c r="I652" s="56"/>
      <c r="J652"/>
      <c r="K652"/>
      <c r="L652" s="67"/>
      <c r="M652" s="52"/>
      <c r="N652"/>
    </row>
    <row r="653" spans="1:14" ht="12.75" customHeight="1" x14ac:dyDescent="0.35">
      <c r="A653" s="62"/>
      <c r="B653"/>
      <c r="C653"/>
      <c r="D653" s="56"/>
      <c r="E653" s="56"/>
      <c r="F653" s="56"/>
      <c r="G653"/>
      <c r="H653"/>
      <c r="I653" s="56"/>
      <c r="J653"/>
      <c r="K653"/>
      <c r="L653" s="67"/>
      <c r="M653" s="52"/>
      <c r="N653"/>
    </row>
    <row r="654" spans="1:14" ht="12.75" customHeight="1" x14ac:dyDescent="0.35">
      <c r="A654" s="62"/>
      <c r="B654"/>
      <c r="C654"/>
      <c r="D654" s="56"/>
      <c r="E654" s="56"/>
      <c r="F654" s="56"/>
      <c r="G654"/>
      <c r="H654"/>
      <c r="I654" s="56"/>
      <c r="J654"/>
      <c r="K654"/>
      <c r="L654" s="67"/>
      <c r="M654" s="52"/>
      <c r="N654"/>
    </row>
    <row r="655" spans="1:14" ht="12.75" customHeight="1" x14ac:dyDescent="0.35">
      <c r="A655" s="62"/>
      <c r="B655"/>
      <c r="C655"/>
      <c r="D655" s="56"/>
      <c r="E655" s="56"/>
      <c r="F655" s="56"/>
      <c r="G655"/>
      <c r="H655"/>
      <c r="I655" s="56"/>
      <c r="J655"/>
      <c r="K655"/>
      <c r="L655" s="67"/>
      <c r="M655" s="52"/>
      <c r="N655"/>
    </row>
    <row r="656" spans="1:14" ht="12.75" customHeight="1" x14ac:dyDescent="0.35">
      <c r="A656" s="62"/>
      <c r="B656"/>
      <c r="C656"/>
      <c r="D656" s="56"/>
      <c r="E656" s="56"/>
      <c r="F656" s="56"/>
      <c r="G656"/>
      <c r="H656"/>
      <c r="I656" s="56"/>
      <c r="J656"/>
      <c r="K656"/>
      <c r="L656" s="67"/>
      <c r="M656" s="52"/>
      <c r="N656"/>
    </row>
    <row r="657" spans="1:14" ht="12.75" customHeight="1" x14ac:dyDescent="0.35">
      <c r="A657" s="62"/>
      <c r="B657"/>
      <c r="C657"/>
      <c r="D657" s="56"/>
      <c r="E657" s="56"/>
      <c r="F657" s="56"/>
      <c r="G657"/>
      <c r="H657"/>
      <c r="I657" s="56"/>
      <c r="J657"/>
      <c r="K657"/>
      <c r="L657" s="67"/>
      <c r="M657" s="52"/>
      <c r="N657"/>
    </row>
    <row r="658" spans="1:14" ht="12.75" customHeight="1" x14ac:dyDescent="0.35">
      <c r="A658" s="62"/>
      <c r="B658"/>
      <c r="C658"/>
      <c r="D658" s="56"/>
      <c r="E658" s="56"/>
      <c r="F658" s="56"/>
      <c r="G658"/>
      <c r="H658"/>
      <c r="I658" s="56"/>
      <c r="J658"/>
      <c r="K658"/>
      <c r="L658" s="67"/>
      <c r="M658" s="52"/>
      <c r="N658"/>
    </row>
    <row r="659" spans="1:14" ht="12.75" customHeight="1" x14ac:dyDescent="0.35">
      <c r="A659" s="62"/>
      <c r="B659"/>
      <c r="C659"/>
      <c r="D659" s="56"/>
      <c r="E659" s="56"/>
      <c r="F659" s="56"/>
      <c r="G659"/>
      <c r="H659"/>
      <c r="I659" s="56"/>
      <c r="J659"/>
      <c r="K659"/>
      <c r="L659" s="67"/>
      <c r="M659" s="52"/>
      <c r="N659"/>
    </row>
    <row r="660" spans="1:14" ht="12.75" customHeight="1" x14ac:dyDescent="0.35">
      <c r="A660" s="62"/>
      <c r="B660"/>
      <c r="C660"/>
      <c r="D660" s="56"/>
      <c r="E660" s="56"/>
      <c r="F660" s="56"/>
      <c r="G660"/>
      <c r="H660"/>
      <c r="I660" s="56"/>
      <c r="J660"/>
      <c r="K660"/>
      <c r="L660" s="67"/>
      <c r="M660" s="52"/>
      <c r="N660"/>
    </row>
    <row r="661" spans="1:14" ht="12.75" customHeight="1" x14ac:dyDescent="0.35">
      <c r="A661" s="62"/>
      <c r="B661"/>
      <c r="C661"/>
      <c r="D661" s="56"/>
      <c r="E661" s="56"/>
      <c r="F661" s="56"/>
      <c r="G661"/>
      <c r="H661"/>
      <c r="I661" s="56"/>
      <c r="J661"/>
      <c r="K661"/>
      <c r="L661" s="67"/>
      <c r="M661" s="52"/>
      <c r="N661"/>
    </row>
    <row r="662" spans="1:14" ht="12.75" customHeight="1" x14ac:dyDescent="0.35">
      <c r="A662" s="62"/>
      <c r="B662"/>
      <c r="C662"/>
      <c r="D662" s="56"/>
      <c r="E662" s="56"/>
      <c r="F662" s="56"/>
      <c r="G662"/>
      <c r="H662"/>
      <c r="I662" s="56"/>
      <c r="J662"/>
      <c r="K662"/>
      <c r="L662" s="67"/>
      <c r="M662" s="52"/>
      <c r="N662"/>
    </row>
    <row r="663" spans="1:14" ht="12.75" customHeight="1" x14ac:dyDescent="0.35">
      <c r="A663" s="62"/>
      <c r="B663"/>
      <c r="C663"/>
      <c r="D663" s="56"/>
      <c r="E663" s="56"/>
      <c r="F663" s="56"/>
      <c r="G663"/>
      <c r="H663"/>
      <c r="I663" s="56"/>
      <c r="J663"/>
      <c r="K663"/>
      <c r="L663" s="67"/>
      <c r="M663" s="52"/>
      <c r="N663"/>
    </row>
    <row r="664" spans="1:14" ht="12.75" customHeight="1" x14ac:dyDescent="0.35">
      <c r="A664" s="62"/>
      <c r="B664"/>
      <c r="C664"/>
      <c r="D664" s="56"/>
      <c r="E664" s="56"/>
      <c r="F664" s="56"/>
      <c r="G664"/>
      <c r="H664"/>
      <c r="I664" s="56"/>
      <c r="J664"/>
      <c r="K664"/>
      <c r="L664" s="67"/>
      <c r="M664" s="52"/>
      <c r="N664"/>
    </row>
    <row r="665" spans="1:14" ht="12.75" customHeight="1" x14ac:dyDescent="0.35">
      <c r="A665" s="62"/>
      <c r="B665"/>
      <c r="C665"/>
      <c r="D665" s="56"/>
      <c r="E665" s="56"/>
      <c r="F665" s="56"/>
      <c r="G665"/>
      <c r="H665"/>
      <c r="I665" s="56"/>
      <c r="J665"/>
      <c r="K665"/>
      <c r="L665" s="67"/>
      <c r="M665" s="52"/>
      <c r="N665"/>
    </row>
    <row r="666" spans="1:14" ht="12.75" customHeight="1" x14ac:dyDescent="0.35">
      <c r="A666" s="62"/>
      <c r="B666"/>
      <c r="C666"/>
      <c r="D666" s="56"/>
      <c r="E666" s="56"/>
      <c r="F666" s="56"/>
      <c r="G666"/>
      <c r="H666"/>
      <c r="I666" s="56"/>
      <c r="J666"/>
      <c r="K666"/>
      <c r="L666" s="67"/>
      <c r="M666" s="52"/>
      <c r="N666"/>
    </row>
    <row r="667" spans="1:14" ht="12.75" customHeight="1" x14ac:dyDescent="0.35">
      <c r="A667" s="62"/>
      <c r="B667"/>
      <c r="C667"/>
      <c r="D667" s="56"/>
      <c r="E667" s="56"/>
      <c r="F667" s="56"/>
      <c r="G667"/>
      <c r="H667"/>
      <c r="I667" s="56"/>
      <c r="J667"/>
      <c r="K667"/>
      <c r="L667" s="67"/>
      <c r="M667" s="52"/>
      <c r="N667"/>
    </row>
    <row r="668" spans="1:14" ht="12.75" customHeight="1" x14ac:dyDescent="0.35">
      <c r="A668" s="62"/>
      <c r="B668"/>
      <c r="C668"/>
      <c r="D668" s="56"/>
      <c r="E668" s="56"/>
      <c r="F668" s="56"/>
      <c r="G668"/>
      <c r="H668"/>
      <c r="I668" s="56"/>
      <c r="J668"/>
      <c r="K668"/>
      <c r="L668" s="67"/>
      <c r="M668" s="52"/>
      <c r="N668"/>
    </row>
    <row r="669" spans="1:14" ht="12.75" customHeight="1" x14ac:dyDescent="0.35">
      <c r="A669" s="62"/>
      <c r="B669"/>
      <c r="C669"/>
      <c r="D669" s="56"/>
      <c r="E669" s="56"/>
      <c r="F669" s="56"/>
      <c r="G669"/>
      <c r="H669"/>
      <c r="I669" s="56"/>
      <c r="J669"/>
      <c r="K669"/>
      <c r="L669" s="67"/>
      <c r="M669" s="52"/>
      <c r="N669"/>
    </row>
    <row r="670" spans="1:14" ht="12.75" customHeight="1" x14ac:dyDescent="0.35">
      <c r="A670" s="62"/>
      <c r="B670"/>
      <c r="C670"/>
      <c r="D670" s="56"/>
      <c r="E670" s="56"/>
      <c r="F670" s="56"/>
      <c r="G670"/>
      <c r="H670"/>
      <c r="I670" s="56"/>
      <c r="J670"/>
      <c r="K670"/>
      <c r="L670" s="67"/>
      <c r="M670" s="52"/>
      <c r="N670"/>
    </row>
    <row r="671" spans="1:14" ht="12.75" customHeight="1" x14ac:dyDescent="0.35">
      <c r="A671" s="62"/>
      <c r="B671"/>
      <c r="C671"/>
      <c r="D671" s="56"/>
      <c r="E671" s="56"/>
      <c r="F671" s="56"/>
      <c r="G671"/>
      <c r="H671"/>
      <c r="I671" s="56"/>
      <c r="J671"/>
      <c r="K671"/>
      <c r="L671" s="67"/>
      <c r="M671" s="52"/>
      <c r="N671"/>
    </row>
    <row r="672" spans="1:14" ht="12.75" customHeight="1" x14ac:dyDescent="0.35">
      <c r="A672" s="62"/>
      <c r="B672"/>
      <c r="C672"/>
      <c r="D672" s="56"/>
      <c r="E672" s="56"/>
      <c r="F672" s="56"/>
      <c r="G672"/>
      <c r="H672"/>
      <c r="I672" s="56"/>
      <c r="J672"/>
      <c r="K672"/>
      <c r="L672" s="67"/>
      <c r="M672" s="52"/>
      <c r="N672"/>
    </row>
    <row r="673" spans="1:14" ht="12.75" customHeight="1" x14ac:dyDescent="0.35">
      <c r="A673" s="62"/>
      <c r="B673"/>
      <c r="C673"/>
      <c r="D673" s="56"/>
      <c r="E673" s="56"/>
      <c r="F673" s="56"/>
      <c r="G673"/>
      <c r="H673"/>
      <c r="I673" s="56"/>
      <c r="J673"/>
      <c r="K673"/>
      <c r="L673" s="67"/>
      <c r="M673" s="52"/>
      <c r="N673"/>
    </row>
    <row r="674" spans="1:14" ht="12.75" customHeight="1" x14ac:dyDescent="0.35">
      <c r="A674" s="62"/>
      <c r="B674"/>
      <c r="C674"/>
      <c r="D674" s="56"/>
      <c r="E674" s="56"/>
      <c r="F674" s="56"/>
      <c r="G674"/>
      <c r="H674"/>
      <c r="I674" s="56"/>
      <c r="J674"/>
      <c r="K674"/>
      <c r="L674" s="67"/>
      <c r="M674" s="52"/>
      <c r="N674"/>
    </row>
    <row r="675" spans="1:14" ht="12.75" customHeight="1" x14ac:dyDescent="0.35">
      <c r="A675" s="62"/>
      <c r="B675"/>
      <c r="C675"/>
      <c r="D675" s="56"/>
      <c r="E675" s="56"/>
      <c r="F675" s="56"/>
      <c r="G675"/>
      <c r="H675"/>
      <c r="I675" s="56"/>
      <c r="J675"/>
      <c r="K675"/>
      <c r="L675" s="67"/>
      <c r="M675" s="52"/>
      <c r="N675"/>
    </row>
    <row r="676" spans="1:14" ht="12.75" customHeight="1" x14ac:dyDescent="0.35">
      <c r="A676" s="62"/>
      <c r="B676"/>
      <c r="C676"/>
      <c r="D676" s="56"/>
      <c r="E676" s="56"/>
      <c r="F676" s="56"/>
      <c r="G676"/>
      <c r="H676"/>
      <c r="I676" s="56"/>
      <c r="J676"/>
      <c r="K676"/>
      <c r="L676" s="67"/>
      <c r="M676" s="52"/>
      <c r="N676"/>
    </row>
    <row r="677" spans="1:14" ht="12.75" customHeight="1" x14ac:dyDescent="0.35">
      <c r="A677" s="62"/>
      <c r="B677"/>
      <c r="C677"/>
      <c r="D677" s="56"/>
      <c r="E677" s="56"/>
      <c r="F677" s="56"/>
      <c r="G677"/>
      <c r="H677"/>
      <c r="I677" s="56"/>
      <c r="J677"/>
      <c r="K677"/>
      <c r="L677" s="67"/>
      <c r="M677" s="52"/>
      <c r="N677"/>
    </row>
    <row r="678" spans="1:14" ht="12.75" customHeight="1" x14ac:dyDescent="0.35">
      <c r="A678" s="62"/>
      <c r="B678"/>
      <c r="C678"/>
      <c r="D678" s="56"/>
      <c r="E678" s="56"/>
      <c r="F678" s="56"/>
      <c r="G678"/>
      <c r="H678"/>
      <c r="I678" s="56"/>
      <c r="J678"/>
      <c r="K678"/>
      <c r="L678" s="67"/>
      <c r="M678" s="52"/>
      <c r="N678"/>
    </row>
    <row r="679" spans="1:14" ht="12.75" customHeight="1" x14ac:dyDescent="0.35">
      <c r="A679" s="62"/>
      <c r="B679"/>
      <c r="C679"/>
      <c r="D679" s="56"/>
      <c r="E679" s="56"/>
      <c r="F679" s="56"/>
      <c r="G679"/>
      <c r="H679"/>
      <c r="I679" s="56"/>
      <c r="J679"/>
      <c r="K679"/>
      <c r="L679" s="67"/>
      <c r="M679" s="52"/>
      <c r="N679"/>
    </row>
    <row r="680" spans="1:14" ht="12.75" customHeight="1" x14ac:dyDescent="0.35">
      <c r="A680" s="62"/>
      <c r="B680"/>
      <c r="C680"/>
      <c r="D680" s="56"/>
      <c r="E680" s="56"/>
      <c r="F680" s="56"/>
      <c r="G680"/>
      <c r="H680"/>
      <c r="I680" s="56"/>
      <c r="J680"/>
      <c r="K680"/>
      <c r="L680" s="67"/>
      <c r="M680" s="52"/>
      <c r="N680"/>
    </row>
    <row r="681" spans="1:14" ht="12.75" customHeight="1" x14ac:dyDescent="0.35">
      <c r="A681" s="62"/>
      <c r="B681"/>
      <c r="C681"/>
      <c r="D681" s="56"/>
      <c r="E681" s="56"/>
      <c r="F681" s="56"/>
      <c r="G681"/>
      <c r="H681"/>
      <c r="I681" s="56"/>
      <c r="J681"/>
      <c r="K681"/>
      <c r="L681" s="67"/>
      <c r="M681" s="52"/>
      <c r="N681"/>
    </row>
    <row r="682" spans="1:14" ht="12.75" customHeight="1" x14ac:dyDescent="0.35">
      <c r="A682" s="62"/>
      <c r="B682"/>
      <c r="C682"/>
      <c r="D682" s="56"/>
      <c r="E682" s="56"/>
      <c r="F682" s="56"/>
      <c r="G682"/>
      <c r="H682"/>
      <c r="I682" s="56"/>
      <c r="J682"/>
      <c r="K682"/>
      <c r="L682" s="67"/>
      <c r="M682" s="52"/>
      <c r="N682"/>
    </row>
    <row r="683" spans="1:14" ht="12.75" customHeight="1" x14ac:dyDescent="0.35">
      <c r="A683" s="62"/>
      <c r="B683"/>
      <c r="C683"/>
      <c r="D683" s="56"/>
      <c r="E683" s="56"/>
      <c r="F683" s="56"/>
      <c r="G683"/>
      <c r="H683"/>
      <c r="I683" s="56"/>
      <c r="J683"/>
      <c r="K683"/>
      <c r="L683" s="67"/>
      <c r="M683" s="52"/>
      <c r="N683"/>
    </row>
    <row r="684" spans="1:14" ht="12.75" customHeight="1" x14ac:dyDescent="0.35">
      <c r="A684" s="62"/>
      <c r="B684"/>
      <c r="C684"/>
      <c r="D684" s="56"/>
      <c r="E684" s="56"/>
      <c r="F684" s="56"/>
      <c r="G684"/>
      <c r="H684"/>
      <c r="I684" s="56"/>
      <c r="J684"/>
      <c r="K684"/>
      <c r="L684" s="67"/>
      <c r="M684" s="52"/>
      <c r="N684"/>
    </row>
    <row r="685" spans="1:14" ht="12.75" customHeight="1" x14ac:dyDescent="0.35">
      <c r="A685" s="62"/>
      <c r="B685"/>
      <c r="C685"/>
      <c r="D685" s="56"/>
      <c r="E685" s="56"/>
      <c r="F685" s="56"/>
      <c r="G685"/>
      <c r="H685"/>
      <c r="I685" s="56"/>
      <c r="J685"/>
      <c r="K685"/>
      <c r="L685" s="67"/>
      <c r="M685" s="52"/>
      <c r="N685"/>
    </row>
    <row r="686" spans="1:14" ht="12.75" customHeight="1" x14ac:dyDescent="0.35">
      <c r="A686" s="62"/>
      <c r="B686"/>
      <c r="C686"/>
      <c r="D686" s="56"/>
      <c r="E686" s="56"/>
      <c r="F686" s="56"/>
      <c r="G686"/>
      <c r="H686"/>
      <c r="I686" s="56"/>
      <c r="J686"/>
      <c r="K686"/>
      <c r="L686" s="67"/>
      <c r="M686" s="52"/>
      <c r="N686"/>
    </row>
    <row r="687" spans="1:14" ht="12.75" customHeight="1" x14ac:dyDescent="0.35">
      <c r="A687" s="62"/>
      <c r="B687"/>
      <c r="C687"/>
      <c r="D687" s="56"/>
      <c r="E687" s="56"/>
      <c r="F687" s="56"/>
      <c r="G687"/>
      <c r="H687"/>
      <c r="I687" s="56"/>
      <c r="J687"/>
      <c r="K687"/>
      <c r="L687" s="67"/>
      <c r="M687" s="52"/>
      <c r="N687"/>
    </row>
    <row r="688" spans="1:14" ht="12.75" customHeight="1" x14ac:dyDescent="0.35">
      <c r="A688" s="62"/>
      <c r="B688"/>
      <c r="C688"/>
      <c r="D688" s="56"/>
      <c r="E688" s="56"/>
      <c r="F688" s="56"/>
      <c r="G688"/>
      <c r="H688"/>
      <c r="I688" s="56"/>
      <c r="J688"/>
      <c r="K688"/>
      <c r="L688" s="67"/>
      <c r="M688" s="52"/>
      <c r="N688"/>
    </row>
    <row r="689" spans="1:14" ht="12.75" customHeight="1" x14ac:dyDescent="0.35">
      <c r="A689" s="62"/>
      <c r="B689"/>
      <c r="C689"/>
      <c r="D689" s="56"/>
      <c r="E689" s="56"/>
      <c r="F689" s="56"/>
      <c r="G689"/>
      <c r="H689"/>
      <c r="I689" s="56"/>
      <c r="J689"/>
      <c r="K689"/>
      <c r="L689" s="67"/>
      <c r="M689" s="52"/>
      <c r="N689"/>
    </row>
    <row r="690" spans="1:14" ht="12.75" customHeight="1" x14ac:dyDescent="0.35">
      <c r="A690" s="62"/>
      <c r="B690"/>
      <c r="C690"/>
      <c r="D690" s="56"/>
      <c r="E690" s="56"/>
      <c r="F690" s="56"/>
      <c r="G690"/>
      <c r="H690"/>
      <c r="I690" s="56"/>
      <c r="J690"/>
      <c r="K690"/>
      <c r="L690" s="67"/>
      <c r="M690" s="52"/>
      <c r="N690"/>
    </row>
    <row r="691" spans="1:14" ht="12.75" customHeight="1" x14ac:dyDescent="0.35">
      <c r="A691" s="62"/>
      <c r="B691"/>
      <c r="C691"/>
      <c r="D691" s="56"/>
      <c r="E691" s="56"/>
      <c r="F691" s="56"/>
      <c r="G691"/>
      <c r="H691"/>
      <c r="I691" s="56"/>
      <c r="J691"/>
      <c r="K691"/>
      <c r="L691" s="67"/>
      <c r="M691" s="52"/>
      <c r="N691"/>
    </row>
    <row r="692" spans="1:14" ht="12.75" customHeight="1" x14ac:dyDescent="0.35">
      <c r="A692" s="62"/>
      <c r="B692"/>
      <c r="C692"/>
      <c r="D692" s="56"/>
      <c r="E692" s="56"/>
      <c r="F692" s="56"/>
      <c r="G692"/>
      <c r="H692"/>
      <c r="I692" s="56"/>
      <c r="J692"/>
      <c r="K692"/>
      <c r="L692" s="67"/>
      <c r="M692" s="52"/>
      <c r="N692"/>
    </row>
    <row r="693" spans="1:14" ht="12.75" customHeight="1" x14ac:dyDescent="0.35">
      <c r="A693" s="62"/>
      <c r="B693"/>
      <c r="C693"/>
      <c r="D693" s="56"/>
      <c r="E693" s="56"/>
      <c r="F693" s="56"/>
      <c r="G693"/>
      <c r="H693"/>
      <c r="I693" s="56"/>
      <c r="J693"/>
      <c r="K693"/>
      <c r="L693" s="67"/>
      <c r="M693" s="52"/>
      <c r="N693"/>
    </row>
    <row r="694" spans="1:14" ht="12.75" customHeight="1" x14ac:dyDescent="0.35">
      <c r="A694" s="62"/>
      <c r="B694"/>
      <c r="C694"/>
      <c r="D694" s="56"/>
      <c r="E694" s="56"/>
      <c r="F694" s="56"/>
      <c r="G694"/>
      <c r="H694"/>
      <c r="I694" s="56"/>
      <c r="J694"/>
      <c r="K694"/>
      <c r="L694" s="67"/>
      <c r="M694" s="52"/>
      <c r="N694"/>
    </row>
    <row r="695" spans="1:14" ht="12.75" customHeight="1" x14ac:dyDescent="0.35">
      <c r="A695" s="62"/>
      <c r="B695"/>
      <c r="C695"/>
      <c r="D695" s="56"/>
      <c r="E695" s="56"/>
      <c r="F695" s="56"/>
      <c r="G695"/>
      <c r="H695"/>
      <c r="I695" s="56"/>
      <c r="J695"/>
      <c r="K695"/>
      <c r="L695" s="67"/>
      <c r="M695" s="52"/>
      <c r="N695"/>
    </row>
    <row r="696" spans="1:14" ht="12.75" customHeight="1" x14ac:dyDescent="0.35">
      <c r="A696" s="62"/>
      <c r="B696"/>
      <c r="C696"/>
      <c r="D696" s="56"/>
      <c r="E696" s="56"/>
      <c r="F696" s="56"/>
      <c r="G696"/>
      <c r="H696"/>
      <c r="I696" s="56"/>
      <c r="J696"/>
      <c r="K696"/>
      <c r="L696" s="67"/>
      <c r="M696" s="52"/>
      <c r="N696"/>
    </row>
    <row r="697" spans="1:14" ht="12.75" customHeight="1" x14ac:dyDescent="0.35">
      <c r="A697" s="62"/>
      <c r="B697"/>
      <c r="C697"/>
      <c r="D697" s="56"/>
      <c r="E697" s="56"/>
      <c r="F697" s="56"/>
      <c r="G697"/>
      <c r="H697"/>
      <c r="I697" s="56"/>
      <c r="J697"/>
      <c r="K697"/>
      <c r="L697" s="67"/>
      <c r="M697" s="52"/>
      <c r="N697"/>
    </row>
    <row r="698" spans="1:14" ht="12.75" customHeight="1" x14ac:dyDescent="0.35">
      <c r="A698" s="62"/>
      <c r="B698"/>
      <c r="C698"/>
      <c r="D698" s="56"/>
      <c r="E698" s="56"/>
      <c r="F698" s="56"/>
      <c r="G698"/>
      <c r="H698"/>
      <c r="I698" s="56"/>
      <c r="J698"/>
      <c r="K698"/>
      <c r="L698" s="67"/>
      <c r="M698" s="52"/>
      <c r="N698"/>
    </row>
    <row r="699" spans="1:14" ht="12.75" customHeight="1" x14ac:dyDescent="0.35">
      <c r="A699" s="62"/>
      <c r="B699"/>
      <c r="C699"/>
      <c r="D699" s="56"/>
      <c r="E699" s="56"/>
      <c r="F699" s="56"/>
      <c r="G699"/>
      <c r="H699"/>
      <c r="I699" s="56"/>
      <c r="J699"/>
      <c r="K699"/>
      <c r="L699" s="67"/>
      <c r="M699" s="52"/>
      <c r="N699"/>
    </row>
    <row r="700" spans="1:14" ht="12.75" customHeight="1" x14ac:dyDescent="0.35">
      <c r="A700" s="62"/>
      <c r="B700"/>
      <c r="C700"/>
      <c r="D700" s="56"/>
      <c r="E700" s="56"/>
      <c r="F700" s="56"/>
      <c r="G700"/>
      <c r="H700"/>
      <c r="I700" s="56"/>
      <c r="J700"/>
      <c r="K700"/>
      <c r="L700" s="67"/>
      <c r="M700" s="52"/>
      <c r="N700"/>
    </row>
    <row r="701" spans="1:14" ht="12.75" customHeight="1" x14ac:dyDescent="0.35">
      <c r="A701" s="62"/>
      <c r="B701"/>
      <c r="C701"/>
      <c r="D701" s="56"/>
      <c r="E701" s="56"/>
      <c r="F701" s="56"/>
      <c r="G701"/>
      <c r="H701"/>
      <c r="I701" s="56"/>
      <c r="J701"/>
      <c r="K701"/>
      <c r="L701" s="67"/>
      <c r="M701" s="52"/>
      <c r="N701"/>
    </row>
    <row r="702" spans="1:14" ht="12.75" customHeight="1" x14ac:dyDescent="0.35">
      <c r="A702" s="62"/>
      <c r="B702"/>
      <c r="C702"/>
      <c r="D702" s="56"/>
      <c r="E702" s="56"/>
      <c r="F702" s="56"/>
      <c r="G702"/>
      <c r="H702"/>
      <c r="I702" s="56"/>
      <c r="J702"/>
      <c r="K702"/>
      <c r="L702" s="67"/>
      <c r="M702" s="52"/>
      <c r="N702"/>
    </row>
    <row r="703" spans="1:14" ht="12.75" customHeight="1" x14ac:dyDescent="0.35">
      <c r="A703" s="62"/>
      <c r="B703"/>
      <c r="C703"/>
      <c r="D703" s="56"/>
      <c r="E703" s="56"/>
      <c r="F703" s="56"/>
      <c r="G703"/>
      <c r="H703"/>
      <c r="I703" s="56"/>
      <c r="J703"/>
      <c r="K703"/>
      <c r="L703" s="67"/>
      <c r="M703" s="52"/>
      <c r="N703"/>
    </row>
    <row r="704" spans="1:14" ht="12.75" customHeight="1" x14ac:dyDescent="0.35">
      <c r="A704" s="62"/>
      <c r="B704"/>
      <c r="C704"/>
      <c r="D704" s="56"/>
      <c r="E704" s="56"/>
      <c r="F704" s="56"/>
      <c r="G704"/>
      <c r="H704"/>
      <c r="I704" s="56"/>
      <c r="J704"/>
      <c r="K704"/>
      <c r="L704" s="67"/>
      <c r="M704" s="52"/>
      <c r="N704"/>
    </row>
    <row r="705" spans="1:14" ht="12.75" customHeight="1" x14ac:dyDescent="0.35">
      <c r="A705" s="62"/>
      <c r="B705"/>
      <c r="C705"/>
      <c r="D705" s="56"/>
      <c r="E705" s="56"/>
      <c r="F705" s="56"/>
      <c r="G705"/>
      <c r="H705"/>
      <c r="I705" s="56"/>
      <c r="J705"/>
      <c r="K705"/>
      <c r="L705" s="67"/>
      <c r="M705" s="52"/>
      <c r="N705"/>
    </row>
    <row r="706" spans="1:14" ht="12.75" customHeight="1" x14ac:dyDescent="0.35">
      <c r="A706" s="62"/>
      <c r="B706"/>
      <c r="C706"/>
      <c r="D706" s="56"/>
      <c r="E706" s="56"/>
      <c r="F706" s="56"/>
      <c r="G706"/>
      <c r="H706"/>
      <c r="I706" s="56"/>
      <c r="J706"/>
      <c r="K706"/>
      <c r="L706" s="67"/>
      <c r="M706" s="52"/>
      <c r="N706"/>
    </row>
    <row r="707" spans="1:14" ht="12.75" customHeight="1" x14ac:dyDescent="0.35">
      <c r="A707" s="62"/>
      <c r="B707"/>
      <c r="C707"/>
      <c r="D707" s="56"/>
      <c r="E707" s="56"/>
      <c r="F707" s="56"/>
      <c r="G707"/>
      <c r="H707"/>
      <c r="I707" s="56"/>
      <c r="J707"/>
      <c r="K707"/>
      <c r="L707" s="67"/>
      <c r="M707" s="52"/>
      <c r="N707"/>
    </row>
    <row r="708" spans="1:14" ht="12.75" customHeight="1" x14ac:dyDescent="0.35">
      <c r="A708" s="62"/>
      <c r="B708"/>
      <c r="C708"/>
      <c r="D708" s="56"/>
      <c r="E708" s="56"/>
      <c r="F708" s="56"/>
      <c r="G708"/>
      <c r="H708"/>
      <c r="I708" s="56"/>
      <c r="J708"/>
      <c r="K708"/>
      <c r="L708" s="67"/>
      <c r="M708" s="52"/>
      <c r="N708"/>
    </row>
    <row r="709" spans="1:14" ht="12.75" customHeight="1" x14ac:dyDescent="0.35">
      <c r="A709" s="62"/>
      <c r="B709"/>
      <c r="C709"/>
      <c r="D709" s="56"/>
      <c r="E709" s="56"/>
      <c r="F709" s="56"/>
      <c r="G709"/>
      <c r="H709"/>
      <c r="I709" s="56"/>
      <c r="J709"/>
      <c r="K709"/>
      <c r="L709" s="67"/>
      <c r="M709" s="52"/>
      <c r="N709"/>
    </row>
    <row r="710" spans="1:14" ht="12.75" customHeight="1" x14ac:dyDescent="0.35">
      <c r="A710" s="62"/>
      <c r="B710"/>
      <c r="C710"/>
      <c r="D710" s="56"/>
      <c r="E710" s="56"/>
      <c r="F710" s="56"/>
      <c r="G710"/>
      <c r="H710"/>
      <c r="I710" s="56"/>
      <c r="J710"/>
      <c r="K710"/>
      <c r="L710" s="67"/>
      <c r="M710" s="52"/>
      <c r="N710"/>
    </row>
    <row r="711" spans="1:14" ht="12.75" customHeight="1" x14ac:dyDescent="0.35">
      <c r="A711" s="62"/>
      <c r="B711"/>
      <c r="C711"/>
      <c r="D711" s="56"/>
      <c r="E711" s="56"/>
      <c r="F711" s="56"/>
      <c r="G711"/>
      <c r="H711"/>
      <c r="I711" s="56"/>
      <c r="J711"/>
      <c r="K711"/>
      <c r="L711" s="67"/>
      <c r="M711" s="52"/>
      <c r="N711"/>
    </row>
    <row r="712" spans="1:14" ht="12.75" customHeight="1" x14ac:dyDescent="0.35">
      <c r="A712" s="62"/>
      <c r="B712"/>
      <c r="C712"/>
      <c r="D712" s="56"/>
      <c r="E712" s="56"/>
      <c r="F712" s="56"/>
      <c r="G712"/>
      <c r="H712"/>
      <c r="I712" s="56"/>
      <c r="J712"/>
      <c r="K712"/>
      <c r="L712" s="67"/>
      <c r="M712" s="52"/>
      <c r="N712"/>
    </row>
    <row r="713" spans="1:14" ht="12.75" customHeight="1" x14ac:dyDescent="0.35">
      <c r="A713" s="62"/>
      <c r="B713"/>
      <c r="C713"/>
      <c r="D713" s="56"/>
      <c r="E713" s="56"/>
      <c r="F713" s="56"/>
      <c r="G713"/>
      <c r="H713"/>
      <c r="I713" s="56"/>
      <c r="J713"/>
      <c r="K713"/>
      <c r="L713" s="67"/>
      <c r="M713" s="52"/>
      <c r="N713"/>
    </row>
    <row r="714" spans="1:14" ht="12.75" customHeight="1" x14ac:dyDescent="0.35">
      <c r="A714" s="62"/>
      <c r="B714"/>
      <c r="C714"/>
      <c r="D714" s="56"/>
      <c r="E714" s="56"/>
      <c r="F714" s="56"/>
      <c r="G714"/>
      <c r="H714"/>
      <c r="I714" s="56"/>
      <c r="J714"/>
      <c r="K714"/>
      <c r="L714" s="67"/>
      <c r="M714" s="52"/>
      <c r="N714"/>
    </row>
    <row r="715" spans="1:14" ht="12.75" customHeight="1" x14ac:dyDescent="0.35">
      <c r="A715" s="62"/>
      <c r="B715"/>
      <c r="C715"/>
      <c r="D715" s="56"/>
      <c r="E715" s="56"/>
      <c r="F715" s="56"/>
      <c r="G715"/>
      <c r="H715"/>
      <c r="I715" s="56"/>
      <c r="J715"/>
      <c r="K715"/>
      <c r="L715" s="67"/>
      <c r="M715" s="52"/>
      <c r="N715"/>
    </row>
    <row r="716" spans="1:14" ht="12.75" customHeight="1" x14ac:dyDescent="0.35">
      <c r="A716" s="62"/>
      <c r="B716"/>
      <c r="C716"/>
      <c r="D716" s="56"/>
      <c r="E716" s="56"/>
      <c r="F716" s="56"/>
      <c r="G716"/>
      <c r="H716"/>
      <c r="I716" s="56"/>
      <c r="J716"/>
      <c r="K716"/>
      <c r="L716" s="67"/>
      <c r="M716" s="52"/>
      <c r="N716"/>
    </row>
    <row r="717" spans="1:14" ht="12.75" customHeight="1" x14ac:dyDescent="0.35">
      <c r="A717" s="62"/>
      <c r="B717"/>
      <c r="C717"/>
      <c r="D717" s="56"/>
      <c r="E717" s="56"/>
      <c r="F717" s="56"/>
      <c r="G717"/>
      <c r="H717"/>
      <c r="I717" s="56"/>
      <c r="J717"/>
      <c r="K717"/>
      <c r="L717" s="67"/>
      <c r="M717" s="52"/>
      <c r="N717"/>
    </row>
    <row r="718" spans="1:14" ht="12.75" customHeight="1" x14ac:dyDescent="0.35">
      <c r="A718" s="62"/>
      <c r="B718"/>
      <c r="C718"/>
      <c r="D718" s="56"/>
      <c r="E718" s="56"/>
      <c r="F718" s="56"/>
      <c r="G718"/>
      <c r="H718"/>
      <c r="I718" s="56"/>
      <c r="J718"/>
      <c r="K718"/>
      <c r="L718" s="67"/>
      <c r="M718" s="52"/>
      <c r="N718"/>
    </row>
    <row r="719" spans="1:14" ht="12.75" customHeight="1" x14ac:dyDescent="0.35">
      <c r="A719" s="62"/>
      <c r="B719"/>
      <c r="C719"/>
      <c r="D719" s="56"/>
      <c r="E719" s="56"/>
      <c r="F719" s="56"/>
      <c r="G719"/>
      <c r="H719"/>
      <c r="I719" s="56"/>
      <c r="J719"/>
      <c r="K719"/>
      <c r="L719" s="67"/>
      <c r="M719" s="52"/>
      <c r="N719"/>
    </row>
    <row r="720" spans="1:14" ht="12.75" customHeight="1" x14ac:dyDescent="0.35">
      <c r="A720" s="62"/>
      <c r="B720"/>
      <c r="C720"/>
      <c r="D720" s="56"/>
      <c r="E720" s="56"/>
      <c r="F720" s="56"/>
      <c r="G720"/>
      <c r="H720"/>
      <c r="I720" s="56"/>
      <c r="J720"/>
      <c r="K720"/>
      <c r="L720" s="67"/>
      <c r="M720" s="52"/>
      <c r="N720"/>
    </row>
    <row r="721" spans="1:14" ht="12.75" customHeight="1" x14ac:dyDescent="0.35">
      <c r="A721" s="62"/>
      <c r="B721"/>
      <c r="C721"/>
      <c r="D721" s="56"/>
      <c r="E721" s="56"/>
      <c r="F721" s="56"/>
      <c r="G721"/>
      <c r="H721"/>
      <c r="I721" s="56"/>
      <c r="J721"/>
      <c r="K721"/>
      <c r="L721" s="67"/>
      <c r="M721" s="52"/>
      <c r="N721"/>
    </row>
    <row r="722" spans="1:14" ht="12.75" customHeight="1" x14ac:dyDescent="0.35">
      <c r="A722" s="62"/>
      <c r="B722"/>
      <c r="C722"/>
      <c r="D722" s="56"/>
      <c r="E722" s="56"/>
      <c r="F722" s="56"/>
      <c r="G722"/>
      <c r="H722"/>
      <c r="I722" s="56"/>
      <c r="J722"/>
      <c r="K722"/>
      <c r="L722" s="67"/>
      <c r="M722" s="52"/>
      <c r="N722"/>
    </row>
    <row r="723" spans="1:14" ht="12.75" customHeight="1" x14ac:dyDescent="0.35">
      <c r="A723" s="62"/>
      <c r="B723"/>
      <c r="C723"/>
      <c r="D723" s="56"/>
      <c r="E723" s="56"/>
      <c r="F723" s="56"/>
      <c r="G723"/>
      <c r="H723"/>
      <c r="I723" s="56"/>
      <c r="J723"/>
      <c r="K723"/>
      <c r="L723" s="67"/>
      <c r="M723" s="52"/>
      <c r="N723"/>
    </row>
    <row r="724" spans="1:14" ht="12.75" customHeight="1" x14ac:dyDescent="0.35">
      <c r="A724" s="62"/>
      <c r="B724"/>
      <c r="C724"/>
      <c r="D724" s="56"/>
      <c r="E724" s="56"/>
      <c r="F724" s="56"/>
      <c r="G724"/>
      <c r="H724"/>
      <c r="I724" s="56"/>
      <c r="J724"/>
      <c r="K724"/>
      <c r="L724" s="67"/>
      <c r="M724" s="52"/>
      <c r="N724"/>
    </row>
    <row r="725" spans="1:14" ht="12.75" customHeight="1" x14ac:dyDescent="0.35">
      <c r="A725" s="62"/>
      <c r="B725"/>
      <c r="C725"/>
      <c r="D725" s="56"/>
      <c r="E725" s="56"/>
      <c r="F725" s="56"/>
      <c r="G725"/>
      <c r="H725"/>
      <c r="I725" s="56"/>
      <c r="J725"/>
      <c r="K725"/>
      <c r="L725" s="67"/>
      <c r="M725" s="52"/>
      <c r="N725"/>
    </row>
    <row r="726" spans="1:14" ht="12.75" customHeight="1" x14ac:dyDescent="0.35">
      <c r="A726" s="62"/>
      <c r="B726"/>
      <c r="C726"/>
      <c r="D726" s="56"/>
      <c r="E726" s="56"/>
      <c r="F726" s="56"/>
      <c r="G726"/>
      <c r="H726"/>
      <c r="I726" s="56"/>
      <c r="J726"/>
      <c r="K726"/>
      <c r="L726" s="67"/>
      <c r="M726" s="52"/>
      <c r="N726"/>
    </row>
    <row r="727" spans="1:14" ht="12.75" customHeight="1" x14ac:dyDescent="0.35">
      <c r="A727" s="62"/>
      <c r="B727"/>
      <c r="C727"/>
      <c r="D727" s="56"/>
      <c r="E727" s="56"/>
      <c r="F727" s="56"/>
      <c r="G727"/>
      <c r="H727"/>
      <c r="I727" s="56"/>
      <c r="J727"/>
      <c r="K727"/>
      <c r="L727" s="67"/>
      <c r="M727" s="52"/>
      <c r="N727"/>
    </row>
    <row r="728" spans="1:14" ht="12.75" customHeight="1" x14ac:dyDescent="0.35">
      <c r="A728" s="62"/>
      <c r="B728"/>
      <c r="C728"/>
      <c r="D728" s="56"/>
      <c r="E728" s="56"/>
      <c r="F728" s="56"/>
      <c r="G728"/>
      <c r="H728"/>
      <c r="I728" s="56"/>
      <c r="J728"/>
      <c r="K728"/>
      <c r="L728" s="67"/>
      <c r="M728" s="52"/>
      <c r="N728"/>
    </row>
    <row r="729" spans="1:14" ht="12.75" customHeight="1" x14ac:dyDescent="0.35">
      <c r="A729" s="62"/>
      <c r="B729"/>
      <c r="C729"/>
      <c r="D729" s="56"/>
      <c r="E729" s="56"/>
      <c r="F729" s="56"/>
      <c r="G729"/>
      <c r="H729"/>
      <c r="I729" s="56"/>
      <c r="J729"/>
      <c r="K729"/>
      <c r="L729" s="67"/>
      <c r="M729" s="52"/>
      <c r="N729"/>
    </row>
    <row r="730" spans="1:14" ht="12.75" customHeight="1" x14ac:dyDescent="0.35">
      <c r="A730" s="62"/>
      <c r="B730"/>
      <c r="C730"/>
      <c r="D730" s="56"/>
      <c r="E730" s="56"/>
      <c r="F730" s="56"/>
      <c r="G730"/>
      <c r="H730"/>
      <c r="I730" s="56"/>
      <c r="J730"/>
      <c r="K730"/>
      <c r="L730" s="67"/>
      <c r="M730" s="52"/>
      <c r="N730"/>
    </row>
    <row r="731" spans="1:14" ht="12.75" customHeight="1" x14ac:dyDescent="0.35">
      <c r="A731" s="62"/>
      <c r="B731"/>
      <c r="C731"/>
      <c r="D731" s="56"/>
      <c r="E731" s="56"/>
      <c r="F731" s="56"/>
      <c r="G731"/>
      <c r="H731"/>
      <c r="I731" s="56"/>
      <c r="J731"/>
      <c r="K731"/>
      <c r="L731" s="67"/>
      <c r="M731" s="52"/>
      <c r="N731"/>
    </row>
    <row r="732" spans="1:14" ht="12.75" customHeight="1" x14ac:dyDescent="0.35">
      <c r="A732" s="62"/>
      <c r="B732"/>
      <c r="C732"/>
      <c r="D732" s="56"/>
      <c r="E732" s="56"/>
      <c r="F732" s="56"/>
      <c r="G732"/>
      <c r="H732"/>
      <c r="I732" s="56"/>
      <c r="J732"/>
      <c r="K732"/>
      <c r="L732" s="67"/>
      <c r="M732" s="52"/>
      <c r="N732"/>
    </row>
    <row r="733" spans="1:14" ht="12.75" customHeight="1" x14ac:dyDescent="0.35">
      <c r="A733" s="62"/>
      <c r="B733"/>
      <c r="C733"/>
      <c r="D733" s="56"/>
      <c r="E733" s="56"/>
      <c r="F733" s="56"/>
      <c r="G733"/>
      <c r="H733"/>
      <c r="I733" s="56"/>
      <c r="J733"/>
      <c r="K733"/>
      <c r="L733" s="67"/>
      <c r="M733" s="52"/>
      <c r="N733"/>
    </row>
    <row r="734" spans="1:14" ht="12.75" customHeight="1" x14ac:dyDescent="0.35">
      <c r="A734" s="62"/>
      <c r="B734"/>
      <c r="C734"/>
      <c r="D734" s="56"/>
      <c r="E734" s="56"/>
      <c r="F734" s="56"/>
      <c r="G734"/>
      <c r="H734"/>
      <c r="I734" s="56"/>
      <c r="J734"/>
      <c r="K734"/>
      <c r="L734" s="67"/>
      <c r="M734" s="52"/>
      <c r="N734"/>
    </row>
    <row r="735" spans="1:14" ht="12.75" customHeight="1" x14ac:dyDescent="0.35">
      <c r="A735" s="62"/>
      <c r="B735"/>
      <c r="C735"/>
      <c r="D735" s="56"/>
      <c r="E735" s="56"/>
      <c r="F735" s="56"/>
      <c r="G735"/>
      <c r="H735"/>
      <c r="I735" s="56"/>
      <c r="J735"/>
      <c r="K735"/>
      <c r="L735" s="67"/>
      <c r="M735" s="52"/>
      <c r="N735"/>
    </row>
    <row r="736" spans="1:14" ht="12.75" customHeight="1" x14ac:dyDescent="0.35">
      <c r="A736" s="62"/>
      <c r="B736"/>
      <c r="C736"/>
      <c r="D736" s="56"/>
      <c r="E736" s="56"/>
      <c r="F736" s="56"/>
      <c r="G736"/>
      <c r="H736"/>
      <c r="I736" s="56"/>
      <c r="J736"/>
      <c r="K736"/>
      <c r="L736" s="67"/>
      <c r="M736" s="52"/>
      <c r="N736"/>
    </row>
    <row r="737" spans="1:14" ht="12.75" customHeight="1" x14ac:dyDescent="0.35">
      <c r="A737" s="62"/>
      <c r="B737"/>
      <c r="C737"/>
      <c r="D737" s="56"/>
      <c r="E737" s="56"/>
      <c r="F737" s="56"/>
      <c r="G737"/>
      <c r="H737"/>
      <c r="I737" s="56"/>
      <c r="J737"/>
      <c r="K737"/>
      <c r="L737" s="67"/>
      <c r="M737" s="52"/>
      <c r="N737"/>
    </row>
    <row r="738" spans="1:14" ht="12.75" customHeight="1" x14ac:dyDescent="0.35">
      <c r="A738" s="62"/>
      <c r="B738"/>
      <c r="C738"/>
      <c r="D738" s="56"/>
      <c r="E738" s="56"/>
      <c r="F738" s="56"/>
      <c r="G738"/>
      <c r="H738"/>
      <c r="I738" s="56"/>
      <c r="J738"/>
      <c r="K738"/>
      <c r="L738" s="67"/>
      <c r="M738" s="52"/>
      <c r="N738"/>
    </row>
    <row r="739" spans="1:14" ht="12.75" customHeight="1" x14ac:dyDescent="0.35">
      <c r="A739" s="62"/>
      <c r="B739"/>
      <c r="C739"/>
      <c r="D739" s="56"/>
      <c r="E739" s="56"/>
      <c r="F739" s="56"/>
      <c r="G739"/>
      <c r="H739"/>
      <c r="I739" s="56"/>
      <c r="J739"/>
      <c r="K739"/>
      <c r="L739" s="67"/>
      <c r="M739" s="52"/>
      <c r="N739"/>
    </row>
    <row r="740" spans="1:14" ht="12.75" customHeight="1" x14ac:dyDescent="0.35">
      <c r="A740" s="62"/>
      <c r="B740"/>
      <c r="C740"/>
      <c r="D740" s="56"/>
      <c r="E740" s="56"/>
      <c r="F740" s="56"/>
      <c r="G740"/>
      <c r="H740"/>
      <c r="I740" s="56"/>
      <c r="J740"/>
      <c r="K740"/>
      <c r="L740" s="67"/>
      <c r="M740" s="52"/>
      <c r="N740"/>
    </row>
    <row r="741" spans="1:14" ht="12.75" customHeight="1" x14ac:dyDescent="0.35">
      <c r="A741" s="62"/>
      <c r="B741"/>
      <c r="C741"/>
      <c r="D741" s="56"/>
      <c r="E741" s="56"/>
      <c r="F741" s="56"/>
      <c r="G741"/>
      <c r="H741"/>
      <c r="I741" s="56"/>
      <c r="J741"/>
      <c r="K741"/>
      <c r="L741" s="67"/>
      <c r="M741" s="52"/>
      <c r="N741"/>
    </row>
    <row r="742" spans="1:14" ht="12.75" customHeight="1" x14ac:dyDescent="0.35">
      <c r="A742" s="62"/>
      <c r="B742"/>
      <c r="C742"/>
      <c r="D742" s="56"/>
      <c r="E742" s="56"/>
      <c r="F742" s="56"/>
      <c r="G742"/>
      <c r="H742"/>
      <c r="I742" s="56"/>
      <c r="J742"/>
      <c r="K742"/>
      <c r="L742" s="67"/>
      <c r="M742" s="52"/>
      <c r="N742"/>
    </row>
    <row r="743" spans="1:14" ht="12.75" customHeight="1" x14ac:dyDescent="0.35">
      <c r="A743" s="62"/>
      <c r="B743"/>
      <c r="C743"/>
      <c r="D743" s="56"/>
      <c r="E743" s="56"/>
      <c r="F743" s="56"/>
      <c r="G743"/>
      <c r="H743"/>
      <c r="I743" s="56"/>
      <c r="J743"/>
      <c r="K743"/>
      <c r="L743" s="67"/>
      <c r="M743" s="52"/>
      <c r="N743"/>
    </row>
    <row r="744" spans="1:14" ht="12.75" customHeight="1" x14ac:dyDescent="0.35">
      <c r="A744" s="62"/>
      <c r="B744"/>
      <c r="C744"/>
      <c r="D744" s="56"/>
      <c r="E744" s="56"/>
      <c r="F744" s="56"/>
      <c r="G744"/>
      <c r="H744"/>
      <c r="I744" s="56"/>
      <c r="J744"/>
      <c r="K744"/>
      <c r="L744" s="67"/>
      <c r="M744" s="52"/>
      <c r="N744"/>
    </row>
    <row r="745" spans="1:14" ht="12.75" customHeight="1" x14ac:dyDescent="0.35">
      <c r="A745" s="62"/>
      <c r="B745"/>
      <c r="C745"/>
      <c r="D745" s="56"/>
      <c r="E745" s="56"/>
      <c r="F745" s="56"/>
      <c r="G745"/>
      <c r="H745"/>
      <c r="I745" s="56"/>
      <c r="J745"/>
      <c r="K745"/>
      <c r="L745" s="67"/>
      <c r="M745" s="52"/>
      <c r="N745"/>
    </row>
    <row r="746" spans="1:14" ht="12.75" customHeight="1" x14ac:dyDescent="0.35">
      <c r="A746" s="62"/>
      <c r="B746"/>
      <c r="C746"/>
      <c r="D746" s="56"/>
      <c r="E746" s="56"/>
      <c r="F746" s="56"/>
      <c r="G746"/>
      <c r="H746"/>
      <c r="I746" s="56"/>
      <c r="J746"/>
      <c r="K746"/>
      <c r="L746" s="67"/>
      <c r="M746" s="52"/>
      <c r="N746"/>
    </row>
    <row r="747" spans="1:14" ht="12.75" customHeight="1" x14ac:dyDescent="0.35">
      <c r="A747" s="62"/>
      <c r="B747"/>
      <c r="C747"/>
      <c r="D747" s="56"/>
      <c r="E747" s="56"/>
      <c r="F747" s="56"/>
      <c r="G747"/>
      <c r="H747"/>
      <c r="I747" s="56"/>
      <c r="J747"/>
      <c r="K747"/>
      <c r="L747" s="67"/>
      <c r="M747" s="52"/>
      <c r="N747"/>
    </row>
    <row r="748" spans="1:14" ht="12.75" customHeight="1" x14ac:dyDescent="0.35">
      <c r="A748" s="62"/>
      <c r="B748"/>
      <c r="C748"/>
      <c r="D748" s="56"/>
      <c r="E748" s="56"/>
      <c r="F748" s="56"/>
      <c r="G748"/>
      <c r="H748"/>
      <c r="I748" s="56"/>
      <c r="J748"/>
      <c r="K748"/>
      <c r="L748" s="67"/>
      <c r="M748" s="52"/>
      <c r="N748"/>
    </row>
    <row r="749" spans="1:14" ht="12.75" customHeight="1" x14ac:dyDescent="0.35">
      <c r="A749" s="62"/>
      <c r="B749"/>
      <c r="C749"/>
      <c r="D749" s="56"/>
      <c r="E749" s="56"/>
      <c r="F749" s="56"/>
      <c r="G749"/>
      <c r="H749"/>
      <c r="I749" s="56"/>
      <c r="J749"/>
      <c r="K749"/>
      <c r="L749" s="67"/>
      <c r="M749" s="52"/>
      <c r="N749"/>
    </row>
    <row r="750" spans="1:14" ht="12.75" customHeight="1" x14ac:dyDescent="0.35">
      <c r="A750" s="62"/>
      <c r="B750"/>
      <c r="C750"/>
      <c r="D750" s="56"/>
      <c r="E750" s="56"/>
      <c r="F750" s="56"/>
      <c r="G750"/>
      <c r="H750"/>
      <c r="I750" s="56"/>
      <c r="J750"/>
      <c r="K750"/>
      <c r="L750" s="67"/>
      <c r="M750" s="52"/>
      <c r="N750"/>
    </row>
    <row r="751" spans="1:14" ht="12.75" customHeight="1" x14ac:dyDescent="0.35">
      <c r="A751" s="62"/>
      <c r="B751"/>
      <c r="C751"/>
      <c r="D751" s="56"/>
      <c r="E751" s="56"/>
      <c r="F751" s="56"/>
      <c r="G751"/>
      <c r="H751"/>
      <c r="I751" s="56"/>
      <c r="J751"/>
      <c r="K751"/>
      <c r="L751" s="67"/>
      <c r="M751" s="52"/>
      <c r="N751"/>
    </row>
    <row r="752" spans="1:14" ht="12.75" customHeight="1" x14ac:dyDescent="0.35">
      <c r="A752" s="62"/>
      <c r="B752"/>
      <c r="C752"/>
      <c r="D752" s="56"/>
      <c r="E752" s="56"/>
      <c r="F752" s="56"/>
      <c r="G752"/>
      <c r="H752"/>
      <c r="I752" s="56"/>
      <c r="J752"/>
      <c r="K752"/>
      <c r="L752" s="67"/>
      <c r="M752" s="52"/>
      <c r="N752"/>
    </row>
    <row r="753" spans="1:14" ht="12.75" customHeight="1" x14ac:dyDescent="0.35">
      <c r="A753" s="62"/>
      <c r="B753"/>
      <c r="C753"/>
      <c r="D753" s="56"/>
      <c r="E753" s="56"/>
      <c r="F753" s="56"/>
      <c r="G753"/>
      <c r="H753"/>
      <c r="I753" s="56"/>
      <c r="J753"/>
      <c r="K753"/>
      <c r="L753" s="67"/>
      <c r="M753" s="52"/>
      <c r="N753"/>
    </row>
    <row r="754" spans="1:14" ht="12.75" customHeight="1" x14ac:dyDescent="0.35">
      <c r="A754" s="62"/>
      <c r="B754"/>
      <c r="C754"/>
      <c r="D754" s="56"/>
      <c r="E754" s="56"/>
      <c r="F754" s="56"/>
      <c r="G754"/>
      <c r="H754"/>
      <c r="I754" s="56"/>
      <c r="J754"/>
      <c r="K754"/>
      <c r="L754" s="67"/>
      <c r="M754" s="52"/>
      <c r="N754"/>
    </row>
    <row r="755" spans="1:14" ht="12.75" customHeight="1" x14ac:dyDescent="0.35">
      <c r="A755" s="62"/>
      <c r="B755"/>
      <c r="C755"/>
      <c r="D755" s="56"/>
      <c r="E755" s="56"/>
      <c r="F755" s="56"/>
      <c r="G755"/>
      <c r="H755"/>
      <c r="I755" s="56"/>
      <c r="J755"/>
      <c r="K755"/>
      <c r="L755" s="67"/>
      <c r="M755" s="52"/>
      <c r="N755"/>
    </row>
    <row r="756" spans="1:14" ht="12.75" customHeight="1" x14ac:dyDescent="0.35">
      <c r="A756" s="62"/>
      <c r="B756"/>
      <c r="C756"/>
      <c r="D756" s="56"/>
      <c r="E756" s="56"/>
      <c r="F756" s="56"/>
      <c r="G756"/>
      <c r="H756"/>
      <c r="I756" s="56"/>
      <c r="J756"/>
      <c r="K756"/>
      <c r="L756" s="67"/>
      <c r="M756" s="52"/>
      <c r="N756"/>
    </row>
    <row r="757" spans="1:14" ht="12.75" customHeight="1" x14ac:dyDescent="0.35">
      <c r="A757" s="62"/>
      <c r="B757"/>
      <c r="C757"/>
      <c r="D757" s="56"/>
      <c r="E757" s="56"/>
      <c r="F757" s="56"/>
      <c r="G757"/>
      <c r="H757"/>
      <c r="I757" s="56"/>
      <c r="J757"/>
      <c r="K757"/>
      <c r="L757" s="67"/>
      <c r="M757" s="52"/>
      <c r="N757"/>
    </row>
    <row r="758" spans="1:14" ht="12.75" customHeight="1" x14ac:dyDescent="0.35">
      <c r="A758" s="62"/>
      <c r="B758"/>
      <c r="C758"/>
      <c r="D758" s="56"/>
      <c r="E758" s="56"/>
      <c r="F758" s="56"/>
      <c r="G758"/>
      <c r="H758"/>
      <c r="I758" s="56"/>
      <c r="J758"/>
      <c r="K758"/>
      <c r="L758" s="67"/>
      <c r="M758" s="52"/>
      <c r="N758"/>
    </row>
    <row r="759" spans="1:14" ht="12.75" customHeight="1" x14ac:dyDescent="0.35">
      <c r="A759" s="62"/>
      <c r="B759"/>
      <c r="C759"/>
      <c r="D759" s="56"/>
      <c r="E759" s="56"/>
      <c r="F759" s="56"/>
      <c r="G759"/>
      <c r="H759"/>
      <c r="I759" s="56"/>
      <c r="J759"/>
      <c r="K759"/>
      <c r="L759" s="67"/>
      <c r="M759" s="52"/>
      <c r="N759"/>
    </row>
    <row r="760" spans="1:14" ht="12.75" customHeight="1" x14ac:dyDescent="0.35">
      <c r="A760" s="62"/>
      <c r="B760"/>
      <c r="C760"/>
      <c r="D760" s="56"/>
      <c r="E760" s="56"/>
      <c r="F760" s="56"/>
      <c r="G760"/>
      <c r="H760"/>
      <c r="I760" s="56"/>
      <c r="J760"/>
      <c r="K760"/>
      <c r="L760" s="67"/>
      <c r="M760" s="52"/>
      <c r="N760"/>
    </row>
    <row r="761" spans="1:14" ht="12.75" customHeight="1" x14ac:dyDescent="0.35">
      <c r="A761" s="62"/>
      <c r="B761"/>
      <c r="C761"/>
      <c r="D761" s="56"/>
      <c r="E761" s="56"/>
      <c r="F761" s="56"/>
      <c r="G761"/>
      <c r="H761"/>
      <c r="I761" s="56"/>
      <c r="J761"/>
      <c r="K761"/>
      <c r="L761" s="67"/>
      <c r="M761" s="52"/>
      <c r="N761"/>
    </row>
    <row r="762" spans="1:14" ht="12.75" customHeight="1" x14ac:dyDescent="0.35">
      <c r="A762" s="62"/>
      <c r="B762"/>
      <c r="C762"/>
      <c r="D762" s="56"/>
      <c r="E762" s="56"/>
      <c r="F762" s="56"/>
      <c r="G762"/>
      <c r="H762"/>
      <c r="I762" s="56"/>
      <c r="J762"/>
      <c r="K762"/>
      <c r="L762" s="67"/>
      <c r="M762" s="52"/>
      <c r="N762"/>
    </row>
    <row r="763" spans="1:14" ht="12.75" customHeight="1" x14ac:dyDescent="0.35">
      <c r="A763" s="62"/>
      <c r="B763"/>
      <c r="C763"/>
      <c r="D763" s="56"/>
      <c r="E763" s="56"/>
      <c r="F763" s="56"/>
      <c r="G763"/>
      <c r="H763"/>
      <c r="I763" s="56"/>
      <c r="J763"/>
      <c r="K763"/>
      <c r="L763" s="67"/>
      <c r="M763" s="52"/>
      <c r="N763"/>
    </row>
    <row r="764" spans="1:14" ht="12.75" customHeight="1" x14ac:dyDescent="0.35">
      <c r="A764" s="62"/>
      <c r="B764"/>
      <c r="C764"/>
      <c r="D764" s="56"/>
      <c r="E764" s="56"/>
      <c r="F764" s="56"/>
      <c r="G764"/>
      <c r="H764"/>
      <c r="I764" s="56"/>
      <c r="J764"/>
      <c r="K764"/>
      <c r="L764" s="67"/>
      <c r="M764" s="52"/>
      <c r="N764"/>
    </row>
    <row r="765" spans="1:14" ht="12.75" customHeight="1" x14ac:dyDescent="0.35">
      <c r="A765" s="62"/>
      <c r="B765"/>
      <c r="C765"/>
      <c r="D765" s="56"/>
      <c r="E765" s="56"/>
      <c r="F765" s="56"/>
      <c r="G765"/>
      <c r="H765"/>
      <c r="I765" s="56"/>
      <c r="J765"/>
      <c r="K765"/>
      <c r="L765" s="67"/>
      <c r="M765" s="52"/>
      <c r="N765"/>
    </row>
    <row r="766" spans="1:14" ht="12.75" customHeight="1" x14ac:dyDescent="0.35">
      <c r="A766" s="62"/>
      <c r="B766"/>
      <c r="C766"/>
      <c r="D766" s="56"/>
      <c r="E766" s="56"/>
      <c r="F766" s="56"/>
      <c r="G766"/>
      <c r="H766"/>
      <c r="I766" s="56"/>
      <c r="J766"/>
      <c r="K766"/>
      <c r="L766" s="67"/>
      <c r="M766" s="52"/>
      <c r="N766"/>
    </row>
    <row r="767" spans="1:14" ht="12.75" customHeight="1" x14ac:dyDescent="0.35">
      <c r="A767" s="62"/>
      <c r="B767"/>
      <c r="C767"/>
      <c r="D767" s="56"/>
      <c r="E767" s="56"/>
      <c r="F767" s="56"/>
      <c r="G767"/>
      <c r="H767"/>
      <c r="I767" s="56"/>
      <c r="J767"/>
      <c r="K767"/>
      <c r="L767" s="67"/>
      <c r="M767" s="52"/>
      <c r="N767"/>
    </row>
    <row r="768" spans="1:14" ht="12.75" customHeight="1" x14ac:dyDescent="0.35">
      <c r="A768" s="62"/>
      <c r="B768"/>
      <c r="C768"/>
      <c r="D768" s="56"/>
      <c r="E768" s="56"/>
      <c r="F768" s="56"/>
      <c r="G768"/>
      <c r="H768"/>
      <c r="I768" s="56"/>
      <c r="J768"/>
      <c r="K768"/>
      <c r="L768" s="67"/>
      <c r="M768" s="52"/>
      <c r="N768"/>
    </row>
    <row r="769" spans="1:14" ht="12.75" customHeight="1" x14ac:dyDescent="0.35">
      <c r="A769" s="62"/>
      <c r="B769"/>
      <c r="C769"/>
      <c r="D769" s="56"/>
      <c r="E769" s="56"/>
      <c r="F769" s="56"/>
      <c r="G769"/>
      <c r="H769"/>
      <c r="I769" s="56"/>
      <c r="J769"/>
      <c r="K769"/>
      <c r="L769" s="67"/>
      <c r="M769" s="52"/>
      <c r="N769"/>
    </row>
    <row r="770" spans="1:14" ht="12.75" customHeight="1" x14ac:dyDescent="0.35">
      <c r="A770" s="62"/>
      <c r="B770"/>
      <c r="C770"/>
      <c r="D770" s="56"/>
      <c r="E770" s="56"/>
      <c r="F770" s="56"/>
      <c r="G770"/>
      <c r="H770"/>
      <c r="I770" s="56"/>
      <c r="J770"/>
      <c r="K770"/>
      <c r="L770" s="67"/>
      <c r="M770" s="52"/>
      <c r="N770"/>
    </row>
    <row r="771" spans="1:14" ht="12.75" customHeight="1" x14ac:dyDescent="0.35">
      <c r="A771" s="62"/>
      <c r="B771"/>
      <c r="C771"/>
      <c r="D771" s="56"/>
      <c r="E771" s="56"/>
      <c r="F771" s="56"/>
      <c r="G771"/>
      <c r="H771"/>
      <c r="I771" s="56"/>
      <c r="J771"/>
      <c r="K771"/>
      <c r="L771" s="67"/>
      <c r="M771" s="52"/>
      <c r="N771"/>
    </row>
    <row r="772" spans="1:14" ht="12.75" customHeight="1" x14ac:dyDescent="0.35">
      <c r="A772" s="62"/>
      <c r="B772"/>
      <c r="C772"/>
      <c r="D772" s="56"/>
      <c r="E772" s="56"/>
      <c r="F772" s="56"/>
      <c r="G772"/>
      <c r="H772"/>
      <c r="I772" s="56"/>
      <c r="J772"/>
      <c r="K772"/>
      <c r="L772" s="67"/>
      <c r="M772" s="52"/>
      <c r="N772"/>
    </row>
    <row r="773" spans="1:14" ht="12.75" customHeight="1" x14ac:dyDescent="0.35">
      <c r="A773" s="62"/>
      <c r="B773"/>
      <c r="C773"/>
      <c r="D773" s="56"/>
      <c r="E773" s="56"/>
      <c r="F773" s="56"/>
      <c r="G773"/>
      <c r="H773"/>
      <c r="I773" s="56"/>
      <c r="J773"/>
      <c r="K773"/>
      <c r="L773" s="67"/>
      <c r="M773" s="52"/>
      <c r="N773"/>
    </row>
    <row r="774" spans="1:14" ht="12.75" customHeight="1" x14ac:dyDescent="0.35">
      <c r="A774" s="62"/>
      <c r="B774"/>
      <c r="C774"/>
      <c r="D774" s="56"/>
      <c r="E774" s="56"/>
      <c r="F774" s="56"/>
      <c r="G774"/>
      <c r="H774"/>
      <c r="I774" s="56"/>
      <c r="J774"/>
      <c r="K774"/>
      <c r="L774" s="67"/>
      <c r="M774" s="52"/>
      <c r="N774"/>
    </row>
    <row r="775" spans="1:14" ht="12.75" customHeight="1" x14ac:dyDescent="0.35">
      <c r="A775" s="62"/>
      <c r="B775"/>
      <c r="C775"/>
      <c r="D775" s="56"/>
      <c r="E775" s="56"/>
      <c r="F775" s="56"/>
      <c r="G775"/>
      <c r="H775"/>
      <c r="I775" s="56"/>
      <c r="J775"/>
      <c r="K775"/>
      <c r="L775" s="67"/>
      <c r="M775" s="52"/>
      <c r="N775"/>
    </row>
    <row r="776" spans="1:14" ht="12.75" customHeight="1" x14ac:dyDescent="0.35">
      <c r="A776" s="62"/>
      <c r="B776"/>
      <c r="C776"/>
      <c r="D776" s="56"/>
      <c r="E776" s="56"/>
      <c r="F776" s="56"/>
      <c r="G776"/>
      <c r="H776"/>
      <c r="I776" s="56"/>
      <c r="J776"/>
      <c r="K776"/>
      <c r="L776" s="67"/>
      <c r="M776" s="52"/>
      <c r="N776"/>
    </row>
    <row r="777" spans="1:14" ht="12.75" customHeight="1" x14ac:dyDescent="0.35">
      <c r="A777" s="62"/>
      <c r="B777"/>
      <c r="C777"/>
      <c r="D777" s="56"/>
      <c r="E777" s="56"/>
      <c r="F777" s="56"/>
      <c r="G777"/>
      <c r="H777"/>
      <c r="I777" s="56"/>
      <c r="J777"/>
      <c r="K777"/>
      <c r="L777" s="67"/>
      <c r="M777" s="52"/>
      <c r="N777"/>
    </row>
    <row r="778" spans="1:14" ht="12.75" customHeight="1" x14ac:dyDescent="0.35">
      <c r="A778" s="62"/>
      <c r="B778"/>
      <c r="C778"/>
      <c r="D778" s="56"/>
      <c r="E778" s="56"/>
      <c r="F778" s="56"/>
      <c r="G778"/>
      <c r="H778"/>
      <c r="I778" s="56"/>
      <c r="J778"/>
      <c r="K778"/>
      <c r="L778" s="67"/>
      <c r="M778" s="52"/>
      <c r="N778"/>
    </row>
    <row r="779" spans="1:14" ht="12.75" customHeight="1" x14ac:dyDescent="0.35">
      <c r="A779" s="62"/>
      <c r="B779"/>
      <c r="C779"/>
      <c r="D779" s="56"/>
      <c r="E779" s="56"/>
      <c r="F779" s="56"/>
      <c r="G779"/>
      <c r="H779"/>
      <c r="I779" s="56"/>
      <c r="J779"/>
      <c r="K779"/>
      <c r="L779" s="67"/>
      <c r="M779" s="52"/>
      <c r="N779"/>
    </row>
    <row r="780" spans="1:14" ht="12.75" customHeight="1" x14ac:dyDescent="0.35">
      <c r="A780" s="62"/>
      <c r="B780"/>
      <c r="C780"/>
      <c r="D780" s="56"/>
      <c r="E780" s="56"/>
      <c r="F780" s="56"/>
      <c r="G780"/>
      <c r="H780"/>
      <c r="I780" s="56"/>
      <c r="J780"/>
      <c r="K780"/>
      <c r="L780" s="67"/>
      <c r="M780" s="52"/>
      <c r="N780"/>
    </row>
    <row r="781" spans="1:14" ht="12.75" customHeight="1" x14ac:dyDescent="0.35">
      <c r="A781" s="62"/>
      <c r="B781"/>
      <c r="C781"/>
      <c r="D781" s="56"/>
      <c r="E781" s="56"/>
      <c r="F781" s="56"/>
      <c r="G781"/>
      <c r="H781"/>
      <c r="I781" s="56"/>
      <c r="J781"/>
      <c r="K781"/>
      <c r="L781" s="67"/>
      <c r="M781" s="52"/>
      <c r="N781"/>
    </row>
    <row r="782" spans="1:14" ht="12.75" customHeight="1" x14ac:dyDescent="0.35">
      <c r="A782" s="62"/>
      <c r="B782"/>
      <c r="C782"/>
      <c r="D782" s="56"/>
      <c r="E782" s="56"/>
      <c r="F782" s="56"/>
      <c r="G782"/>
      <c r="H782"/>
      <c r="I782" s="56"/>
      <c r="J782"/>
      <c r="K782"/>
      <c r="L782" s="67"/>
      <c r="M782" s="52"/>
      <c r="N782"/>
    </row>
    <row r="783" spans="1:14" ht="12.75" customHeight="1" x14ac:dyDescent="0.35">
      <c r="A783" s="62"/>
      <c r="B783"/>
      <c r="C783"/>
      <c r="D783" s="56"/>
      <c r="E783" s="56"/>
      <c r="F783" s="56"/>
      <c r="G783"/>
      <c r="H783"/>
      <c r="I783" s="56"/>
      <c r="J783"/>
      <c r="K783"/>
      <c r="L783" s="67"/>
      <c r="M783" s="52"/>
      <c r="N783"/>
    </row>
    <row r="784" spans="1:14" ht="12.75" customHeight="1" x14ac:dyDescent="0.35">
      <c r="A784" s="62"/>
      <c r="B784"/>
      <c r="C784"/>
      <c r="D784" s="56"/>
      <c r="E784" s="56"/>
      <c r="F784" s="56"/>
      <c r="G784"/>
      <c r="H784"/>
      <c r="I784" s="56"/>
      <c r="J784"/>
      <c r="K784"/>
      <c r="L784" s="67"/>
      <c r="M784" s="52"/>
      <c r="N784"/>
    </row>
    <row r="785" spans="1:14" ht="12.75" customHeight="1" x14ac:dyDescent="0.35">
      <c r="A785" s="62"/>
      <c r="B785"/>
      <c r="C785"/>
      <c r="D785" s="56"/>
      <c r="E785" s="56"/>
      <c r="F785" s="56"/>
      <c r="G785"/>
      <c r="H785"/>
      <c r="I785" s="56"/>
      <c r="J785"/>
      <c r="K785"/>
      <c r="L785" s="67"/>
      <c r="M785" s="52"/>
      <c r="N785"/>
    </row>
    <row r="786" spans="1:14" ht="12.75" customHeight="1" x14ac:dyDescent="0.35">
      <c r="A786" s="62"/>
      <c r="B786"/>
      <c r="C786"/>
      <c r="D786" s="56"/>
      <c r="E786" s="56"/>
      <c r="F786" s="56"/>
      <c r="G786"/>
      <c r="H786"/>
      <c r="I786" s="56"/>
      <c r="J786"/>
      <c r="K786"/>
      <c r="L786" s="67"/>
      <c r="M786" s="52"/>
      <c r="N786"/>
    </row>
    <row r="787" spans="1:14" ht="12.75" customHeight="1" x14ac:dyDescent="0.35">
      <c r="A787" s="62"/>
      <c r="B787"/>
      <c r="C787"/>
      <c r="D787" s="56"/>
      <c r="E787" s="56"/>
      <c r="F787" s="56"/>
      <c r="G787"/>
      <c r="H787"/>
      <c r="I787" s="56"/>
      <c r="J787"/>
      <c r="K787"/>
      <c r="L787" s="67"/>
      <c r="M787" s="52"/>
      <c r="N787"/>
    </row>
    <row r="788" spans="1:14" ht="12.75" customHeight="1" x14ac:dyDescent="0.35">
      <c r="A788" s="62"/>
      <c r="B788"/>
      <c r="C788"/>
      <c r="D788" s="56"/>
      <c r="E788" s="56"/>
      <c r="F788" s="56"/>
      <c r="G788"/>
      <c r="H788"/>
      <c r="I788" s="56"/>
      <c r="J788"/>
      <c r="K788"/>
      <c r="L788" s="67"/>
      <c r="M788" s="52"/>
      <c r="N788"/>
    </row>
    <row r="789" spans="1:14" ht="12.75" customHeight="1" x14ac:dyDescent="0.35">
      <c r="A789" s="62"/>
      <c r="B789"/>
      <c r="C789"/>
      <c r="D789" s="56"/>
      <c r="E789" s="56"/>
      <c r="F789" s="56"/>
      <c r="G789"/>
      <c r="H789"/>
      <c r="I789" s="56"/>
      <c r="J789"/>
      <c r="K789"/>
      <c r="L789" s="67"/>
      <c r="M789" s="52"/>
      <c r="N789"/>
    </row>
    <row r="790" spans="1:14" ht="12.75" customHeight="1" x14ac:dyDescent="0.35">
      <c r="A790" s="62"/>
      <c r="B790"/>
      <c r="C790"/>
      <c r="D790" s="56"/>
      <c r="E790" s="56"/>
      <c r="F790" s="56"/>
      <c r="G790"/>
      <c r="H790"/>
      <c r="I790" s="56"/>
      <c r="J790"/>
      <c r="K790"/>
      <c r="L790" s="67"/>
      <c r="M790" s="52"/>
      <c r="N790"/>
    </row>
    <row r="791" spans="1:14" ht="12.75" customHeight="1" x14ac:dyDescent="0.35">
      <c r="A791" s="62"/>
      <c r="B791"/>
      <c r="C791"/>
      <c r="D791" s="56"/>
      <c r="E791" s="56"/>
      <c r="F791" s="56"/>
      <c r="G791"/>
      <c r="H791"/>
      <c r="I791" s="56"/>
      <c r="J791"/>
      <c r="K791"/>
      <c r="L791" s="67"/>
      <c r="M791" s="52"/>
      <c r="N791"/>
    </row>
    <row r="792" spans="1:14" ht="12.75" customHeight="1" x14ac:dyDescent="0.35">
      <c r="A792" s="62"/>
      <c r="B792"/>
      <c r="C792"/>
      <c r="D792" s="56"/>
      <c r="E792" s="56"/>
      <c r="F792" s="56"/>
      <c r="G792"/>
      <c r="H792"/>
      <c r="I792" s="56"/>
      <c r="J792"/>
      <c r="K792"/>
      <c r="L792" s="67"/>
      <c r="M792" s="52"/>
      <c r="N792"/>
    </row>
    <row r="793" spans="1:14" ht="12.75" customHeight="1" x14ac:dyDescent="0.35">
      <c r="A793" s="62"/>
      <c r="B793"/>
      <c r="C793"/>
      <c r="D793" s="56"/>
      <c r="E793" s="56"/>
      <c r="F793" s="56"/>
      <c r="G793"/>
      <c r="H793"/>
      <c r="I793" s="56"/>
      <c r="J793"/>
      <c r="K793"/>
      <c r="L793" s="67"/>
      <c r="M793" s="52"/>
      <c r="N793"/>
    </row>
    <row r="794" spans="1:14" ht="12.75" customHeight="1" x14ac:dyDescent="0.35">
      <c r="A794" s="62"/>
      <c r="B794"/>
      <c r="C794"/>
      <c r="D794" s="56"/>
      <c r="E794" s="56"/>
      <c r="F794" s="56"/>
      <c r="G794"/>
      <c r="H794"/>
      <c r="I794" s="56"/>
      <c r="J794"/>
      <c r="K794"/>
      <c r="L794" s="67"/>
      <c r="M794" s="52"/>
      <c r="N794"/>
    </row>
    <row r="795" spans="1:14" ht="12.75" customHeight="1" x14ac:dyDescent="0.35">
      <c r="A795" s="62"/>
      <c r="B795"/>
      <c r="C795"/>
      <c r="D795" s="56"/>
      <c r="E795" s="56"/>
      <c r="F795" s="56"/>
      <c r="G795"/>
      <c r="H795"/>
      <c r="I795" s="56"/>
      <c r="J795"/>
      <c r="K795"/>
      <c r="L795" s="67"/>
      <c r="M795" s="52"/>
      <c r="N795"/>
    </row>
    <row r="796" spans="1:14" ht="12.75" customHeight="1" x14ac:dyDescent="0.35">
      <c r="A796" s="62"/>
      <c r="B796"/>
      <c r="C796"/>
      <c r="D796" s="56"/>
      <c r="E796" s="56"/>
      <c r="F796" s="56"/>
      <c r="G796"/>
      <c r="H796"/>
      <c r="I796" s="56"/>
      <c r="J796"/>
      <c r="K796"/>
      <c r="L796" s="67"/>
      <c r="M796" s="52"/>
      <c r="N796"/>
    </row>
    <row r="797" spans="1:14" ht="12.75" customHeight="1" x14ac:dyDescent="0.35">
      <c r="A797" s="62"/>
      <c r="B797"/>
      <c r="C797"/>
      <c r="D797" s="56"/>
      <c r="E797" s="56"/>
      <c r="F797" s="56"/>
      <c r="G797"/>
      <c r="H797"/>
      <c r="I797" s="56"/>
      <c r="J797"/>
      <c r="K797"/>
      <c r="L797" s="67"/>
      <c r="M797" s="52"/>
      <c r="N797"/>
    </row>
    <row r="798" spans="1:14" ht="12.75" customHeight="1" x14ac:dyDescent="0.35">
      <c r="A798" s="62"/>
      <c r="B798"/>
      <c r="C798"/>
      <c r="D798" s="56"/>
      <c r="E798" s="56"/>
      <c r="F798" s="56"/>
      <c r="G798"/>
      <c r="H798"/>
      <c r="I798" s="56"/>
      <c r="J798"/>
      <c r="K798"/>
      <c r="L798" s="67"/>
      <c r="M798" s="52"/>
      <c r="N798"/>
    </row>
    <row r="799" spans="1:14" ht="12.75" customHeight="1" x14ac:dyDescent="0.35">
      <c r="A799" s="62"/>
      <c r="B799"/>
      <c r="C799"/>
      <c r="D799" s="56"/>
      <c r="E799" s="56"/>
      <c r="F799" s="56"/>
      <c r="G799"/>
      <c r="H799"/>
      <c r="I799" s="56"/>
      <c r="J799"/>
      <c r="K799"/>
      <c r="L799" s="67"/>
      <c r="M799" s="52"/>
      <c r="N799"/>
    </row>
    <row r="800" spans="1:14" ht="12.75" customHeight="1" x14ac:dyDescent="0.35">
      <c r="A800" s="62"/>
      <c r="B800"/>
      <c r="C800"/>
      <c r="D800" s="56"/>
      <c r="E800" s="56"/>
      <c r="F800" s="56"/>
      <c r="G800"/>
      <c r="H800"/>
      <c r="I800" s="56"/>
      <c r="J800"/>
      <c r="K800"/>
      <c r="L800" s="67"/>
      <c r="M800" s="52"/>
      <c r="N800"/>
    </row>
    <row r="801" spans="1:14" ht="12.75" customHeight="1" x14ac:dyDescent="0.35">
      <c r="A801" s="62"/>
      <c r="B801"/>
      <c r="C801"/>
      <c r="D801" s="56"/>
      <c r="E801" s="56"/>
      <c r="F801" s="56"/>
      <c r="G801"/>
      <c r="H801"/>
      <c r="I801" s="56"/>
      <c r="J801"/>
      <c r="K801"/>
      <c r="L801" s="67"/>
      <c r="M801" s="52"/>
      <c r="N801"/>
    </row>
    <row r="802" spans="1:14" ht="12.75" customHeight="1" x14ac:dyDescent="0.35">
      <c r="A802" s="62"/>
      <c r="B802"/>
      <c r="C802"/>
      <c r="D802" s="56"/>
      <c r="E802" s="56"/>
      <c r="F802" s="56"/>
      <c r="G802"/>
      <c r="H802"/>
      <c r="I802" s="56"/>
      <c r="J802"/>
      <c r="K802"/>
      <c r="L802" s="67"/>
      <c r="M802" s="52"/>
      <c r="N802"/>
    </row>
    <row r="803" spans="1:14" ht="12.75" customHeight="1" x14ac:dyDescent="0.35">
      <c r="A803" s="62"/>
      <c r="B803"/>
      <c r="C803"/>
      <c r="D803" s="56"/>
      <c r="E803" s="56"/>
      <c r="F803" s="56"/>
      <c r="G803"/>
      <c r="H803"/>
      <c r="I803" s="56"/>
      <c r="J803"/>
      <c r="K803"/>
      <c r="L803" s="67"/>
      <c r="M803" s="52"/>
      <c r="N803"/>
    </row>
    <row r="804" spans="1:14" ht="12.75" customHeight="1" x14ac:dyDescent="0.35">
      <c r="A804" s="62"/>
      <c r="B804"/>
      <c r="C804"/>
      <c r="D804" s="56"/>
      <c r="E804" s="56"/>
      <c r="F804" s="56"/>
      <c r="G804"/>
      <c r="H804"/>
      <c r="I804" s="56"/>
      <c r="J804"/>
      <c r="K804"/>
      <c r="L804" s="67"/>
      <c r="M804" s="52"/>
      <c r="N804"/>
    </row>
    <row r="805" spans="1:14" ht="12.75" customHeight="1" x14ac:dyDescent="0.35">
      <c r="A805" s="62"/>
      <c r="B805"/>
      <c r="C805"/>
      <c r="D805" s="56"/>
      <c r="E805" s="56"/>
      <c r="F805" s="56"/>
      <c r="G805"/>
      <c r="H805"/>
      <c r="I805" s="56"/>
      <c r="J805"/>
      <c r="K805"/>
      <c r="L805" s="67"/>
      <c r="M805" s="52"/>
      <c r="N805"/>
    </row>
    <row r="806" spans="1:14" ht="12.75" customHeight="1" x14ac:dyDescent="0.35">
      <c r="A806" s="62"/>
      <c r="B806"/>
      <c r="C806"/>
      <c r="D806" s="56"/>
      <c r="E806" s="56"/>
      <c r="F806" s="56"/>
      <c r="G806"/>
      <c r="H806"/>
      <c r="I806" s="56"/>
      <c r="J806"/>
      <c r="K806"/>
      <c r="L806" s="67"/>
      <c r="M806" s="52"/>
      <c r="N806"/>
    </row>
    <row r="807" spans="1:14" ht="12.75" customHeight="1" x14ac:dyDescent="0.35">
      <c r="A807" s="62"/>
      <c r="B807"/>
      <c r="C807"/>
      <c r="D807" s="56"/>
      <c r="E807" s="56"/>
      <c r="F807" s="56"/>
      <c r="G807"/>
      <c r="H807"/>
      <c r="I807" s="56"/>
      <c r="J807"/>
      <c r="K807"/>
      <c r="L807" s="67"/>
      <c r="M807" s="52"/>
      <c r="N807"/>
    </row>
    <row r="808" spans="1:14" ht="12.75" customHeight="1" x14ac:dyDescent="0.35">
      <c r="A808" s="62"/>
      <c r="B808"/>
      <c r="C808"/>
      <c r="D808" s="56"/>
      <c r="E808" s="56"/>
      <c r="F808" s="56"/>
      <c r="G808"/>
      <c r="H808"/>
      <c r="I808" s="56"/>
      <c r="J808"/>
      <c r="K808"/>
      <c r="L808" s="67"/>
      <c r="M808" s="52"/>
      <c r="N808"/>
    </row>
    <row r="809" spans="1:14" ht="12.75" customHeight="1" x14ac:dyDescent="0.35">
      <c r="A809" s="62"/>
      <c r="B809"/>
      <c r="C809"/>
      <c r="D809" s="56"/>
      <c r="E809" s="56"/>
      <c r="F809" s="56"/>
      <c r="G809"/>
      <c r="H809"/>
      <c r="I809" s="56"/>
      <c r="J809"/>
      <c r="K809"/>
      <c r="L809" s="67"/>
      <c r="M809" s="52"/>
      <c r="N809"/>
    </row>
    <row r="810" spans="1:14" ht="12.75" customHeight="1" x14ac:dyDescent="0.35">
      <c r="A810" s="62"/>
      <c r="B810"/>
      <c r="C810"/>
      <c r="D810" s="56"/>
      <c r="E810" s="56"/>
      <c r="F810" s="56"/>
      <c r="G810"/>
      <c r="H810"/>
      <c r="I810" s="56"/>
      <c r="J810"/>
      <c r="K810"/>
      <c r="L810" s="67"/>
      <c r="M810" s="52"/>
      <c r="N810"/>
    </row>
    <row r="811" spans="1:14" ht="12.75" customHeight="1" x14ac:dyDescent="0.35">
      <c r="A811" s="62"/>
      <c r="B811"/>
      <c r="C811"/>
      <c r="D811" s="56"/>
      <c r="E811" s="56"/>
      <c r="F811" s="56"/>
      <c r="G811"/>
      <c r="H811"/>
      <c r="I811" s="56"/>
      <c r="J811"/>
      <c r="K811"/>
      <c r="L811" s="67"/>
      <c r="M811" s="52"/>
      <c r="N811"/>
    </row>
    <row r="812" spans="1:14" ht="12.75" customHeight="1" x14ac:dyDescent="0.35">
      <c r="A812" s="62"/>
      <c r="B812"/>
      <c r="C812"/>
      <c r="D812" s="56"/>
      <c r="E812" s="56"/>
      <c r="F812" s="56"/>
      <c r="G812"/>
      <c r="H812"/>
      <c r="I812" s="56"/>
      <c r="J812"/>
      <c r="K812"/>
      <c r="L812" s="67"/>
      <c r="M812" s="52"/>
      <c r="N812"/>
    </row>
    <row r="813" spans="1:14" ht="12.75" customHeight="1" x14ac:dyDescent="0.35">
      <c r="A813" s="62"/>
      <c r="B813"/>
      <c r="C813"/>
      <c r="D813" s="56"/>
      <c r="E813" s="56"/>
      <c r="F813" s="56"/>
      <c r="G813"/>
      <c r="H813"/>
      <c r="I813" s="56"/>
      <c r="J813"/>
      <c r="K813"/>
      <c r="L813" s="67"/>
      <c r="M813" s="52"/>
      <c r="N813"/>
    </row>
    <row r="814" spans="1:14" ht="12.75" customHeight="1" x14ac:dyDescent="0.35">
      <c r="A814" s="62"/>
      <c r="B814"/>
      <c r="C814"/>
      <c r="D814" s="56"/>
      <c r="E814" s="56"/>
      <c r="F814" s="56"/>
      <c r="G814"/>
      <c r="H814"/>
      <c r="I814" s="56"/>
      <c r="J814"/>
      <c r="K814"/>
      <c r="L814" s="67"/>
      <c r="M814" s="52"/>
      <c r="N814"/>
    </row>
    <row r="815" spans="1:14" ht="12.75" customHeight="1" x14ac:dyDescent="0.35">
      <c r="A815" s="62"/>
      <c r="B815"/>
      <c r="C815"/>
      <c r="D815" s="56"/>
      <c r="E815" s="56"/>
      <c r="F815" s="56"/>
      <c r="G815"/>
      <c r="H815"/>
      <c r="I815" s="56"/>
      <c r="J815"/>
      <c r="K815"/>
      <c r="L815" s="67"/>
      <c r="M815" s="52"/>
      <c r="N815"/>
    </row>
    <row r="816" spans="1:14" ht="12.75" customHeight="1" x14ac:dyDescent="0.35">
      <c r="A816" s="62"/>
      <c r="B816"/>
      <c r="C816"/>
      <c r="D816" s="56"/>
      <c r="E816" s="56"/>
      <c r="F816" s="56"/>
      <c r="G816"/>
      <c r="H816"/>
      <c r="I816" s="56"/>
      <c r="J816"/>
      <c r="K816"/>
      <c r="L816" s="67"/>
      <c r="M816" s="52"/>
      <c r="N816"/>
    </row>
    <row r="817" spans="1:14" ht="12.75" customHeight="1" x14ac:dyDescent="0.35">
      <c r="A817" s="62"/>
      <c r="B817"/>
      <c r="C817"/>
      <c r="D817" s="56"/>
      <c r="E817" s="56"/>
      <c r="F817" s="56"/>
      <c r="G817"/>
      <c r="H817"/>
      <c r="I817" s="56"/>
      <c r="J817"/>
      <c r="K817"/>
      <c r="L817" s="67"/>
      <c r="M817" s="52"/>
      <c r="N817"/>
    </row>
    <row r="818" spans="1:14" ht="12.75" customHeight="1" x14ac:dyDescent="0.35">
      <c r="A818" s="62"/>
      <c r="B818"/>
      <c r="C818"/>
      <c r="D818" s="56"/>
      <c r="E818" s="56"/>
      <c r="F818" s="56"/>
      <c r="G818"/>
      <c r="H818"/>
      <c r="I818" s="56"/>
      <c r="J818"/>
      <c r="K818"/>
      <c r="L818" s="67"/>
      <c r="M818" s="52"/>
      <c r="N818"/>
    </row>
    <row r="819" spans="1:14" ht="12.75" customHeight="1" x14ac:dyDescent="0.35">
      <c r="A819" s="62"/>
      <c r="B819"/>
      <c r="C819"/>
      <c r="D819" s="56"/>
      <c r="E819" s="56"/>
      <c r="F819" s="56"/>
      <c r="G819"/>
      <c r="H819"/>
      <c r="I819" s="56"/>
      <c r="J819"/>
      <c r="K819"/>
      <c r="L819" s="67"/>
      <c r="M819" s="52"/>
      <c r="N819"/>
    </row>
    <row r="820" spans="1:14" ht="12.75" customHeight="1" x14ac:dyDescent="0.35">
      <c r="A820" s="62"/>
      <c r="B820"/>
      <c r="C820"/>
      <c r="D820" s="56"/>
      <c r="E820" s="56"/>
      <c r="F820" s="56"/>
      <c r="G820"/>
      <c r="H820"/>
      <c r="I820" s="56"/>
      <c r="J820"/>
      <c r="K820"/>
      <c r="L820" s="67"/>
      <c r="M820" s="52"/>
      <c r="N820"/>
    </row>
    <row r="821" spans="1:14" ht="12.75" customHeight="1" x14ac:dyDescent="0.35">
      <c r="A821" s="62"/>
      <c r="B821"/>
      <c r="C821"/>
      <c r="D821" s="56"/>
      <c r="E821" s="56"/>
      <c r="F821" s="56"/>
      <c r="G821"/>
      <c r="H821"/>
      <c r="I821" s="56"/>
      <c r="J821"/>
      <c r="K821"/>
      <c r="L821" s="67"/>
      <c r="M821" s="52"/>
      <c r="N821"/>
    </row>
    <row r="822" spans="1:14" ht="12.75" customHeight="1" x14ac:dyDescent="0.35">
      <c r="A822" s="62"/>
      <c r="B822"/>
      <c r="C822"/>
      <c r="D822" s="56"/>
      <c r="E822" s="56"/>
      <c r="F822" s="56"/>
      <c r="G822"/>
      <c r="H822"/>
      <c r="I822" s="56"/>
      <c r="J822"/>
      <c r="K822"/>
      <c r="L822" s="67"/>
      <c r="M822" s="52"/>
      <c r="N822"/>
    </row>
    <row r="823" spans="1:14" ht="12.75" customHeight="1" x14ac:dyDescent="0.35">
      <c r="A823" s="62"/>
      <c r="B823"/>
      <c r="C823"/>
      <c r="D823" s="56"/>
      <c r="E823" s="56"/>
      <c r="F823" s="56"/>
      <c r="G823"/>
      <c r="H823"/>
      <c r="I823" s="56"/>
      <c r="J823"/>
      <c r="K823"/>
      <c r="L823" s="67"/>
      <c r="M823" s="52"/>
      <c r="N823"/>
    </row>
    <row r="824" spans="1:14" ht="12.75" customHeight="1" x14ac:dyDescent="0.35">
      <c r="A824" s="62"/>
      <c r="B824"/>
      <c r="C824"/>
      <c r="D824" s="56"/>
      <c r="E824" s="56"/>
      <c r="F824" s="56"/>
      <c r="G824"/>
      <c r="H824"/>
      <c r="I824" s="56"/>
      <c r="J824"/>
      <c r="K824"/>
      <c r="L824" s="67"/>
      <c r="M824" s="52"/>
      <c r="N824"/>
    </row>
    <row r="825" spans="1:14" ht="12.75" customHeight="1" x14ac:dyDescent="0.35">
      <c r="A825" s="62"/>
      <c r="B825"/>
      <c r="C825"/>
      <c r="D825" s="56"/>
      <c r="E825" s="56"/>
      <c r="F825" s="56"/>
      <c r="G825"/>
      <c r="H825"/>
      <c r="I825" s="56"/>
      <c r="J825"/>
      <c r="K825"/>
      <c r="L825" s="67"/>
      <c r="M825" s="52"/>
      <c r="N825"/>
    </row>
    <row r="826" spans="1:14" ht="12.75" customHeight="1" x14ac:dyDescent="0.35">
      <c r="A826" s="62"/>
      <c r="B826"/>
      <c r="C826"/>
      <c r="D826" s="56"/>
      <c r="E826" s="56"/>
      <c r="F826" s="56"/>
      <c r="G826"/>
      <c r="H826"/>
      <c r="I826" s="56"/>
      <c r="J826"/>
      <c r="K826"/>
      <c r="L826" s="67"/>
      <c r="M826" s="52"/>
      <c r="N826"/>
    </row>
    <row r="827" spans="1:14" ht="12.75" customHeight="1" x14ac:dyDescent="0.35">
      <c r="A827" s="62"/>
      <c r="B827"/>
      <c r="C827"/>
      <c r="D827" s="56"/>
      <c r="E827" s="56"/>
      <c r="F827" s="56"/>
      <c r="G827"/>
      <c r="H827"/>
      <c r="I827" s="56"/>
      <c r="J827"/>
      <c r="K827"/>
      <c r="L827" s="67"/>
      <c r="M827" s="52"/>
      <c r="N827"/>
    </row>
    <row r="828" spans="1:14" ht="12.75" customHeight="1" x14ac:dyDescent="0.35">
      <c r="A828" s="62"/>
      <c r="B828"/>
      <c r="C828"/>
      <c r="D828" s="56"/>
      <c r="E828" s="56"/>
      <c r="F828" s="56"/>
      <c r="G828"/>
      <c r="H828"/>
      <c r="I828" s="56"/>
      <c r="J828"/>
      <c r="K828"/>
      <c r="L828" s="67"/>
      <c r="M828" s="52"/>
      <c r="N828"/>
    </row>
    <row r="829" spans="1:14" ht="12.75" customHeight="1" x14ac:dyDescent="0.35">
      <c r="A829" s="62"/>
      <c r="B829"/>
      <c r="C829"/>
      <c r="D829" s="56"/>
      <c r="E829" s="56"/>
      <c r="F829" s="56"/>
      <c r="G829"/>
      <c r="H829"/>
      <c r="I829" s="56"/>
      <c r="J829"/>
      <c r="K829"/>
      <c r="L829" s="67"/>
      <c r="M829" s="52"/>
      <c r="N829"/>
    </row>
    <row r="830" spans="1:14" ht="12.75" customHeight="1" x14ac:dyDescent="0.35">
      <c r="A830" s="62"/>
      <c r="B830"/>
      <c r="C830"/>
      <c r="D830" s="56"/>
      <c r="E830" s="56"/>
      <c r="F830" s="56"/>
      <c r="G830"/>
      <c r="H830"/>
      <c r="I830" s="56"/>
      <c r="J830"/>
      <c r="K830"/>
      <c r="L830" s="67"/>
      <c r="M830" s="52"/>
      <c r="N830"/>
    </row>
    <row r="831" spans="1:14" ht="12.75" customHeight="1" x14ac:dyDescent="0.35">
      <c r="A831" s="62"/>
      <c r="B831"/>
      <c r="C831"/>
      <c r="D831" s="56"/>
      <c r="E831" s="56"/>
      <c r="F831" s="56"/>
      <c r="G831"/>
      <c r="H831"/>
      <c r="I831" s="56"/>
      <c r="J831"/>
      <c r="K831"/>
      <c r="L831" s="67"/>
      <c r="M831" s="52"/>
      <c r="N831"/>
    </row>
    <row r="832" spans="1:14" ht="12.75" customHeight="1" x14ac:dyDescent="0.35">
      <c r="A832" s="62"/>
      <c r="B832"/>
      <c r="C832"/>
      <c r="D832" s="56"/>
      <c r="E832" s="56"/>
      <c r="F832" s="56"/>
      <c r="G832"/>
      <c r="H832"/>
      <c r="I832" s="56"/>
      <c r="J832"/>
      <c r="K832"/>
      <c r="L832" s="67"/>
      <c r="M832" s="52"/>
      <c r="N832"/>
    </row>
    <row r="833" spans="1:14" ht="12.75" customHeight="1" x14ac:dyDescent="0.35">
      <c r="A833" s="62"/>
      <c r="B833"/>
      <c r="C833"/>
      <c r="D833" s="56"/>
      <c r="E833" s="56"/>
      <c r="F833" s="56"/>
      <c r="G833"/>
      <c r="H833"/>
      <c r="I833" s="56"/>
      <c r="J833"/>
      <c r="K833"/>
      <c r="L833" s="67"/>
      <c r="M833" s="52"/>
      <c r="N833"/>
    </row>
    <row r="834" spans="1:14" ht="12.75" customHeight="1" x14ac:dyDescent="0.35">
      <c r="A834" s="62"/>
      <c r="B834"/>
      <c r="C834"/>
      <c r="D834" s="56"/>
      <c r="E834" s="56"/>
      <c r="F834" s="56"/>
      <c r="G834"/>
      <c r="H834"/>
      <c r="I834" s="56"/>
      <c r="J834"/>
      <c r="K834"/>
      <c r="L834" s="67"/>
      <c r="M834" s="52"/>
      <c r="N834"/>
    </row>
    <row r="835" spans="1:14" ht="12.75" customHeight="1" x14ac:dyDescent="0.35">
      <c r="A835" s="62"/>
      <c r="B835"/>
      <c r="C835"/>
      <c r="D835" s="56"/>
      <c r="E835" s="56"/>
      <c r="F835" s="56"/>
      <c r="G835"/>
      <c r="H835"/>
      <c r="I835" s="56"/>
      <c r="J835"/>
      <c r="K835"/>
      <c r="L835" s="67"/>
      <c r="M835" s="52"/>
      <c r="N835"/>
    </row>
    <row r="836" spans="1:14" ht="12.75" customHeight="1" x14ac:dyDescent="0.35">
      <c r="A836" s="62"/>
      <c r="B836"/>
      <c r="C836"/>
      <c r="D836" s="56"/>
      <c r="E836" s="56"/>
      <c r="F836" s="56"/>
      <c r="G836"/>
      <c r="H836"/>
      <c r="I836" s="56"/>
      <c r="J836"/>
      <c r="K836"/>
      <c r="L836" s="67"/>
      <c r="M836" s="52"/>
      <c r="N836"/>
    </row>
    <row r="837" spans="1:14" ht="12.75" customHeight="1" x14ac:dyDescent="0.35">
      <c r="A837" s="62"/>
      <c r="B837"/>
      <c r="C837"/>
      <c r="D837" s="56"/>
      <c r="E837" s="56"/>
      <c r="F837" s="56"/>
      <c r="G837"/>
      <c r="H837"/>
      <c r="I837" s="56"/>
      <c r="J837"/>
      <c r="K837"/>
      <c r="L837" s="67"/>
      <c r="M837" s="52"/>
      <c r="N837"/>
    </row>
    <row r="838" spans="1:14" ht="12.75" customHeight="1" x14ac:dyDescent="0.35">
      <c r="A838" s="62"/>
      <c r="B838"/>
      <c r="C838"/>
      <c r="D838" s="56"/>
      <c r="E838" s="56"/>
      <c r="F838" s="56"/>
      <c r="G838"/>
      <c r="H838"/>
      <c r="I838" s="56"/>
      <c r="J838"/>
      <c r="K838"/>
      <c r="L838" s="67"/>
      <c r="M838" s="52"/>
      <c r="N838"/>
    </row>
    <row r="839" spans="1:14" ht="12.75" customHeight="1" x14ac:dyDescent="0.35">
      <c r="A839" s="62"/>
      <c r="B839"/>
      <c r="C839"/>
      <c r="D839" s="56"/>
      <c r="E839" s="56"/>
      <c r="F839" s="56"/>
      <c r="G839"/>
      <c r="H839"/>
      <c r="I839" s="56"/>
      <c r="J839"/>
      <c r="K839"/>
      <c r="L839" s="67"/>
      <c r="M839" s="52"/>
      <c r="N839"/>
    </row>
    <row r="840" spans="1:14" ht="12.75" customHeight="1" x14ac:dyDescent="0.35">
      <c r="A840" s="62"/>
      <c r="B840"/>
      <c r="C840"/>
      <c r="D840" s="56"/>
      <c r="E840" s="56"/>
      <c r="F840" s="56"/>
      <c r="G840"/>
      <c r="H840"/>
      <c r="I840" s="56"/>
      <c r="J840"/>
      <c r="K840"/>
      <c r="L840" s="67"/>
      <c r="M840" s="52"/>
      <c r="N840"/>
    </row>
    <row r="841" spans="1:14" ht="12.75" customHeight="1" x14ac:dyDescent="0.35">
      <c r="A841" s="62"/>
      <c r="B841"/>
      <c r="C841"/>
      <c r="D841" s="56"/>
      <c r="E841" s="56"/>
      <c r="F841" s="56"/>
      <c r="G841"/>
      <c r="H841"/>
      <c r="I841" s="56"/>
      <c r="J841"/>
      <c r="K841"/>
      <c r="L841" s="67"/>
      <c r="M841" s="52"/>
      <c r="N841"/>
    </row>
    <row r="842" spans="1:14" ht="12.75" customHeight="1" x14ac:dyDescent="0.35">
      <c r="A842" s="62"/>
      <c r="B842"/>
      <c r="C842"/>
      <c r="D842" s="56"/>
      <c r="E842" s="56"/>
      <c r="F842" s="56"/>
      <c r="G842"/>
      <c r="H842"/>
      <c r="I842" s="56"/>
      <c r="J842"/>
      <c r="K842"/>
      <c r="L842" s="67"/>
      <c r="M842" s="52"/>
      <c r="N842"/>
    </row>
    <row r="843" spans="1:14" ht="12.75" customHeight="1" x14ac:dyDescent="0.35">
      <c r="A843" s="62"/>
      <c r="B843"/>
      <c r="C843"/>
      <c r="D843" s="56"/>
      <c r="E843" s="56"/>
      <c r="F843" s="56"/>
      <c r="G843"/>
      <c r="H843"/>
      <c r="I843" s="56"/>
      <c r="J843"/>
      <c r="K843"/>
      <c r="L843" s="67"/>
      <c r="M843" s="52"/>
      <c r="N843"/>
    </row>
    <row r="844" spans="1:14" ht="12.75" customHeight="1" x14ac:dyDescent="0.35">
      <c r="A844" s="62"/>
      <c r="B844"/>
      <c r="C844"/>
      <c r="D844" s="56"/>
      <c r="E844" s="56"/>
      <c r="F844" s="56"/>
      <c r="G844"/>
      <c r="H844"/>
      <c r="I844" s="56"/>
      <c r="J844"/>
      <c r="K844"/>
      <c r="L844" s="67"/>
      <c r="M844" s="52"/>
      <c r="N844"/>
    </row>
    <row r="845" spans="1:14" ht="12.75" customHeight="1" x14ac:dyDescent="0.35">
      <c r="A845" s="62"/>
      <c r="B845"/>
      <c r="C845"/>
      <c r="D845" s="56"/>
      <c r="E845" s="56"/>
      <c r="F845" s="56"/>
      <c r="G845"/>
      <c r="H845"/>
      <c r="I845" s="56"/>
      <c r="J845"/>
      <c r="K845"/>
      <c r="L845" s="67"/>
      <c r="M845" s="52"/>
      <c r="N845"/>
    </row>
    <row r="846" spans="1:14" ht="12.75" customHeight="1" x14ac:dyDescent="0.35">
      <c r="A846" s="62"/>
      <c r="B846"/>
      <c r="C846"/>
      <c r="D846" s="56"/>
      <c r="E846" s="56"/>
      <c r="F846" s="56"/>
      <c r="G846"/>
      <c r="H846"/>
      <c r="I846" s="56"/>
      <c r="J846"/>
      <c r="K846"/>
      <c r="L846" s="67"/>
      <c r="M846" s="52"/>
      <c r="N846"/>
    </row>
    <row r="847" spans="1:14" ht="12.75" customHeight="1" x14ac:dyDescent="0.35">
      <c r="A847" s="62"/>
      <c r="B847"/>
      <c r="C847"/>
      <c r="D847" s="56"/>
      <c r="E847" s="56"/>
      <c r="F847" s="56"/>
      <c r="G847"/>
      <c r="H847"/>
      <c r="I847" s="56"/>
      <c r="J847"/>
      <c r="K847"/>
      <c r="L847" s="67"/>
      <c r="M847" s="52"/>
      <c r="N847"/>
    </row>
    <row r="848" spans="1:14" ht="12.75" customHeight="1" x14ac:dyDescent="0.35">
      <c r="A848" s="62"/>
      <c r="B848"/>
      <c r="C848"/>
      <c r="D848" s="56"/>
      <c r="E848" s="56"/>
      <c r="F848" s="56"/>
      <c r="G848"/>
      <c r="H848"/>
      <c r="I848" s="56"/>
      <c r="J848"/>
      <c r="K848"/>
      <c r="L848" s="67"/>
      <c r="M848" s="52"/>
      <c r="N848"/>
    </row>
    <row r="849" spans="1:14" ht="12.75" customHeight="1" x14ac:dyDescent="0.35">
      <c r="A849" s="62"/>
      <c r="B849"/>
      <c r="C849"/>
      <c r="D849" s="56"/>
      <c r="E849" s="56"/>
      <c r="F849" s="56"/>
      <c r="G849"/>
      <c r="H849"/>
      <c r="I849" s="56"/>
      <c r="J849"/>
      <c r="K849"/>
      <c r="L849" s="67"/>
      <c r="M849" s="52"/>
      <c r="N849"/>
    </row>
    <row r="850" spans="1:14" ht="12.75" customHeight="1" x14ac:dyDescent="0.35">
      <c r="A850" s="62"/>
      <c r="B850"/>
      <c r="C850"/>
      <c r="D850" s="56"/>
      <c r="E850" s="56"/>
      <c r="F850" s="56"/>
      <c r="G850"/>
      <c r="H850"/>
      <c r="I850" s="56"/>
      <c r="J850"/>
      <c r="K850"/>
      <c r="L850" s="67"/>
      <c r="M850" s="52"/>
      <c r="N850"/>
    </row>
    <row r="851" spans="1:14" ht="12.75" customHeight="1" x14ac:dyDescent="0.35">
      <c r="A851" s="62"/>
      <c r="B851"/>
      <c r="C851"/>
      <c r="D851" s="56"/>
      <c r="E851" s="56"/>
      <c r="F851" s="56"/>
      <c r="G851"/>
      <c r="H851"/>
      <c r="I851" s="56"/>
      <c r="J851"/>
      <c r="K851"/>
      <c r="L851" s="67"/>
      <c r="M851" s="52"/>
      <c r="N851"/>
    </row>
    <row r="852" spans="1:14" ht="12.75" customHeight="1" x14ac:dyDescent="0.35">
      <c r="A852" s="62"/>
      <c r="B852"/>
      <c r="C852"/>
      <c r="D852" s="56"/>
      <c r="E852" s="56"/>
      <c r="F852" s="56"/>
      <c r="G852"/>
      <c r="H852"/>
      <c r="I852" s="56"/>
      <c r="J852"/>
      <c r="K852"/>
      <c r="L852" s="67"/>
      <c r="M852" s="52"/>
      <c r="N852"/>
    </row>
    <row r="853" spans="1:14" ht="12.75" customHeight="1" x14ac:dyDescent="0.35">
      <c r="A853" s="62"/>
      <c r="B853"/>
      <c r="C853"/>
      <c r="D853" s="56"/>
      <c r="E853" s="56"/>
      <c r="F853" s="56"/>
      <c r="G853"/>
      <c r="H853"/>
      <c r="I853" s="56"/>
      <c r="J853"/>
      <c r="K853"/>
      <c r="L853" s="67"/>
      <c r="M853" s="52"/>
      <c r="N853"/>
    </row>
    <row r="854" spans="1:14" ht="12.75" customHeight="1" x14ac:dyDescent="0.35">
      <c r="A854" s="62"/>
      <c r="B854"/>
      <c r="C854"/>
      <c r="D854" s="56"/>
      <c r="E854" s="56"/>
      <c r="F854" s="56"/>
      <c r="G854"/>
      <c r="H854"/>
      <c r="I854" s="56"/>
      <c r="J854"/>
      <c r="K854"/>
      <c r="L854" s="67"/>
      <c r="M854" s="52"/>
      <c r="N854"/>
    </row>
    <row r="855" spans="1:14" ht="12.75" customHeight="1" x14ac:dyDescent="0.35">
      <c r="A855" s="62"/>
      <c r="B855"/>
      <c r="C855"/>
      <c r="D855" s="56"/>
      <c r="E855" s="56"/>
      <c r="F855" s="56"/>
      <c r="G855"/>
      <c r="H855"/>
      <c r="I855" s="56"/>
      <c r="J855"/>
      <c r="K855"/>
      <c r="L855" s="67"/>
      <c r="M855" s="52"/>
      <c r="N855"/>
    </row>
    <row r="856" spans="1:14" ht="12.75" customHeight="1" x14ac:dyDescent="0.35">
      <c r="A856" s="62"/>
      <c r="B856"/>
      <c r="C856"/>
      <c r="D856" s="56"/>
      <c r="E856" s="56"/>
      <c r="F856" s="56"/>
      <c r="G856"/>
      <c r="H856"/>
      <c r="I856" s="56"/>
      <c r="J856"/>
      <c r="K856"/>
      <c r="L856" s="67"/>
      <c r="M856" s="52"/>
      <c r="N856"/>
    </row>
    <row r="857" spans="1:14" ht="12.75" customHeight="1" x14ac:dyDescent="0.35">
      <c r="A857" s="62"/>
      <c r="B857"/>
      <c r="C857"/>
      <c r="D857" s="56"/>
      <c r="E857" s="56"/>
      <c r="F857" s="56"/>
      <c r="G857"/>
      <c r="H857"/>
      <c r="I857" s="56"/>
      <c r="J857"/>
      <c r="K857"/>
      <c r="L857" s="67"/>
      <c r="M857" s="52"/>
      <c r="N857"/>
    </row>
    <row r="858" spans="1:14" ht="12.75" customHeight="1" x14ac:dyDescent="0.35">
      <c r="A858" s="62"/>
      <c r="B858"/>
      <c r="C858"/>
      <c r="D858" s="56"/>
      <c r="E858" s="56"/>
      <c r="F858" s="56"/>
      <c r="G858"/>
      <c r="H858"/>
      <c r="I858" s="56"/>
      <c r="J858"/>
      <c r="K858"/>
      <c r="L858" s="67"/>
      <c r="M858" s="52"/>
      <c r="N858"/>
    </row>
    <row r="859" spans="1:14" ht="12.75" customHeight="1" x14ac:dyDescent="0.35">
      <c r="A859" s="62"/>
      <c r="B859"/>
      <c r="C859"/>
      <c r="D859" s="56"/>
      <c r="E859" s="56"/>
      <c r="F859" s="56"/>
      <c r="G859"/>
      <c r="H859"/>
      <c r="I859" s="56"/>
      <c r="J859"/>
      <c r="K859"/>
      <c r="L859" s="67"/>
      <c r="M859" s="52"/>
      <c r="N859"/>
    </row>
    <row r="860" spans="1:14" ht="12.75" customHeight="1" x14ac:dyDescent="0.35">
      <c r="A860" s="62"/>
      <c r="B860"/>
      <c r="C860"/>
      <c r="D860" s="56"/>
      <c r="E860" s="56"/>
      <c r="F860" s="56"/>
      <c r="G860"/>
      <c r="H860"/>
      <c r="I860" s="56"/>
      <c r="J860"/>
      <c r="K860"/>
      <c r="L860" s="67"/>
      <c r="M860" s="52"/>
      <c r="N860"/>
    </row>
    <row r="861" spans="1:14" ht="12.75" customHeight="1" x14ac:dyDescent="0.35">
      <c r="A861" s="62"/>
      <c r="B861"/>
      <c r="C861"/>
      <c r="D861" s="56"/>
      <c r="E861" s="56"/>
      <c r="F861" s="56"/>
      <c r="G861"/>
      <c r="H861"/>
      <c r="I861" s="56"/>
      <c r="J861"/>
      <c r="K861"/>
      <c r="L861" s="67"/>
      <c r="M861" s="52"/>
      <c r="N861"/>
    </row>
    <row r="862" spans="1:14" ht="12.75" customHeight="1" x14ac:dyDescent="0.35">
      <c r="A862" s="62"/>
      <c r="B862"/>
      <c r="C862"/>
      <c r="D862" s="56"/>
      <c r="E862" s="56"/>
      <c r="F862" s="56"/>
      <c r="G862"/>
      <c r="H862"/>
      <c r="I862" s="56"/>
      <c r="J862"/>
      <c r="K862"/>
      <c r="L862" s="67"/>
      <c r="M862" s="52"/>
      <c r="N862"/>
    </row>
    <row r="863" spans="1:14" ht="12.75" customHeight="1" x14ac:dyDescent="0.35">
      <c r="A863" s="62"/>
      <c r="B863"/>
      <c r="C863"/>
      <c r="D863" s="56"/>
      <c r="E863" s="56"/>
      <c r="F863" s="56"/>
      <c r="G863"/>
      <c r="H863"/>
      <c r="I863" s="56"/>
      <c r="J863"/>
      <c r="K863"/>
      <c r="L863" s="67"/>
      <c r="M863" s="52"/>
      <c r="N863"/>
    </row>
    <row r="864" spans="1:14" ht="12.75" customHeight="1" x14ac:dyDescent="0.35">
      <c r="A864" s="62"/>
      <c r="B864"/>
      <c r="C864"/>
      <c r="D864" s="56"/>
      <c r="E864" s="56"/>
      <c r="F864" s="56"/>
      <c r="G864"/>
      <c r="H864"/>
      <c r="I864" s="56"/>
      <c r="J864"/>
      <c r="K864"/>
      <c r="L864" s="67"/>
      <c r="M864" s="52"/>
      <c r="N864"/>
    </row>
    <row r="865" spans="1:14" ht="12.75" customHeight="1" x14ac:dyDescent="0.35">
      <c r="A865" s="62"/>
      <c r="B865"/>
      <c r="C865"/>
      <c r="D865" s="56"/>
      <c r="E865" s="56"/>
      <c r="F865" s="56"/>
      <c r="G865"/>
      <c r="H865"/>
      <c r="I865" s="56"/>
      <c r="J865"/>
      <c r="K865"/>
      <c r="L865" s="67"/>
      <c r="M865" s="52"/>
      <c r="N865"/>
    </row>
    <row r="866" spans="1:14" ht="12.75" customHeight="1" x14ac:dyDescent="0.35">
      <c r="A866" s="62"/>
      <c r="B866"/>
      <c r="C866"/>
      <c r="D866" s="56"/>
      <c r="E866" s="56"/>
      <c r="F866" s="56"/>
      <c r="G866"/>
      <c r="H866"/>
      <c r="I866" s="56"/>
      <c r="J866"/>
      <c r="K866"/>
      <c r="L866" s="67"/>
      <c r="M866" s="52"/>
      <c r="N866"/>
    </row>
    <row r="867" spans="1:14" ht="12.75" customHeight="1" x14ac:dyDescent="0.35">
      <c r="A867" s="62"/>
      <c r="B867"/>
      <c r="C867"/>
      <c r="D867" s="56"/>
      <c r="E867" s="56"/>
      <c r="F867" s="56"/>
      <c r="G867"/>
      <c r="H867"/>
      <c r="I867" s="56"/>
      <c r="J867"/>
      <c r="K867"/>
      <c r="L867" s="67"/>
      <c r="M867" s="52"/>
      <c r="N867"/>
    </row>
    <row r="868" spans="1:14" ht="12.75" customHeight="1" x14ac:dyDescent="0.35">
      <c r="A868" s="62"/>
      <c r="B868"/>
      <c r="C868"/>
      <c r="D868" s="56"/>
      <c r="E868" s="56"/>
      <c r="F868" s="56"/>
      <c r="G868"/>
      <c r="H868"/>
      <c r="I868" s="56"/>
      <c r="J868"/>
      <c r="K868"/>
      <c r="L868" s="67"/>
      <c r="M868" s="52"/>
      <c r="N868"/>
    </row>
    <row r="869" spans="1:14" ht="12.75" customHeight="1" x14ac:dyDescent="0.35">
      <c r="A869" s="62"/>
      <c r="B869"/>
      <c r="C869"/>
      <c r="D869" s="56"/>
      <c r="E869" s="56"/>
      <c r="F869" s="56"/>
      <c r="G869"/>
      <c r="H869"/>
      <c r="I869" s="56"/>
      <c r="J869"/>
      <c r="K869"/>
      <c r="L869" s="67"/>
      <c r="M869" s="52"/>
      <c r="N869"/>
    </row>
    <row r="870" spans="1:14" ht="12.75" customHeight="1" x14ac:dyDescent="0.35">
      <c r="A870" s="62"/>
      <c r="B870"/>
      <c r="C870"/>
      <c r="D870" s="56"/>
      <c r="E870" s="56"/>
      <c r="F870" s="56"/>
      <c r="G870"/>
      <c r="H870"/>
      <c r="I870" s="56"/>
      <c r="J870"/>
      <c r="K870"/>
      <c r="L870" s="67"/>
      <c r="M870" s="52"/>
      <c r="N870"/>
    </row>
    <row r="871" spans="1:14" ht="12.75" customHeight="1" x14ac:dyDescent="0.35">
      <c r="A871" s="62"/>
      <c r="B871"/>
      <c r="C871"/>
      <c r="D871" s="56"/>
      <c r="E871" s="56"/>
      <c r="F871" s="56"/>
      <c r="G871"/>
      <c r="H871"/>
      <c r="I871" s="56"/>
      <c r="J871"/>
      <c r="K871"/>
      <c r="L871" s="67"/>
      <c r="M871" s="52"/>
      <c r="N871"/>
    </row>
    <row r="872" spans="1:14" ht="12.75" customHeight="1" x14ac:dyDescent="0.35">
      <c r="A872" s="62"/>
      <c r="B872"/>
      <c r="C872"/>
      <c r="D872" s="56"/>
      <c r="E872" s="56"/>
      <c r="F872" s="56"/>
      <c r="G872"/>
      <c r="H872"/>
      <c r="I872" s="56"/>
      <c r="J872"/>
      <c r="K872"/>
      <c r="L872" s="67"/>
      <c r="M872" s="52"/>
      <c r="N872"/>
    </row>
    <row r="873" spans="1:14" ht="12.75" customHeight="1" x14ac:dyDescent="0.35">
      <c r="A873" s="62"/>
      <c r="B873"/>
      <c r="C873"/>
      <c r="D873" s="56"/>
      <c r="E873" s="56"/>
      <c r="F873" s="56"/>
      <c r="G873"/>
      <c r="H873"/>
      <c r="I873" s="56"/>
      <c r="J873"/>
      <c r="K873"/>
      <c r="L873" s="67"/>
      <c r="M873" s="52"/>
      <c r="N873"/>
    </row>
    <row r="874" spans="1:14" ht="12.75" customHeight="1" x14ac:dyDescent="0.35">
      <c r="A874" s="62"/>
      <c r="B874"/>
      <c r="C874"/>
      <c r="D874" s="56"/>
      <c r="E874" s="56"/>
      <c r="F874" s="56"/>
      <c r="G874"/>
      <c r="H874"/>
      <c r="I874" s="56"/>
      <c r="J874"/>
      <c r="K874"/>
      <c r="L874" s="67"/>
      <c r="M874" s="52"/>
      <c r="N874"/>
    </row>
    <row r="875" spans="1:14" ht="12.75" customHeight="1" x14ac:dyDescent="0.35">
      <c r="A875" s="62"/>
      <c r="B875"/>
      <c r="C875"/>
      <c r="D875" s="56"/>
      <c r="E875" s="56"/>
      <c r="F875" s="56"/>
      <c r="G875"/>
      <c r="H875"/>
      <c r="I875" s="56"/>
      <c r="J875"/>
      <c r="K875"/>
      <c r="L875" s="67"/>
      <c r="M875" s="52"/>
      <c r="N875"/>
    </row>
    <row r="876" spans="1:14" ht="12.75" customHeight="1" x14ac:dyDescent="0.35">
      <c r="A876" s="62"/>
      <c r="B876"/>
      <c r="C876"/>
      <c r="D876" s="56"/>
      <c r="E876" s="56"/>
      <c r="F876" s="56"/>
      <c r="G876"/>
      <c r="H876"/>
      <c r="I876" s="56"/>
      <c r="J876"/>
      <c r="K876"/>
      <c r="L876" s="67"/>
      <c r="M876" s="52"/>
      <c r="N876"/>
    </row>
    <row r="877" spans="1:14" ht="12.75" customHeight="1" x14ac:dyDescent="0.35">
      <c r="A877" s="62"/>
      <c r="B877"/>
      <c r="C877"/>
      <c r="D877" s="56"/>
      <c r="E877" s="56"/>
      <c r="F877" s="56"/>
      <c r="G877"/>
      <c r="H877"/>
      <c r="I877" s="56"/>
      <c r="J877"/>
      <c r="K877"/>
      <c r="L877" s="67"/>
      <c r="M877" s="52"/>
      <c r="N877"/>
    </row>
    <row r="878" spans="1:14" ht="12.75" customHeight="1" x14ac:dyDescent="0.35">
      <c r="A878" s="62"/>
      <c r="B878"/>
      <c r="C878"/>
      <c r="D878" s="56"/>
      <c r="E878" s="56"/>
      <c r="F878" s="56"/>
      <c r="G878"/>
      <c r="H878"/>
      <c r="I878" s="56"/>
      <c r="J878"/>
      <c r="K878"/>
      <c r="L878" s="67"/>
      <c r="M878" s="52"/>
      <c r="N878"/>
    </row>
    <row r="879" spans="1:14" ht="12.75" customHeight="1" x14ac:dyDescent="0.35">
      <c r="A879" s="62"/>
      <c r="B879"/>
      <c r="C879"/>
      <c r="D879" s="56"/>
      <c r="E879" s="56"/>
      <c r="F879" s="56"/>
      <c r="G879"/>
      <c r="H879"/>
      <c r="I879" s="56"/>
      <c r="J879"/>
      <c r="K879"/>
      <c r="L879" s="67"/>
      <c r="M879" s="52"/>
      <c r="N879"/>
    </row>
    <row r="880" spans="1:14" ht="12.75" customHeight="1" x14ac:dyDescent="0.35">
      <c r="A880" s="62"/>
      <c r="B880"/>
      <c r="C880"/>
      <c r="D880" s="56"/>
      <c r="E880" s="56"/>
      <c r="F880" s="56"/>
      <c r="G880"/>
      <c r="H880"/>
      <c r="I880" s="56"/>
      <c r="J880"/>
      <c r="K880"/>
      <c r="L880" s="67"/>
      <c r="M880" s="52"/>
      <c r="N880"/>
    </row>
    <row r="881" spans="1:14" ht="12.75" customHeight="1" x14ac:dyDescent="0.35">
      <c r="A881" s="62"/>
      <c r="B881"/>
      <c r="C881"/>
      <c r="D881" s="56"/>
      <c r="E881" s="56"/>
      <c r="F881" s="56"/>
      <c r="G881"/>
      <c r="H881"/>
      <c r="I881" s="56"/>
      <c r="J881"/>
      <c r="K881"/>
      <c r="L881" s="67"/>
      <c r="M881" s="52"/>
      <c r="N881"/>
    </row>
    <row r="882" spans="1:14" ht="12.75" customHeight="1" x14ac:dyDescent="0.35">
      <c r="A882" s="62"/>
      <c r="B882"/>
      <c r="C882"/>
      <c r="D882" s="56"/>
      <c r="E882" s="56"/>
      <c r="F882" s="56"/>
      <c r="G882"/>
      <c r="H882"/>
      <c r="I882" s="56"/>
      <c r="J882"/>
      <c r="K882"/>
      <c r="L882" s="67"/>
      <c r="M882" s="52"/>
      <c r="N882"/>
    </row>
    <row r="883" spans="1:14" ht="12.75" customHeight="1" x14ac:dyDescent="0.35">
      <c r="A883" s="62"/>
      <c r="B883"/>
      <c r="C883"/>
      <c r="D883" s="56"/>
      <c r="E883" s="56"/>
      <c r="F883" s="56"/>
      <c r="G883"/>
      <c r="H883"/>
      <c r="I883" s="56"/>
      <c r="J883"/>
      <c r="K883"/>
      <c r="L883" s="67"/>
      <c r="M883" s="52"/>
      <c r="N883"/>
    </row>
    <row r="884" spans="1:14" ht="12.75" customHeight="1" x14ac:dyDescent="0.35">
      <c r="A884" s="62"/>
      <c r="B884"/>
      <c r="C884"/>
      <c r="D884" s="56"/>
      <c r="E884" s="56"/>
      <c r="F884" s="56"/>
      <c r="G884"/>
      <c r="H884"/>
      <c r="I884" s="56"/>
      <c r="J884"/>
      <c r="K884"/>
      <c r="L884" s="67"/>
      <c r="M884" s="52"/>
      <c r="N884"/>
    </row>
    <row r="885" spans="1:14" ht="12.75" customHeight="1" x14ac:dyDescent="0.35">
      <c r="A885" s="62"/>
      <c r="B885"/>
      <c r="C885"/>
      <c r="D885" s="56"/>
      <c r="E885" s="56"/>
      <c r="F885" s="56"/>
      <c r="G885"/>
      <c r="H885"/>
      <c r="I885" s="56"/>
      <c r="J885"/>
      <c r="K885"/>
      <c r="L885" s="67"/>
      <c r="M885" s="52"/>
      <c r="N885"/>
    </row>
    <row r="886" spans="1:14" ht="12.75" customHeight="1" x14ac:dyDescent="0.35">
      <c r="A886" s="62"/>
      <c r="B886"/>
      <c r="C886"/>
      <c r="D886" s="56"/>
      <c r="E886" s="56"/>
      <c r="F886" s="56"/>
      <c r="G886"/>
      <c r="H886"/>
      <c r="I886" s="56"/>
      <c r="J886"/>
      <c r="K886"/>
      <c r="L886" s="67"/>
      <c r="M886" s="52"/>
      <c r="N886"/>
    </row>
    <row r="887" spans="1:14" ht="12.75" customHeight="1" x14ac:dyDescent="0.35">
      <c r="A887" s="62"/>
      <c r="B887"/>
      <c r="C887"/>
      <c r="D887" s="56"/>
      <c r="E887" s="56"/>
      <c r="F887" s="56"/>
      <c r="G887"/>
      <c r="H887"/>
      <c r="I887" s="56"/>
      <c r="J887"/>
      <c r="K887"/>
      <c r="L887" s="67"/>
      <c r="M887" s="52"/>
      <c r="N887"/>
    </row>
    <row r="888" spans="1:14" ht="12.75" customHeight="1" x14ac:dyDescent="0.35">
      <c r="A888" s="62"/>
      <c r="B888"/>
      <c r="C888"/>
      <c r="D888" s="56"/>
      <c r="E888" s="56"/>
      <c r="F888" s="56"/>
      <c r="G888"/>
      <c r="H888"/>
      <c r="I888" s="56"/>
      <c r="J888"/>
      <c r="K888"/>
      <c r="L888" s="67"/>
      <c r="M888" s="52"/>
      <c r="N888"/>
    </row>
    <row r="889" spans="1:14" ht="12.75" customHeight="1" x14ac:dyDescent="0.35">
      <c r="A889" s="62"/>
      <c r="B889"/>
      <c r="C889"/>
      <c r="D889" s="56"/>
      <c r="E889" s="56"/>
      <c r="F889" s="56"/>
      <c r="G889"/>
      <c r="H889"/>
      <c r="I889" s="56"/>
      <c r="J889"/>
      <c r="K889"/>
      <c r="L889" s="67"/>
      <c r="M889" s="52"/>
      <c r="N889"/>
    </row>
    <row r="890" spans="1:14" ht="12.75" customHeight="1" x14ac:dyDescent="0.35">
      <c r="A890" s="62"/>
      <c r="B890"/>
      <c r="C890"/>
      <c r="D890" s="56"/>
      <c r="E890" s="56"/>
      <c r="F890" s="56"/>
      <c r="G890"/>
      <c r="H890"/>
      <c r="I890" s="56"/>
      <c r="J890"/>
      <c r="K890"/>
      <c r="L890" s="67"/>
      <c r="M890" s="52"/>
      <c r="N890"/>
    </row>
    <row r="891" spans="1:14" ht="12.75" customHeight="1" x14ac:dyDescent="0.35">
      <c r="A891" s="62"/>
      <c r="B891"/>
      <c r="C891"/>
      <c r="D891" s="56"/>
      <c r="E891" s="56"/>
      <c r="F891" s="56"/>
      <c r="G891"/>
      <c r="H891"/>
      <c r="I891" s="56"/>
      <c r="J891"/>
      <c r="K891"/>
      <c r="L891" s="67"/>
      <c r="M891" s="52"/>
      <c r="N891"/>
    </row>
    <row r="892" spans="1:14" ht="12.75" customHeight="1" x14ac:dyDescent="0.35">
      <c r="A892" s="62"/>
      <c r="B892"/>
      <c r="C892"/>
      <c r="D892" s="56"/>
      <c r="E892" s="56"/>
      <c r="F892" s="56"/>
      <c r="G892"/>
      <c r="H892"/>
      <c r="I892" s="56"/>
      <c r="J892"/>
      <c r="K892"/>
      <c r="L892" s="67"/>
      <c r="M892" s="52"/>
      <c r="N892"/>
    </row>
    <row r="893" spans="1:14" ht="12.75" customHeight="1" x14ac:dyDescent="0.35">
      <c r="A893" s="62"/>
      <c r="B893"/>
      <c r="C893"/>
      <c r="D893" s="56"/>
      <c r="E893" s="56"/>
      <c r="F893" s="56"/>
      <c r="G893"/>
      <c r="H893"/>
      <c r="I893" s="56"/>
      <c r="J893"/>
      <c r="K893"/>
      <c r="L893" s="67"/>
      <c r="M893" s="52"/>
      <c r="N893"/>
    </row>
    <row r="894" spans="1:14" ht="12.75" customHeight="1" x14ac:dyDescent="0.35">
      <c r="A894" s="62"/>
      <c r="B894"/>
      <c r="C894"/>
      <c r="D894" s="56"/>
      <c r="E894" s="56"/>
      <c r="F894" s="56"/>
      <c r="G894"/>
      <c r="H894"/>
      <c r="I894" s="56"/>
      <c r="J894"/>
      <c r="K894"/>
      <c r="L894" s="67"/>
      <c r="M894" s="52"/>
      <c r="N894"/>
    </row>
    <row r="895" spans="1:14" ht="12.75" customHeight="1" x14ac:dyDescent="0.35">
      <c r="A895" s="62"/>
      <c r="B895"/>
      <c r="C895"/>
      <c r="D895" s="56"/>
      <c r="E895" s="56"/>
      <c r="F895" s="56"/>
      <c r="G895"/>
      <c r="H895"/>
      <c r="I895" s="56"/>
      <c r="J895"/>
      <c r="K895"/>
      <c r="L895" s="67"/>
      <c r="M895" s="52"/>
      <c r="N895"/>
    </row>
    <row r="896" spans="1:14" ht="12.75" customHeight="1" x14ac:dyDescent="0.35">
      <c r="A896" s="62"/>
      <c r="B896"/>
      <c r="C896"/>
      <c r="D896" s="56"/>
      <c r="E896" s="56"/>
      <c r="F896" s="56"/>
      <c r="G896"/>
      <c r="H896"/>
      <c r="I896" s="56"/>
      <c r="J896"/>
      <c r="K896"/>
      <c r="L896" s="67"/>
      <c r="M896" s="52"/>
      <c r="N896"/>
    </row>
    <row r="897" spans="1:14" ht="12.75" customHeight="1" x14ac:dyDescent="0.35">
      <c r="A897" s="62"/>
      <c r="B897"/>
      <c r="C897"/>
      <c r="D897" s="56"/>
      <c r="E897" s="56"/>
      <c r="F897" s="56"/>
      <c r="G897"/>
      <c r="H897"/>
      <c r="I897" s="56"/>
      <c r="J897"/>
      <c r="K897"/>
      <c r="L897" s="67"/>
      <c r="M897" s="52"/>
      <c r="N897"/>
    </row>
    <row r="898" spans="1:14" ht="12.75" customHeight="1" x14ac:dyDescent="0.35">
      <c r="A898" s="62"/>
      <c r="B898"/>
      <c r="C898"/>
      <c r="D898" s="56"/>
      <c r="E898" s="56"/>
      <c r="F898" s="56"/>
      <c r="G898"/>
      <c r="H898"/>
      <c r="I898" s="56"/>
      <c r="J898"/>
      <c r="K898"/>
      <c r="L898" s="67"/>
      <c r="M898" s="52"/>
      <c r="N898"/>
    </row>
    <row r="899" spans="1:14" ht="12.75" customHeight="1" x14ac:dyDescent="0.35">
      <c r="A899" s="62"/>
      <c r="B899"/>
      <c r="C899"/>
      <c r="D899" s="56"/>
      <c r="E899" s="56"/>
      <c r="F899" s="56"/>
      <c r="G899"/>
      <c r="H899"/>
      <c r="I899" s="56"/>
      <c r="J899"/>
      <c r="K899"/>
      <c r="L899" s="67"/>
      <c r="M899" s="52"/>
      <c r="N899"/>
    </row>
    <row r="900" spans="1:14" ht="12.75" customHeight="1" x14ac:dyDescent="0.35">
      <c r="A900" s="62"/>
      <c r="B900"/>
      <c r="C900"/>
      <c r="D900" s="56"/>
      <c r="E900" s="56"/>
      <c r="F900" s="56"/>
      <c r="G900"/>
      <c r="H900"/>
      <c r="I900" s="56"/>
      <c r="J900"/>
      <c r="K900"/>
      <c r="L900" s="67"/>
      <c r="M900" s="52"/>
      <c r="N900"/>
    </row>
    <row r="901" spans="1:14" ht="12.75" customHeight="1" x14ac:dyDescent="0.35">
      <c r="A901" s="62"/>
      <c r="B901"/>
      <c r="C901"/>
      <c r="D901" s="56"/>
      <c r="E901" s="56"/>
      <c r="F901" s="56"/>
      <c r="G901"/>
      <c r="H901"/>
      <c r="I901" s="56"/>
      <c r="J901"/>
      <c r="K901"/>
      <c r="L901" s="67"/>
      <c r="M901" s="52"/>
      <c r="N901"/>
    </row>
    <row r="902" spans="1:14" ht="12.75" customHeight="1" x14ac:dyDescent="0.35">
      <c r="A902" s="62"/>
      <c r="B902"/>
      <c r="C902"/>
      <c r="D902" s="56"/>
      <c r="E902" s="56"/>
      <c r="F902" s="56"/>
      <c r="G902"/>
      <c r="H902"/>
      <c r="I902" s="56"/>
      <c r="J902"/>
      <c r="K902"/>
      <c r="L902" s="67"/>
      <c r="M902" s="52"/>
      <c r="N902"/>
    </row>
    <row r="903" spans="1:14" ht="12.75" customHeight="1" x14ac:dyDescent="0.35">
      <c r="A903" s="62"/>
      <c r="B903"/>
      <c r="C903"/>
      <c r="D903" s="56"/>
      <c r="E903" s="56"/>
      <c r="F903" s="56"/>
      <c r="G903"/>
      <c r="H903"/>
      <c r="I903" s="56"/>
      <c r="J903"/>
      <c r="K903"/>
      <c r="L903" s="67"/>
      <c r="M903" s="52"/>
      <c r="N903"/>
    </row>
    <row r="904" spans="1:14" ht="12.75" customHeight="1" x14ac:dyDescent="0.35">
      <c r="A904" s="62"/>
      <c r="B904"/>
      <c r="C904"/>
      <c r="D904" s="56"/>
      <c r="E904" s="56"/>
      <c r="F904" s="56"/>
      <c r="G904"/>
      <c r="H904"/>
      <c r="I904" s="56"/>
      <c r="J904"/>
      <c r="K904"/>
      <c r="L904" s="67"/>
      <c r="M904" s="52"/>
      <c r="N904"/>
    </row>
    <row r="905" spans="1:14" ht="12.75" customHeight="1" x14ac:dyDescent="0.35">
      <c r="A905" s="62"/>
      <c r="B905"/>
      <c r="C905"/>
      <c r="D905" s="56"/>
      <c r="E905" s="56"/>
      <c r="F905" s="56"/>
      <c r="G905"/>
      <c r="H905"/>
      <c r="I905" s="56"/>
      <c r="J905"/>
      <c r="K905"/>
      <c r="L905" s="67"/>
      <c r="M905" s="52"/>
      <c r="N905"/>
    </row>
    <row r="906" spans="1:14" ht="12.75" customHeight="1" x14ac:dyDescent="0.35">
      <c r="A906" s="62"/>
      <c r="B906"/>
      <c r="C906"/>
      <c r="D906" s="56"/>
      <c r="E906" s="56"/>
      <c r="F906" s="56"/>
      <c r="G906"/>
      <c r="H906"/>
      <c r="I906" s="56"/>
      <c r="J906"/>
      <c r="K906"/>
      <c r="L906" s="67"/>
      <c r="M906" s="52"/>
      <c r="N906"/>
    </row>
    <row r="907" spans="1:14" ht="12.75" customHeight="1" x14ac:dyDescent="0.35">
      <c r="A907" s="62"/>
      <c r="B907"/>
      <c r="C907"/>
      <c r="D907" s="56"/>
      <c r="E907" s="56"/>
      <c r="F907" s="56"/>
      <c r="G907"/>
      <c r="H907"/>
      <c r="I907" s="56"/>
      <c r="J907"/>
      <c r="K907"/>
      <c r="L907" s="67"/>
      <c r="M907" s="52"/>
      <c r="N907"/>
    </row>
    <row r="908" spans="1:14" ht="12.75" customHeight="1" x14ac:dyDescent="0.35">
      <c r="A908" s="62"/>
      <c r="B908"/>
      <c r="C908"/>
      <c r="D908" s="56"/>
      <c r="E908" s="56"/>
      <c r="F908" s="56"/>
      <c r="G908"/>
      <c r="H908"/>
      <c r="I908" s="56"/>
      <c r="J908"/>
      <c r="K908"/>
      <c r="L908" s="67"/>
      <c r="M908" s="52"/>
      <c r="N908"/>
    </row>
    <row r="909" spans="1:14" ht="12.75" customHeight="1" x14ac:dyDescent="0.35">
      <c r="A909" s="62"/>
      <c r="B909"/>
      <c r="C909"/>
      <c r="D909" s="56"/>
      <c r="E909" s="56"/>
      <c r="F909" s="56"/>
      <c r="G909"/>
      <c r="H909"/>
      <c r="I909" s="56"/>
      <c r="J909"/>
      <c r="K909"/>
      <c r="L909" s="67"/>
      <c r="M909" s="52"/>
      <c r="N909"/>
    </row>
    <row r="910" spans="1:14" ht="12.75" customHeight="1" x14ac:dyDescent="0.35">
      <c r="A910" s="62"/>
      <c r="B910"/>
      <c r="C910"/>
      <c r="D910" s="56"/>
      <c r="E910" s="56"/>
      <c r="F910" s="56"/>
      <c r="G910"/>
      <c r="H910"/>
      <c r="I910" s="56"/>
      <c r="J910"/>
      <c r="K910"/>
      <c r="L910" s="67"/>
      <c r="M910" s="52"/>
      <c r="N910"/>
    </row>
    <row r="911" spans="1:14" ht="12.75" customHeight="1" x14ac:dyDescent="0.35">
      <c r="A911" s="62"/>
      <c r="B911"/>
      <c r="C911"/>
      <c r="D911" s="56"/>
      <c r="E911" s="56"/>
      <c r="F911" s="56"/>
      <c r="G911"/>
      <c r="H911"/>
      <c r="I911" s="56"/>
      <c r="J911"/>
      <c r="K911"/>
      <c r="L911" s="67"/>
      <c r="M911" s="52"/>
      <c r="N911"/>
    </row>
    <row r="912" spans="1:14" ht="12.75" customHeight="1" x14ac:dyDescent="0.35">
      <c r="A912" s="62"/>
      <c r="B912"/>
      <c r="C912"/>
      <c r="D912" s="56"/>
      <c r="E912" s="56"/>
      <c r="F912" s="56"/>
      <c r="G912"/>
      <c r="H912"/>
      <c r="I912" s="56"/>
      <c r="J912"/>
      <c r="K912"/>
      <c r="L912" s="67"/>
      <c r="M912" s="52"/>
      <c r="N912"/>
    </row>
    <row r="913" spans="1:14" ht="12.75" customHeight="1" x14ac:dyDescent="0.35">
      <c r="A913" s="62"/>
      <c r="B913"/>
      <c r="C913"/>
      <c r="D913" s="56"/>
      <c r="E913" s="56"/>
      <c r="F913" s="56"/>
      <c r="G913"/>
      <c r="H913"/>
      <c r="I913" s="56"/>
      <c r="J913"/>
      <c r="K913"/>
      <c r="L913" s="67"/>
      <c r="M913" s="52"/>
      <c r="N913"/>
    </row>
    <row r="914" spans="1:14" ht="12.75" customHeight="1" x14ac:dyDescent="0.35">
      <c r="A914" s="62"/>
      <c r="B914"/>
      <c r="C914"/>
      <c r="D914" s="56"/>
      <c r="E914" s="56"/>
      <c r="F914" s="56"/>
      <c r="G914"/>
      <c r="H914"/>
      <c r="I914" s="56"/>
      <c r="J914"/>
      <c r="K914"/>
      <c r="L914" s="67"/>
      <c r="M914" s="52"/>
      <c r="N914"/>
    </row>
    <row r="915" spans="1:14" ht="12.75" customHeight="1" x14ac:dyDescent="0.35">
      <c r="A915" s="62"/>
      <c r="B915"/>
      <c r="C915"/>
      <c r="D915" s="56"/>
      <c r="E915" s="56"/>
      <c r="F915" s="56"/>
      <c r="G915"/>
      <c r="H915"/>
      <c r="I915" s="56"/>
      <c r="J915"/>
      <c r="K915"/>
      <c r="L915" s="67"/>
      <c r="M915" s="52"/>
      <c r="N915"/>
    </row>
    <row r="916" spans="1:14" ht="12.75" customHeight="1" x14ac:dyDescent="0.35">
      <c r="A916" s="62"/>
      <c r="B916"/>
      <c r="C916"/>
      <c r="D916" s="56"/>
      <c r="E916" s="56"/>
      <c r="F916" s="56"/>
      <c r="G916"/>
      <c r="H916"/>
      <c r="I916" s="56"/>
      <c r="J916"/>
      <c r="K916"/>
      <c r="L916" s="67"/>
      <c r="M916" s="52"/>
      <c r="N916"/>
    </row>
    <row r="917" spans="1:14" ht="12.75" customHeight="1" x14ac:dyDescent="0.35">
      <c r="A917" s="62"/>
      <c r="B917"/>
      <c r="C917"/>
      <c r="D917" s="56"/>
      <c r="E917" s="56"/>
      <c r="F917" s="56"/>
      <c r="G917"/>
      <c r="H917"/>
      <c r="I917" s="56"/>
      <c r="J917"/>
      <c r="K917"/>
      <c r="L917" s="67"/>
      <c r="M917" s="52"/>
      <c r="N917"/>
    </row>
    <row r="918" spans="1:14" ht="12.75" customHeight="1" x14ac:dyDescent="0.35">
      <c r="A918" s="62"/>
      <c r="B918"/>
      <c r="C918"/>
      <c r="D918" s="56"/>
      <c r="E918" s="56"/>
      <c r="F918" s="56"/>
      <c r="G918"/>
      <c r="H918"/>
      <c r="I918" s="56"/>
      <c r="J918"/>
      <c r="K918"/>
      <c r="L918" s="67"/>
      <c r="M918" s="52"/>
      <c r="N918"/>
    </row>
    <row r="919" spans="1:14" ht="12.75" customHeight="1" x14ac:dyDescent="0.35">
      <c r="A919" s="62"/>
      <c r="B919"/>
      <c r="C919"/>
      <c r="D919" s="56"/>
      <c r="E919" s="56"/>
      <c r="F919" s="56"/>
      <c r="G919"/>
      <c r="H919"/>
      <c r="I919" s="56"/>
      <c r="J919"/>
      <c r="K919"/>
      <c r="L919" s="67"/>
      <c r="M919" s="52"/>
      <c r="N919"/>
    </row>
    <row r="920" spans="1:14" ht="12.75" customHeight="1" x14ac:dyDescent="0.35">
      <c r="A920" s="62"/>
      <c r="B920"/>
      <c r="C920"/>
      <c r="D920" s="56"/>
      <c r="E920" s="56"/>
      <c r="F920" s="56"/>
      <c r="G920"/>
      <c r="H920"/>
      <c r="I920" s="56"/>
      <c r="J920"/>
      <c r="K920"/>
      <c r="L920" s="67"/>
      <c r="M920" s="52"/>
      <c r="N920"/>
    </row>
    <row r="921" spans="1:14" ht="12.75" customHeight="1" x14ac:dyDescent="0.35">
      <c r="A921" s="62"/>
      <c r="B921"/>
      <c r="C921"/>
      <c r="D921" s="56"/>
      <c r="E921" s="56"/>
      <c r="F921" s="56"/>
      <c r="G921"/>
      <c r="H921"/>
      <c r="I921" s="56"/>
      <c r="J921"/>
      <c r="K921"/>
      <c r="L921" s="67"/>
      <c r="M921" s="52"/>
      <c r="N921"/>
    </row>
    <row r="922" spans="1:14" ht="12.75" customHeight="1" x14ac:dyDescent="0.35">
      <c r="A922" s="62"/>
      <c r="B922"/>
      <c r="C922"/>
      <c r="D922" s="56"/>
      <c r="E922" s="56"/>
      <c r="F922" s="56"/>
      <c r="G922"/>
      <c r="H922"/>
      <c r="I922" s="56"/>
      <c r="J922"/>
      <c r="K922"/>
      <c r="L922" s="67"/>
      <c r="M922" s="52"/>
      <c r="N922"/>
    </row>
    <row r="923" spans="1:14" ht="12.75" customHeight="1" x14ac:dyDescent="0.35">
      <c r="A923" s="62"/>
      <c r="B923"/>
      <c r="C923"/>
      <c r="D923" s="56"/>
      <c r="E923" s="56"/>
      <c r="F923" s="56"/>
      <c r="G923"/>
      <c r="H923"/>
      <c r="I923" s="56"/>
      <c r="J923"/>
      <c r="K923"/>
      <c r="L923" s="67"/>
      <c r="M923" s="52"/>
      <c r="N923"/>
    </row>
    <row r="924" spans="1:14" ht="12.75" customHeight="1" x14ac:dyDescent="0.35">
      <c r="A924" s="62"/>
      <c r="B924"/>
      <c r="C924"/>
      <c r="D924" s="56"/>
      <c r="E924" s="56"/>
      <c r="F924" s="56"/>
      <c r="G924"/>
      <c r="H924"/>
      <c r="I924" s="56"/>
      <c r="J924"/>
      <c r="K924"/>
      <c r="L924" s="67"/>
      <c r="M924" s="52"/>
      <c r="N924"/>
    </row>
    <row r="925" spans="1:14" ht="12.75" customHeight="1" x14ac:dyDescent="0.35">
      <c r="A925" s="62"/>
      <c r="B925"/>
      <c r="C925"/>
      <c r="D925" s="56"/>
      <c r="E925" s="56"/>
      <c r="F925" s="56"/>
      <c r="G925"/>
      <c r="H925"/>
      <c r="I925" s="56"/>
      <c r="J925"/>
      <c r="K925"/>
      <c r="L925" s="67"/>
      <c r="M925" s="52"/>
      <c r="N925"/>
    </row>
    <row r="926" spans="1:14" ht="12.75" customHeight="1" x14ac:dyDescent="0.35">
      <c r="A926" s="62"/>
      <c r="B926"/>
      <c r="C926"/>
      <c r="D926" s="56"/>
      <c r="E926" s="56"/>
      <c r="F926" s="56"/>
      <c r="G926"/>
      <c r="H926"/>
      <c r="I926" s="56"/>
      <c r="J926"/>
      <c r="K926"/>
      <c r="L926" s="67"/>
      <c r="M926" s="52"/>
      <c r="N926"/>
    </row>
    <row r="927" spans="1:14" ht="12.75" customHeight="1" x14ac:dyDescent="0.35">
      <c r="A927" s="62"/>
      <c r="B927"/>
      <c r="C927"/>
      <c r="D927" s="56"/>
      <c r="E927" s="56"/>
      <c r="F927" s="56"/>
      <c r="G927"/>
      <c r="H927"/>
      <c r="I927" s="56"/>
      <c r="J927"/>
      <c r="K927"/>
      <c r="L927" s="67"/>
      <c r="M927" s="52"/>
      <c r="N927"/>
    </row>
    <row r="928" spans="1:14" ht="12.75" customHeight="1" x14ac:dyDescent="0.35">
      <c r="A928" s="62"/>
      <c r="B928"/>
      <c r="C928"/>
      <c r="D928" s="56"/>
      <c r="E928" s="56"/>
      <c r="F928" s="56"/>
      <c r="G928"/>
      <c r="H928"/>
      <c r="I928" s="56"/>
      <c r="J928"/>
      <c r="K928"/>
      <c r="L928" s="67"/>
      <c r="M928" s="52"/>
      <c r="N928"/>
    </row>
    <row r="929" spans="1:14" ht="12.75" customHeight="1" x14ac:dyDescent="0.35">
      <c r="A929" s="62"/>
      <c r="B929"/>
      <c r="C929"/>
      <c r="D929" s="56"/>
      <c r="E929" s="56"/>
      <c r="F929" s="56"/>
      <c r="G929"/>
      <c r="H929"/>
      <c r="I929" s="56"/>
      <c r="J929"/>
      <c r="K929"/>
      <c r="L929" s="67"/>
      <c r="M929" s="52"/>
      <c r="N929"/>
    </row>
    <row r="930" spans="1:14" ht="12.75" customHeight="1" x14ac:dyDescent="0.35">
      <c r="A930" s="62"/>
      <c r="B930"/>
      <c r="C930"/>
      <c r="D930" s="56"/>
      <c r="E930" s="56"/>
      <c r="F930" s="56"/>
      <c r="G930"/>
      <c r="H930"/>
      <c r="I930" s="56"/>
      <c r="J930"/>
      <c r="K930"/>
      <c r="L930" s="67"/>
      <c r="M930" s="52"/>
      <c r="N930"/>
    </row>
    <row r="931" spans="1:14" ht="12.75" customHeight="1" x14ac:dyDescent="0.35">
      <c r="A931" s="62"/>
      <c r="B931"/>
      <c r="C931"/>
      <c r="D931" s="56"/>
      <c r="E931" s="56"/>
      <c r="F931" s="56"/>
      <c r="G931"/>
      <c r="H931"/>
      <c r="I931" s="56"/>
      <c r="J931"/>
      <c r="K931"/>
      <c r="L931" s="67"/>
      <c r="M931" s="52"/>
      <c r="N931"/>
    </row>
    <row r="932" spans="1:14" ht="12.75" customHeight="1" x14ac:dyDescent="0.35">
      <c r="A932" s="62"/>
      <c r="B932"/>
      <c r="C932"/>
      <c r="D932" s="56"/>
      <c r="E932" s="56"/>
      <c r="F932" s="56"/>
      <c r="G932"/>
      <c r="H932"/>
      <c r="I932" s="56"/>
      <c r="J932"/>
      <c r="K932"/>
      <c r="L932" s="67"/>
      <c r="M932" s="52"/>
      <c r="N932"/>
    </row>
    <row r="933" spans="1:14" ht="12.75" customHeight="1" x14ac:dyDescent="0.35">
      <c r="A933" s="62"/>
      <c r="B933"/>
      <c r="C933"/>
      <c r="D933" s="56"/>
      <c r="E933" s="56"/>
      <c r="F933" s="56"/>
      <c r="G933"/>
      <c r="H933"/>
      <c r="I933" s="56"/>
      <c r="J933"/>
      <c r="K933"/>
      <c r="L933" s="67"/>
      <c r="M933" s="52"/>
      <c r="N933"/>
    </row>
    <row r="934" spans="1:14" ht="12.75" customHeight="1" x14ac:dyDescent="0.35">
      <c r="A934" s="62"/>
      <c r="B934"/>
      <c r="C934"/>
      <c r="D934" s="56"/>
      <c r="E934" s="56"/>
      <c r="F934" s="56"/>
      <c r="G934"/>
      <c r="H934"/>
      <c r="I934" s="56"/>
      <c r="J934"/>
      <c r="K934"/>
      <c r="L934" s="67"/>
      <c r="M934" s="52"/>
      <c r="N934"/>
    </row>
    <row r="935" spans="1:14" ht="12.75" customHeight="1" x14ac:dyDescent="0.35">
      <c r="A935" s="62"/>
      <c r="B935"/>
      <c r="C935"/>
      <c r="D935" s="56"/>
      <c r="E935" s="56"/>
      <c r="F935" s="56"/>
      <c r="G935"/>
      <c r="H935"/>
      <c r="I935" s="56"/>
      <c r="J935"/>
      <c r="K935"/>
      <c r="L935" s="67"/>
      <c r="M935" s="52"/>
      <c r="N935"/>
    </row>
    <row r="936" spans="1:14" ht="12.75" customHeight="1" x14ac:dyDescent="0.35">
      <c r="A936" s="62"/>
      <c r="B936"/>
      <c r="C936"/>
      <c r="D936" s="56"/>
      <c r="E936" s="56"/>
      <c r="F936" s="56"/>
      <c r="G936"/>
      <c r="H936"/>
      <c r="I936" s="56"/>
      <c r="J936"/>
      <c r="K936"/>
      <c r="L936" s="67"/>
      <c r="M936" s="52"/>
      <c r="N936"/>
    </row>
    <row r="937" spans="1:14" ht="12.75" customHeight="1" x14ac:dyDescent="0.35">
      <c r="A937" s="62"/>
      <c r="B937"/>
      <c r="C937"/>
      <c r="D937" s="56"/>
      <c r="E937" s="56"/>
      <c r="F937" s="56"/>
      <c r="G937"/>
      <c r="H937"/>
      <c r="I937" s="56"/>
      <c r="J937"/>
      <c r="K937"/>
      <c r="L937" s="67"/>
      <c r="M937" s="52"/>
      <c r="N937"/>
    </row>
    <row r="938" spans="1:14" ht="12.75" customHeight="1" x14ac:dyDescent="0.35">
      <c r="A938" s="62"/>
      <c r="B938"/>
      <c r="C938"/>
      <c r="D938" s="56"/>
      <c r="E938" s="56"/>
      <c r="F938" s="56"/>
      <c r="G938"/>
      <c r="H938"/>
      <c r="I938" s="56"/>
      <c r="J938"/>
      <c r="K938"/>
      <c r="L938" s="67"/>
      <c r="M938" s="52"/>
      <c r="N938"/>
    </row>
    <row r="939" spans="1:14" ht="12.75" customHeight="1" x14ac:dyDescent="0.35">
      <c r="A939" s="62"/>
      <c r="B939"/>
      <c r="C939"/>
      <c r="D939" s="56"/>
      <c r="E939" s="56"/>
      <c r="F939" s="56"/>
      <c r="G939"/>
      <c r="H939"/>
      <c r="I939" s="56"/>
      <c r="J939"/>
      <c r="K939"/>
      <c r="L939" s="67"/>
      <c r="M939" s="52"/>
      <c r="N939"/>
    </row>
    <row r="940" spans="1:14" ht="12.75" customHeight="1" x14ac:dyDescent="0.35">
      <c r="A940" s="62"/>
      <c r="B940"/>
      <c r="C940"/>
      <c r="D940" s="56"/>
      <c r="E940" s="56"/>
      <c r="F940" s="56"/>
      <c r="G940"/>
      <c r="H940"/>
      <c r="I940" s="56"/>
      <c r="J940"/>
      <c r="K940"/>
      <c r="L940" s="67"/>
      <c r="M940" s="52"/>
      <c r="N940"/>
    </row>
    <row r="941" spans="1:14" ht="12.75" customHeight="1" x14ac:dyDescent="0.35">
      <c r="A941" s="62"/>
      <c r="B941"/>
      <c r="C941"/>
      <c r="D941" s="56"/>
      <c r="E941" s="56"/>
      <c r="F941" s="56"/>
      <c r="G941"/>
      <c r="H941"/>
      <c r="I941" s="56"/>
      <c r="J941"/>
      <c r="K941"/>
      <c r="L941" s="67"/>
      <c r="M941" s="52"/>
      <c r="N941"/>
    </row>
    <row r="942" spans="1:14" ht="12.75" customHeight="1" x14ac:dyDescent="0.35">
      <c r="A942" s="62"/>
      <c r="B942"/>
      <c r="C942"/>
      <c r="D942" s="56"/>
      <c r="E942" s="56"/>
      <c r="F942" s="56"/>
      <c r="G942"/>
      <c r="H942"/>
      <c r="I942" s="56"/>
      <c r="J942"/>
      <c r="K942"/>
      <c r="L942" s="67"/>
      <c r="M942" s="52"/>
      <c r="N942"/>
    </row>
    <row r="943" spans="1:14" ht="12.75" customHeight="1" x14ac:dyDescent="0.35">
      <c r="A943" s="62"/>
      <c r="B943"/>
      <c r="C943"/>
      <c r="D943" s="56"/>
      <c r="E943" s="56"/>
      <c r="F943" s="56"/>
      <c r="G943"/>
      <c r="H943"/>
      <c r="I943" s="56"/>
      <c r="J943"/>
      <c r="K943"/>
      <c r="L943" s="67"/>
      <c r="M943" s="52"/>
      <c r="N943"/>
    </row>
    <row r="944" spans="1:14" ht="12.75" customHeight="1" x14ac:dyDescent="0.35">
      <c r="A944" s="62"/>
      <c r="B944"/>
      <c r="C944"/>
      <c r="D944" s="56"/>
      <c r="E944" s="56"/>
      <c r="F944" s="56"/>
      <c r="G944"/>
      <c r="H944"/>
      <c r="I944" s="56"/>
      <c r="J944"/>
      <c r="K944"/>
      <c r="L944" s="67"/>
      <c r="M944" s="52"/>
      <c r="N944"/>
    </row>
    <row r="945" spans="1:14" ht="12.75" customHeight="1" x14ac:dyDescent="0.35">
      <c r="A945" s="62"/>
      <c r="B945"/>
      <c r="C945"/>
      <c r="D945" s="56"/>
      <c r="E945" s="56"/>
      <c r="F945" s="56"/>
      <c r="G945"/>
      <c r="H945"/>
      <c r="I945" s="56"/>
      <c r="J945"/>
      <c r="K945"/>
      <c r="L945" s="67"/>
      <c r="M945" s="52"/>
      <c r="N945"/>
    </row>
    <row r="946" spans="1:14" ht="12.75" customHeight="1" x14ac:dyDescent="0.35">
      <c r="A946" s="62"/>
      <c r="B946"/>
      <c r="C946"/>
      <c r="D946" s="56"/>
      <c r="E946" s="56"/>
      <c r="F946" s="56"/>
      <c r="G946"/>
      <c r="H946"/>
      <c r="I946" s="56"/>
      <c r="J946"/>
      <c r="K946"/>
      <c r="L946" s="67"/>
      <c r="M946" s="52"/>
      <c r="N946"/>
    </row>
    <row r="947" spans="1:14" ht="12.75" customHeight="1" x14ac:dyDescent="0.35">
      <c r="A947" s="62"/>
      <c r="B947"/>
      <c r="C947"/>
      <c r="D947" s="56"/>
      <c r="E947" s="56"/>
      <c r="F947" s="56"/>
      <c r="G947"/>
      <c r="H947"/>
      <c r="I947" s="56"/>
      <c r="J947"/>
      <c r="K947"/>
      <c r="L947" s="67"/>
      <c r="M947" s="52"/>
      <c r="N947"/>
    </row>
    <row r="948" spans="1:14" ht="12.75" customHeight="1" x14ac:dyDescent="0.35">
      <c r="A948" s="62"/>
      <c r="B948"/>
      <c r="C948"/>
      <c r="D948" s="56"/>
      <c r="E948" s="56"/>
      <c r="F948" s="56"/>
      <c r="G948"/>
      <c r="H948"/>
      <c r="I948" s="56"/>
      <c r="J948"/>
      <c r="K948"/>
      <c r="L948" s="67"/>
      <c r="M948" s="52"/>
      <c r="N948"/>
    </row>
    <row r="949" spans="1:14" ht="12.75" customHeight="1" x14ac:dyDescent="0.35">
      <c r="A949" s="62"/>
      <c r="B949"/>
      <c r="C949"/>
      <c r="D949" s="56"/>
      <c r="E949" s="56"/>
      <c r="F949" s="56"/>
      <c r="G949"/>
      <c r="H949"/>
      <c r="I949" s="56"/>
      <c r="J949"/>
      <c r="K949"/>
      <c r="L949" s="67"/>
      <c r="M949" s="52"/>
      <c r="N949"/>
    </row>
    <row r="950" spans="1:14" ht="12.75" customHeight="1" x14ac:dyDescent="0.35">
      <c r="A950" s="62"/>
      <c r="B950"/>
      <c r="C950"/>
      <c r="D950" s="56"/>
      <c r="E950" s="56"/>
      <c r="F950" s="56"/>
      <c r="G950"/>
      <c r="H950"/>
      <c r="I950" s="56"/>
      <c r="J950"/>
      <c r="K950"/>
      <c r="L950" s="67"/>
      <c r="M950" s="52"/>
      <c r="N950"/>
    </row>
    <row r="951" spans="1:14" ht="12.75" customHeight="1" x14ac:dyDescent="0.35">
      <c r="A951" s="62"/>
      <c r="B951"/>
      <c r="C951"/>
      <c r="D951" s="56"/>
      <c r="E951" s="56"/>
      <c r="F951" s="56"/>
      <c r="G951"/>
      <c r="H951"/>
      <c r="I951" s="56"/>
      <c r="J951"/>
      <c r="K951"/>
      <c r="L951" s="67"/>
      <c r="M951" s="52"/>
      <c r="N951"/>
    </row>
    <row r="952" spans="1:14" ht="12.75" customHeight="1" x14ac:dyDescent="0.35">
      <c r="A952" s="62"/>
      <c r="B952"/>
      <c r="C952"/>
      <c r="D952" s="56"/>
      <c r="E952" s="56"/>
      <c r="F952" s="56"/>
      <c r="G952"/>
      <c r="H952"/>
      <c r="I952" s="56"/>
      <c r="J952"/>
      <c r="K952"/>
      <c r="L952" s="67"/>
      <c r="M952" s="52"/>
      <c r="N952"/>
    </row>
    <row r="953" spans="1:14" ht="12.75" customHeight="1" x14ac:dyDescent="0.35">
      <c r="A953" s="62"/>
      <c r="B953"/>
      <c r="C953"/>
      <c r="D953" s="56"/>
      <c r="E953" s="56"/>
      <c r="F953" s="56"/>
      <c r="G953"/>
      <c r="H953"/>
      <c r="I953" s="56"/>
      <c r="J953"/>
      <c r="K953"/>
      <c r="L953" s="67"/>
      <c r="M953" s="52"/>
      <c r="N953"/>
    </row>
    <row r="954" spans="1:14" ht="12.75" customHeight="1" x14ac:dyDescent="0.35">
      <c r="A954" s="62"/>
      <c r="B954"/>
      <c r="C954"/>
      <c r="D954" s="56"/>
      <c r="E954" s="56"/>
      <c r="F954" s="56"/>
      <c r="G954"/>
      <c r="H954"/>
      <c r="I954" s="56"/>
      <c r="J954"/>
      <c r="K954"/>
      <c r="L954" s="67"/>
      <c r="M954" s="52"/>
      <c r="N954"/>
    </row>
    <row r="955" spans="1:14" ht="12.75" customHeight="1" x14ac:dyDescent="0.35">
      <c r="A955" s="62"/>
      <c r="B955"/>
      <c r="C955"/>
      <c r="D955" s="56"/>
      <c r="E955" s="56"/>
      <c r="F955" s="56"/>
      <c r="G955"/>
      <c r="H955"/>
      <c r="I955" s="56"/>
      <c r="J955"/>
      <c r="K955"/>
      <c r="L955" s="67"/>
      <c r="M955" s="52"/>
      <c r="N955"/>
    </row>
    <row r="956" spans="1:14" ht="12.75" customHeight="1" x14ac:dyDescent="0.35">
      <c r="A956" s="62"/>
      <c r="B956"/>
      <c r="C956"/>
      <c r="D956" s="56"/>
      <c r="E956" s="56"/>
      <c r="F956" s="56"/>
      <c r="G956"/>
      <c r="H956"/>
      <c r="I956" s="56"/>
      <c r="J956"/>
      <c r="K956"/>
      <c r="L956" s="67"/>
      <c r="M956" s="52"/>
      <c r="N956"/>
    </row>
    <row r="957" spans="1:14" ht="12.75" customHeight="1" x14ac:dyDescent="0.35">
      <c r="A957" s="62"/>
      <c r="B957"/>
      <c r="C957"/>
      <c r="D957" s="56"/>
      <c r="E957" s="56"/>
      <c r="F957" s="56"/>
      <c r="G957"/>
      <c r="H957"/>
      <c r="I957" s="56"/>
      <c r="J957"/>
      <c r="K957"/>
      <c r="L957" s="67"/>
      <c r="M957" s="52"/>
      <c r="N957"/>
    </row>
    <row r="958" spans="1:14" ht="12.75" customHeight="1" x14ac:dyDescent="0.35">
      <c r="A958" s="62"/>
      <c r="B958"/>
      <c r="C958"/>
      <c r="D958" s="56"/>
      <c r="E958" s="56"/>
      <c r="F958" s="56"/>
      <c r="G958"/>
      <c r="H958"/>
      <c r="I958" s="56"/>
      <c r="J958"/>
      <c r="K958"/>
      <c r="L958" s="67"/>
      <c r="M958" s="52"/>
      <c r="N958"/>
    </row>
    <row r="959" spans="1:14" ht="12.75" customHeight="1" x14ac:dyDescent="0.35">
      <c r="A959" s="62"/>
      <c r="B959"/>
      <c r="C959"/>
      <c r="D959" s="56"/>
      <c r="E959" s="56"/>
      <c r="F959" s="56"/>
      <c r="G959"/>
      <c r="H959"/>
      <c r="I959" s="56"/>
      <c r="J959"/>
      <c r="K959"/>
      <c r="L959" s="67"/>
      <c r="M959" s="52"/>
      <c r="N959"/>
    </row>
    <row r="960" spans="1:14" ht="12.75" customHeight="1" x14ac:dyDescent="0.35">
      <c r="A960" s="62"/>
      <c r="B960"/>
      <c r="C960"/>
      <c r="D960" s="56"/>
      <c r="E960" s="56"/>
      <c r="F960" s="56"/>
      <c r="G960"/>
      <c r="H960"/>
      <c r="I960" s="56"/>
      <c r="J960"/>
      <c r="K960"/>
      <c r="L960" s="67"/>
      <c r="M960" s="52"/>
      <c r="N960"/>
    </row>
    <row r="961" spans="1:14" ht="12.75" customHeight="1" x14ac:dyDescent="0.35">
      <c r="A961" s="62"/>
      <c r="B961"/>
      <c r="C961"/>
      <c r="D961" s="56"/>
      <c r="E961" s="56"/>
      <c r="F961" s="56"/>
      <c r="G961"/>
      <c r="H961"/>
      <c r="I961" s="56"/>
      <c r="J961"/>
      <c r="K961"/>
      <c r="L961" s="67"/>
      <c r="M961" s="52"/>
      <c r="N961"/>
    </row>
    <row r="962" spans="1:14" ht="12.75" customHeight="1" x14ac:dyDescent="0.35">
      <c r="A962" s="62"/>
      <c r="B962"/>
      <c r="C962"/>
      <c r="D962" s="56"/>
      <c r="E962" s="56"/>
      <c r="F962" s="56"/>
      <c r="G962"/>
      <c r="H962"/>
      <c r="I962" s="56"/>
      <c r="J962"/>
      <c r="K962"/>
      <c r="L962" s="67"/>
      <c r="M962" s="52"/>
      <c r="N962"/>
    </row>
    <row r="963" spans="1:14" ht="12.75" customHeight="1" x14ac:dyDescent="0.35">
      <c r="A963" s="62"/>
      <c r="B963"/>
      <c r="C963"/>
      <c r="D963" s="56"/>
      <c r="E963" s="56"/>
      <c r="F963" s="56"/>
      <c r="G963"/>
      <c r="H963"/>
      <c r="I963" s="56"/>
      <c r="J963"/>
      <c r="K963"/>
      <c r="L963" s="67"/>
      <c r="M963" s="52"/>
      <c r="N963"/>
    </row>
    <row r="964" spans="1:14" ht="12.75" customHeight="1" x14ac:dyDescent="0.35">
      <c r="A964" s="62"/>
      <c r="B964"/>
      <c r="C964"/>
      <c r="D964" s="56"/>
      <c r="E964" s="56"/>
      <c r="F964" s="56"/>
      <c r="G964"/>
      <c r="H964"/>
      <c r="I964" s="56"/>
      <c r="J964"/>
      <c r="K964"/>
      <c r="L964" s="67"/>
      <c r="M964" s="52"/>
      <c r="N964"/>
    </row>
    <row r="965" spans="1:14" ht="12.75" customHeight="1" x14ac:dyDescent="0.35">
      <c r="A965" s="62"/>
      <c r="B965"/>
      <c r="C965"/>
      <c r="D965" s="56"/>
      <c r="E965" s="56"/>
      <c r="F965" s="56"/>
      <c r="G965"/>
      <c r="H965"/>
      <c r="I965" s="56"/>
      <c r="J965"/>
      <c r="K965"/>
      <c r="L965" s="67"/>
      <c r="M965" s="52"/>
      <c r="N965"/>
    </row>
    <row r="966" spans="1:14" ht="12.75" customHeight="1" x14ac:dyDescent="0.35">
      <c r="A966" s="62"/>
      <c r="B966"/>
      <c r="C966"/>
      <c r="D966" s="56"/>
      <c r="E966" s="56"/>
      <c r="F966" s="56"/>
      <c r="G966"/>
      <c r="H966"/>
      <c r="I966" s="56"/>
      <c r="J966"/>
      <c r="K966"/>
      <c r="L966" s="67"/>
      <c r="M966" s="52"/>
      <c r="N966"/>
    </row>
    <row r="967" spans="1:14" ht="12.75" customHeight="1" x14ac:dyDescent="0.35">
      <c r="A967" s="62"/>
      <c r="B967"/>
      <c r="C967"/>
      <c r="D967" s="56"/>
      <c r="E967" s="56"/>
      <c r="F967" s="56"/>
      <c r="G967"/>
      <c r="H967"/>
      <c r="I967" s="56"/>
      <c r="J967"/>
      <c r="K967"/>
      <c r="L967" s="67"/>
      <c r="M967" s="52"/>
      <c r="N967"/>
    </row>
    <row r="968" spans="1:14" ht="12.75" customHeight="1" x14ac:dyDescent="0.35">
      <c r="A968" s="62"/>
      <c r="B968"/>
      <c r="C968"/>
      <c r="D968" s="56"/>
      <c r="E968" s="56"/>
      <c r="F968" s="56"/>
      <c r="G968"/>
      <c r="H968"/>
      <c r="I968" s="56"/>
      <c r="J968"/>
      <c r="K968"/>
      <c r="L968" s="67"/>
      <c r="M968" s="52"/>
      <c r="N968"/>
    </row>
    <row r="969" spans="1:14" ht="12.75" customHeight="1" x14ac:dyDescent="0.35">
      <c r="A969" s="62"/>
      <c r="B969"/>
      <c r="C969"/>
      <c r="D969" s="56"/>
      <c r="E969" s="56"/>
      <c r="F969" s="56"/>
      <c r="G969"/>
      <c r="H969"/>
      <c r="I969" s="56"/>
      <c r="J969"/>
      <c r="K969"/>
      <c r="L969" s="67"/>
      <c r="M969" s="52"/>
      <c r="N969"/>
    </row>
    <row r="970" spans="1:14" ht="12.75" customHeight="1" x14ac:dyDescent="0.35">
      <c r="A970" s="62"/>
      <c r="B970"/>
      <c r="C970"/>
      <c r="D970" s="56"/>
      <c r="E970" s="56"/>
      <c r="F970" s="56"/>
      <c r="G970"/>
      <c r="H970"/>
      <c r="I970" s="56"/>
      <c r="J970"/>
      <c r="K970"/>
      <c r="L970" s="67"/>
      <c r="M970" s="52"/>
      <c r="N970"/>
    </row>
    <row r="971" spans="1:14" ht="12.75" customHeight="1" x14ac:dyDescent="0.35">
      <c r="A971" s="62"/>
      <c r="B971"/>
      <c r="C971"/>
      <c r="D971" s="56"/>
      <c r="E971" s="56"/>
      <c r="F971" s="56"/>
      <c r="G971"/>
      <c r="H971"/>
      <c r="I971" s="56"/>
      <c r="J971"/>
      <c r="K971"/>
      <c r="L971" s="67"/>
      <c r="M971" s="52"/>
      <c r="N971"/>
    </row>
    <row r="972" spans="1:14" ht="12.75" customHeight="1" x14ac:dyDescent="0.35">
      <c r="A972" s="62"/>
      <c r="B972"/>
      <c r="C972"/>
      <c r="D972" s="56"/>
      <c r="E972" s="56"/>
      <c r="F972" s="56"/>
      <c r="G972"/>
      <c r="H972"/>
      <c r="I972" s="56"/>
      <c r="J972"/>
      <c r="K972"/>
      <c r="L972" s="67"/>
      <c r="M972" s="52"/>
      <c r="N972"/>
    </row>
    <row r="973" spans="1:14" ht="12.75" customHeight="1" x14ac:dyDescent="0.35">
      <c r="A973" s="62"/>
      <c r="B973"/>
      <c r="C973"/>
      <c r="D973" s="56"/>
      <c r="E973" s="56"/>
      <c r="F973" s="56"/>
      <c r="G973"/>
      <c r="H973"/>
      <c r="I973" s="56"/>
      <c r="J973"/>
      <c r="K973"/>
      <c r="L973" s="67"/>
      <c r="M973" s="52"/>
      <c r="N973"/>
    </row>
    <row r="974" spans="1:14" ht="12.75" customHeight="1" x14ac:dyDescent="0.35">
      <c r="A974" s="62"/>
      <c r="B974"/>
      <c r="C974"/>
      <c r="D974" s="56"/>
      <c r="E974" s="56"/>
      <c r="F974" s="56"/>
      <c r="G974"/>
      <c r="H974"/>
      <c r="I974" s="56"/>
      <c r="J974"/>
      <c r="K974"/>
      <c r="L974" s="67"/>
      <c r="M974" s="52"/>
      <c r="N974"/>
    </row>
    <row r="975" spans="1:14" ht="12.75" customHeight="1" x14ac:dyDescent="0.35">
      <c r="A975" s="62"/>
      <c r="B975"/>
      <c r="C975"/>
      <c r="D975" s="56"/>
      <c r="E975" s="56"/>
      <c r="F975" s="56"/>
      <c r="G975"/>
      <c r="H975"/>
      <c r="I975" s="56"/>
      <c r="J975"/>
      <c r="K975"/>
      <c r="L975" s="67"/>
      <c r="M975" s="52"/>
      <c r="N975"/>
    </row>
    <row r="976" spans="1:14" ht="12.75" customHeight="1" x14ac:dyDescent="0.35">
      <c r="A976" s="62"/>
      <c r="B976"/>
      <c r="C976"/>
      <c r="D976" s="56"/>
      <c r="E976" s="56"/>
      <c r="F976" s="56"/>
      <c r="G976"/>
      <c r="H976"/>
      <c r="I976" s="56"/>
      <c r="J976"/>
      <c r="K976"/>
      <c r="L976" s="67"/>
      <c r="M976" s="52"/>
      <c r="N976"/>
    </row>
    <row r="977" spans="1:14" ht="12.75" customHeight="1" x14ac:dyDescent="0.35">
      <c r="A977" s="62"/>
      <c r="B977"/>
      <c r="C977"/>
      <c r="D977" s="56"/>
      <c r="E977" s="56"/>
      <c r="F977" s="56"/>
      <c r="G977"/>
      <c r="H977"/>
      <c r="I977" s="56"/>
      <c r="J977"/>
      <c r="K977"/>
      <c r="L977" s="67"/>
      <c r="M977" s="52"/>
      <c r="N977"/>
    </row>
    <row r="978" spans="1:14" ht="12.75" customHeight="1" x14ac:dyDescent="0.35">
      <c r="A978" s="62"/>
      <c r="B978"/>
      <c r="C978"/>
      <c r="D978" s="56"/>
      <c r="E978" s="56"/>
      <c r="F978" s="56"/>
      <c r="G978"/>
      <c r="H978"/>
      <c r="I978" s="56"/>
      <c r="J978"/>
      <c r="K978"/>
      <c r="L978" s="67"/>
      <c r="M978" s="52"/>
      <c r="N978"/>
    </row>
    <row r="979" spans="1:14" ht="12.75" customHeight="1" x14ac:dyDescent="0.35">
      <c r="A979" s="62"/>
      <c r="B979"/>
      <c r="C979"/>
      <c r="D979" s="56"/>
      <c r="E979" s="56"/>
      <c r="F979" s="56"/>
      <c r="G979"/>
      <c r="H979"/>
      <c r="I979" s="56"/>
      <c r="J979"/>
      <c r="K979"/>
      <c r="L979" s="67"/>
      <c r="M979" s="52"/>
      <c r="N979"/>
    </row>
    <row r="980" spans="1:14" ht="12.75" customHeight="1" x14ac:dyDescent="0.35">
      <c r="A980" s="62"/>
      <c r="B980"/>
      <c r="C980"/>
      <c r="D980" s="56"/>
      <c r="E980" s="56"/>
      <c r="F980" s="56"/>
      <c r="G980"/>
      <c r="H980"/>
      <c r="I980" s="56"/>
      <c r="J980"/>
      <c r="K980"/>
      <c r="L980" s="67"/>
      <c r="M980" s="52"/>
      <c r="N980"/>
    </row>
    <row r="981" spans="1:14" ht="12.75" customHeight="1" x14ac:dyDescent="0.35">
      <c r="A981" s="62"/>
      <c r="B981"/>
      <c r="C981"/>
      <c r="D981" s="56"/>
      <c r="E981" s="56"/>
      <c r="F981" s="56"/>
      <c r="G981"/>
      <c r="H981"/>
      <c r="I981" s="56"/>
      <c r="J981"/>
      <c r="K981"/>
      <c r="L981" s="67"/>
      <c r="M981" s="52"/>
      <c r="N981"/>
    </row>
  </sheetData>
  <autoFilter ref="B44:C86" xr:uid="{00000000-0009-0000-0000-000005000000}"/>
  <conditionalFormatting sqref="N2:N35">
    <cfRule type="containsText" dxfId="5" priority="1" operator="containsText" text="g">
      <formula>NOT(ISERROR(SEARCH("g",N2)))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36">
    <cfRule type="containsText" dxfId="2" priority="4" operator="containsText" text="g">
      <formula>NOT(ISERROR(SEARCH("g",N36)))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11:J22 J3:J7 J26 L35 J28:J29 J31:J35" xr:uid="{00000000-0002-0000-0500-000000000000}">
      <formula1>"Monday,Tuesday,Wednesday,Thursday,Friday"</formula1>
    </dataValidation>
    <dataValidation type="list" allowBlank="1" showInputMessage="1" showErrorMessage="1" sqref="I11:I22 I3:I7 I28:I35 I26" xr:uid="{00000000-0002-0000-0500-000006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2021-11-23T22:30:47Z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