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hme\Documents\UiPath\P3-schedulerassistant-Hassan\Steven(Schedule)\Schedule\"/>
    </mc:Choice>
  </mc:AlternateContent>
  <xr:revisionPtr revIDLastSave="0" documentId="13_ncr:1_{E08FDA1D-CC9D-4047-884C-E0E0F229065A}" xr6:coauthVersionLast="47" xr6:coauthVersionMax="47" xr10:uidLastSave="{00000000-0000-0000-0000-000000000000}"/>
  <bookViews>
    <workbookView xWindow="-98" yWindow="-98" windowWidth="19396" windowHeight="11596" tabRatio="605" activeTab="5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F6" i="75"/>
  <c r="F7" i="75"/>
  <c r="F9" i="75"/>
  <c r="F10" i="75"/>
  <c r="F11" i="75"/>
  <c r="F12" i="75"/>
  <c r="F13" i="75"/>
  <c r="F14" i="75"/>
  <c r="F15" i="75"/>
  <c r="F16" i="75"/>
  <c r="F17" i="75"/>
  <c r="F18" i="75"/>
  <c r="F19" i="75"/>
  <c r="F20" i="75"/>
  <c r="F21" i="75"/>
  <c r="F22" i="75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F42" i="75" s="1"/>
  <c r="F43" i="75" s="1"/>
  <c r="G37" i="75"/>
  <c r="G42" i="75" s="1"/>
  <c r="G43" i="75" s="1"/>
  <c r="B38" i="75"/>
  <c r="B40" i="75" s="1"/>
  <c r="D38" i="75"/>
  <c r="E38" i="75"/>
  <c r="F38" i="75"/>
  <c r="G38" i="75"/>
  <c r="D39" i="75"/>
  <c r="E39" i="75"/>
  <c r="F39" i="75"/>
  <c r="G39" i="75"/>
  <c r="D40" i="75"/>
  <c r="E40" i="75"/>
  <c r="F40" i="75"/>
  <c r="G40" i="75"/>
  <c r="D41" i="75"/>
  <c r="E41" i="75"/>
  <c r="F41" i="75"/>
  <c r="G41" i="75"/>
  <c r="B45" i="75"/>
  <c r="C45" i="75" s="1"/>
  <c r="B46" i="75"/>
  <c r="C46" i="75" s="1"/>
  <c r="B47" i="75"/>
  <c r="C47" i="75"/>
  <c r="B48" i="75"/>
  <c r="C48" i="75" s="1"/>
  <c r="B49" i="75"/>
  <c r="C49" i="75" s="1"/>
  <c r="B50" i="75"/>
  <c r="C50" i="75" s="1"/>
  <c r="B51" i="75"/>
  <c r="C51" i="75"/>
  <c r="B52" i="75"/>
  <c r="C52" i="75" s="1"/>
  <c r="B53" i="75"/>
  <c r="C53" i="75" s="1"/>
  <c r="B54" i="75"/>
  <c r="C54" i="75" s="1"/>
  <c r="B55" i="75"/>
  <c r="C55" i="75"/>
  <c r="B56" i="75"/>
  <c r="C56" i="75" s="1"/>
  <c r="B57" i="75"/>
  <c r="C57" i="75" s="1"/>
  <c r="B58" i="75"/>
  <c r="C58" i="75" s="1"/>
  <c r="B59" i="75"/>
  <c r="C59" i="75"/>
  <c r="B60" i="75"/>
  <c r="C60" i="75" s="1"/>
  <c r="B61" i="75"/>
  <c r="C61" i="75" s="1"/>
  <c r="B62" i="75"/>
  <c r="C62" i="75" s="1"/>
  <c r="B63" i="75"/>
  <c r="C63" i="75"/>
  <c r="B64" i="75"/>
  <c r="C64" i="75" s="1"/>
  <c r="B65" i="75"/>
  <c r="C65" i="75" s="1"/>
  <c r="B66" i="75"/>
  <c r="C66" i="75" s="1"/>
  <c r="B67" i="75"/>
  <c r="C67" i="75"/>
  <c r="B68" i="75"/>
  <c r="C68" i="75" s="1"/>
  <c r="B69" i="75"/>
  <c r="C69" i="75" s="1"/>
  <c r="B70" i="75"/>
  <c r="C70" i="75" s="1"/>
  <c r="B71" i="75"/>
  <c r="C71" i="75"/>
  <c r="B72" i="75"/>
  <c r="C72" i="75" s="1"/>
  <c r="B73" i="75"/>
  <c r="C73" i="75" s="1"/>
  <c r="B74" i="75"/>
  <c r="C74" i="75" s="1"/>
  <c r="B75" i="75"/>
  <c r="C75" i="75"/>
  <c r="B76" i="75"/>
  <c r="C76" i="75" s="1"/>
  <c r="B77" i="75"/>
  <c r="C77" i="75" s="1"/>
  <c r="B78" i="75"/>
  <c r="C78" i="75" s="1"/>
  <c r="B79" i="75"/>
  <c r="C79" i="75"/>
  <c r="B80" i="75"/>
  <c r="C80" i="75" s="1"/>
  <c r="B81" i="75"/>
  <c r="C81" i="75" s="1"/>
  <c r="B82" i="75"/>
  <c r="C82" i="75" s="1"/>
  <c r="B83" i="75"/>
  <c r="C83" i="75"/>
  <c r="B84" i="75"/>
  <c r="C84" i="75" s="1"/>
  <c r="B85" i="75"/>
  <c r="C85" i="7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5B9108F-2309-4501-A7CD-B84F64EBBFAA}" keepAlive="1" name="Query - 12-6-21" description="Connection to the '12-6-21' query in the workbook." type="5" refreshedVersion="0" background="1">
    <dbPr connection="Provider=Microsoft.Mashup.OleDb.1;Data Source=$Workbook$;Location=12-6-21;Extended Properties=&quot;&quot;" command="SELECT * FROM [12-6-21]"/>
  </connection>
</connections>
</file>

<file path=xl/sharedStrings.xml><?xml version="1.0" encoding="utf-8"?>
<sst xmlns="http://schemas.openxmlformats.org/spreadsheetml/2006/main" count="486" uniqueCount="332">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</sst>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0" fontId="0" fillId="0" borderId="0" xfId="0" applyNumberFormat="1" applyFill="1" applyAlignment="1" applyProtection="1">
      <alignment wrapText="1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2" sqref="A2"/>
    </sheetView>
  </sheetViews>
  <sheetFormatPr defaultRowHeight="12.75" x14ac:dyDescent="0.35"/>
  <cols>
    <col min="1" max="1" width="156" customWidth="1"/>
    <col min="2" max="2" width="74.1328125" bestFit="1" customWidth="1"/>
  </cols>
  <sheetData>
    <row r="1" spans="1:5" x14ac:dyDescent="0.35">
      <c r="A1" s="24" t="s">
        <v>0</v>
      </c>
      <c r="B1" s="24"/>
      <c r="C1" s="25"/>
      <c r="D1" s="26"/>
      <c r="E1" s="24"/>
    </row>
    <row r="2" spans="1:5" x14ac:dyDescent="0.35">
      <c r="A2" s="24" t="s">
        <v>1</v>
      </c>
      <c r="B2" s="24"/>
      <c r="C2" s="25"/>
      <c r="D2" s="26"/>
      <c r="E2" s="24"/>
    </row>
    <row r="3" spans="1:5" x14ac:dyDescent="0.35">
      <c r="A3" s="24" t="s">
        <v>2</v>
      </c>
      <c r="B3" s="24"/>
      <c r="C3" s="25"/>
      <c r="D3" s="26"/>
      <c r="E3" s="24"/>
    </row>
    <row r="4" spans="1:5" x14ac:dyDescent="0.35">
      <c r="A4" s="24" t="s">
        <v>3</v>
      </c>
      <c r="B4" s="24"/>
      <c r="C4" s="25"/>
      <c r="D4" s="26"/>
      <c r="E4" s="24"/>
    </row>
    <row r="5" spans="1:5" x14ac:dyDescent="0.35">
      <c r="A5" s="24" t="s">
        <v>4</v>
      </c>
      <c r="B5" s="24"/>
      <c r="C5" s="25"/>
      <c r="D5" s="26"/>
      <c r="E5" s="24"/>
    </row>
    <row r="6" spans="1:5" x14ac:dyDescent="0.35">
      <c r="A6" s="24" t="s">
        <v>5</v>
      </c>
      <c r="B6" s="24"/>
      <c r="C6" s="25"/>
      <c r="D6" s="26"/>
      <c r="E6" s="24"/>
    </row>
    <row r="7" spans="1:5" x14ac:dyDescent="0.35">
      <c r="A7" s="24" t="s">
        <v>6</v>
      </c>
      <c r="B7" s="24"/>
      <c r="C7" s="25"/>
      <c r="D7" s="26"/>
      <c r="E7" s="24"/>
    </row>
    <row r="8" spans="1:5" x14ac:dyDescent="0.35">
      <c r="A8" s="24" t="s">
        <v>7</v>
      </c>
      <c r="B8" s="24"/>
      <c r="C8" s="25"/>
      <c r="D8" s="26"/>
      <c r="E8" s="24"/>
    </row>
    <row r="9" spans="1:5" x14ac:dyDescent="0.35">
      <c r="A9" s="24" t="s">
        <v>8</v>
      </c>
      <c r="B9" s="24"/>
      <c r="C9" s="25"/>
      <c r="D9" s="26"/>
      <c r="E9" s="24"/>
    </row>
    <row r="10" spans="1:5" x14ac:dyDescent="0.35">
      <c r="A10" s="24" t="s">
        <v>9</v>
      </c>
    </row>
    <row r="11" spans="1:5" x14ac:dyDescent="0.35">
      <c r="B11" t="s">
        <v>10</v>
      </c>
    </row>
    <row r="12" spans="1:5" x14ac:dyDescent="0.35">
      <c r="B12" t="s">
        <v>11</v>
      </c>
    </row>
    <row r="13" spans="1:5" x14ac:dyDescent="0.35">
      <c r="B13" t="s">
        <v>12</v>
      </c>
    </row>
    <row r="15" spans="1:5" x14ac:dyDescent="0.35">
      <c r="A15" t="s">
        <v>13</v>
      </c>
    </row>
    <row r="16" spans="1:5" x14ac:dyDescent="0.35">
      <c r="A16" t="s">
        <v>14</v>
      </c>
    </row>
    <row r="17" spans="1:1" x14ac:dyDescent="0.35">
      <c r="A17" t="s">
        <v>15</v>
      </c>
    </row>
    <row r="18" spans="1:1" x14ac:dyDescent="0.35">
      <c r="A18" t="s">
        <v>16</v>
      </c>
    </row>
    <row r="19" spans="1:1" x14ac:dyDescent="0.35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2.75" x14ac:dyDescent="0.35"/>
  <cols>
    <col min="1" max="1" width="13.53125" customWidth="1"/>
    <col min="2" max="2" width="21" customWidth="1"/>
    <col min="3" max="3" width="9.1328125" customWidth="1"/>
    <col min="4" max="12" width="15.46484375" style="18" customWidth="1"/>
    <col min="13" max="17" width="16.1328125" customWidth="1"/>
  </cols>
  <sheetData>
    <row r="1" spans="1:17" ht="12.95" customHeight="1" x14ac:dyDescent="0.4">
      <c r="A1" s="31" t="s">
        <v>18</v>
      </c>
      <c r="B1" s="32" t="s">
        <v>19</v>
      </c>
      <c r="C1" s="33"/>
      <c r="D1" s="34" t="s">
        <v>20</v>
      </c>
      <c r="E1" s="35" t="s">
        <v>21</v>
      </c>
      <c r="F1" s="35" t="s">
        <v>22</v>
      </c>
      <c r="G1" s="35" t="s">
        <v>23</v>
      </c>
      <c r="H1" s="35" t="s">
        <v>24</v>
      </c>
      <c r="I1" s="35" t="s">
        <v>25</v>
      </c>
      <c r="J1" s="35" t="s">
        <v>26</v>
      </c>
      <c r="K1" s="35" t="s">
        <v>27</v>
      </c>
      <c r="L1" s="35" t="s">
        <v>28</v>
      </c>
      <c r="M1" s="35" t="s">
        <v>29</v>
      </c>
      <c r="N1" s="35" t="s">
        <v>30</v>
      </c>
      <c r="O1" s="35" t="s">
        <v>31</v>
      </c>
      <c r="P1" s="35" t="s">
        <v>32</v>
      </c>
      <c r="Q1" s="36" t="s">
        <v>33</v>
      </c>
    </row>
    <row r="2" spans="1:17" ht="12.95" customHeight="1" x14ac:dyDescent="0.4">
      <c r="A2" s="19" t="s">
        <v>34</v>
      </c>
      <c r="B2" s="22" t="s">
        <v>35</v>
      </c>
      <c r="C2" s="37"/>
      <c r="D2" s="38"/>
      <c r="E2" s="39"/>
      <c r="F2" s="39"/>
      <c r="G2" s="40"/>
      <c r="H2" s="38"/>
      <c r="I2" s="41"/>
      <c r="J2" s="42"/>
      <c r="K2" s="38"/>
      <c r="L2" s="38"/>
      <c r="M2" s="43"/>
      <c r="N2" s="44"/>
      <c r="O2" s="45"/>
      <c r="P2" s="45"/>
      <c r="Q2" s="46"/>
    </row>
    <row r="3" spans="1:17" ht="12.95" customHeight="1" x14ac:dyDescent="0.4">
      <c r="A3" s="19" t="s">
        <v>36</v>
      </c>
      <c r="B3" s="22" t="s">
        <v>37</v>
      </c>
      <c r="C3" s="37"/>
      <c r="D3" s="38"/>
      <c r="E3" s="39"/>
      <c r="F3" s="38"/>
      <c r="G3" s="42"/>
      <c r="H3" s="42"/>
      <c r="I3" s="39"/>
      <c r="J3" s="38"/>
      <c r="K3" s="42"/>
      <c r="L3" s="42"/>
      <c r="M3" s="47"/>
      <c r="N3" s="47"/>
      <c r="O3" s="47"/>
      <c r="P3" s="45"/>
      <c r="Q3" s="48"/>
    </row>
    <row r="4" spans="1:17" ht="12.95" customHeight="1" x14ac:dyDescent="0.4">
      <c r="A4" s="19" t="s">
        <v>38</v>
      </c>
      <c r="B4" s="22" t="s">
        <v>39</v>
      </c>
      <c r="C4" s="37"/>
      <c r="D4" s="42"/>
      <c r="E4" s="42"/>
      <c r="F4" s="38"/>
      <c r="G4" s="42"/>
      <c r="H4" s="42"/>
      <c r="I4" s="42"/>
      <c r="J4" s="42"/>
      <c r="K4" s="42"/>
      <c r="L4" s="42"/>
      <c r="M4" s="45"/>
      <c r="N4" s="44"/>
      <c r="O4" s="45"/>
      <c r="P4" s="45"/>
      <c r="Q4" s="48"/>
    </row>
    <row r="5" spans="1:17" ht="12.95" customHeight="1" x14ac:dyDescent="0.4">
      <c r="A5" s="19" t="s">
        <v>40</v>
      </c>
      <c r="B5" s="22" t="s">
        <v>41</v>
      </c>
      <c r="C5" s="37"/>
      <c r="D5" s="38"/>
      <c r="E5" s="38"/>
      <c r="F5" s="42"/>
      <c r="G5" s="42"/>
      <c r="H5" s="42"/>
      <c r="I5" s="39"/>
      <c r="J5" s="42"/>
      <c r="K5" s="42"/>
      <c r="L5" s="42"/>
      <c r="M5" s="45"/>
      <c r="N5" s="45"/>
      <c r="O5" s="49"/>
      <c r="P5" s="45"/>
      <c r="Q5" s="48"/>
    </row>
    <row r="6" spans="1:17" ht="12.95" customHeight="1" x14ac:dyDescent="0.4">
      <c r="A6" s="19" t="s">
        <v>42</v>
      </c>
      <c r="B6" s="22" t="s">
        <v>43</v>
      </c>
      <c r="C6" s="37"/>
      <c r="D6" s="38"/>
      <c r="E6" s="39"/>
      <c r="F6" s="40"/>
      <c r="G6" s="42"/>
      <c r="H6" s="42"/>
      <c r="I6" s="38"/>
      <c r="J6" s="42"/>
      <c r="K6" s="42"/>
      <c r="L6" s="42"/>
      <c r="M6" s="45"/>
      <c r="N6" s="44"/>
      <c r="O6" s="47"/>
      <c r="P6" s="43"/>
      <c r="Q6" s="48"/>
    </row>
    <row r="7" spans="1:17" ht="12.95" customHeight="1" x14ac:dyDescent="0.4">
      <c r="A7" s="20" t="s">
        <v>44</v>
      </c>
      <c r="B7" s="22" t="s">
        <v>45</v>
      </c>
      <c r="C7" s="37"/>
      <c r="D7" s="38"/>
      <c r="E7" s="41"/>
      <c r="F7" s="42"/>
      <c r="G7" s="42"/>
      <c r="H7" s="42"/>
      <c r="I7" s="39"/>
      <c r="J7" s="42"/>
      <c r="K7" s="42"/>
      <c r="L7" s="42"/>
      <c r="M7" s="45"/>
      <c r="N7" s="44"/>
      <c r="O7" s="45"/>
      <c r="P7" s="45"/>
      <c r="Q7" s="48"/>
    </row>
    <row r="8" spans="1:17" ht="12.95" customHeight="1" x14ac:dyDescent="0.4">
      <c r="A8" s="20" t="s">
        <v>44</v>
      </c>
      <c r="B8" s="22" t="s">
        <v>46</v>
      </c>
      <c r="C8" s="37"/>
      <c r="D8" s="38"/>
      <c r="E8" s="40"/>
      <c r="F8" s="42"/>
      <c r="G8" s="42"/>
      <c r="H8" s="42"/>
      <c r="I8" s="39"/>
      <c r="J8" s="42"/>
      <c r="K8" s="42"/>
      <c r="L8" s="42"/>
      <c r="M8" s="45"/>
      <c r="N8" s="44"/>
      <c r="O8" s="45"/>
      <c r="P8" s="45"/>
      <c r="Q8" s="48"/>
    </row>
    <row r="9" spans="1:17" ht="13.5" customHeight="1" thickBot="1" x14ac:dyDescent="0.45">
      <c r="A9" s="21" t="s">
        <v>47</v>
      </c>
      <c r="B9" s="23" t="s">
        <v>48</v>
      </c>
      <c r="C9" s="50"/>
      <c r="D9" s="51"/>
      <c r="E9" s="51"/>
      <c r="F9" s="52"/>
      <c r="G9" s="53"/>
      <c r="H9" s="52"/>
      <c r="I9" s="51"/>
      <c r="J9" s="54"/>
      <c r="K9" s="52"/>
      <c r="L9" s="52"/>
      <c r="M9" s="55"/>
      <c r="N9" s="56"/>
      <c r="O9" s="55"/>
      <c r="P9" s="55"/>
      <c r="Q9" s="57"/>
    </row>
    <row r="10" spans="1:17" ht="12.95" customHeight="1" thickBot="1" x14ac:dyDescent="0.4">
      <c r="D10"/>
      <c r="E10"/>
      <c r="F10"/>
      <c r="G10"/>
      <c r="H10"/>
      <c r="I10"/>
      <c r="J10"/>
      <c r="K10"/>
      <c r="L10"/>
    </row>
    <row r="11" spans="1:17" ht="12.95" customHeight="1" thickBot="1" x14ac:dyDescent="0.4">
      <c r="A11" s="2" t="s">
        <v>49</v>
      </c>
      <c r="B11" s="1"/>
      <c r="D11"/>
      <c r="E11"/>
      <c r="F11"/>
      <c r="G11"/>
      <c r="H11"/>
      <c r="I11"/>
      <c r="J11"/>
      <c r="K11"/>
      <c r="L11"/>
    </row>
    <row r="12" spans="1:17" x14ac:dyDescent="0.35">
      <c r="A12" s="58" t="s">
        <v>50</v>
      </c>
      <c r="B12" s="59" t="s">
        <v>51</v>
      </c>
    </row>
    <row r="13" spans="1:17" x14ac:dyDescent="0.35">
      <c r="A13" s="60"/>
      <c r="B13" s="28" t="s">
        <v>52</v>
      </c>
    </row>
    <row r="14" spans="1:17" x14ac:dyDescent="0.35">
      <c r="A14" s="61"/>
      <c r="B14" s="28" t="s">
        <v>53</v>
      </c>
    </row>
    <row r="15" spans="1:17" x14ac:dyDescent="0.35">
      <c r="A15" s="62"/>
      <c r="B15" s="28" t="s">
        <v>54</v>
      </c>
    </row>
    <row r="16" spans="1:17" x14ac:dyDescent="0.35">
      <c r="A16" s="63"/>
      <c r="B16" s="28" t="s">
        <v>55</v>
      </c>
    </row>
    <row r="17" spans="1:12" ht="12.95" customHeight="1" thickBot="1" x14ac:dyDescent="0.4">
      <c r="A17" s="64"/>
      <c r="B17" s="29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2.75" x14ac:dyDescent="0.35"/>
  <cols>
    <col min="1" max="1" width="22.53125" customWidth="1"/>
    <col min="2" max="2" width="15.33203125" bestFit="1" customWidth="1"/>
    <col min="3" max="3" width="20.1328125" customWidth="1"/>
    <col min="4" max="4" width="14.53125" customWidth="1"/>
    <col min="5" max="5" width="12.53125" customWidth="1"/>
    <col min="6" max="6" width="3.6640625" style="65" customWidth="1"/>
    <col min="7" max="7" width="16.53125" customWidth="1"/>
    <col min="8" max="8" width="10.33203125" bestFit="1" customWidth="1"/>
    <col min="9" max="9" width="10.1328125" bestFit="1" customWidth="1"/>
    <col min="10" max="10" width="5.33203125" bestFit="1" customWidth="1"/>
    <col min="11" max="11" width="14.796875" bestFit="1" customWidth="1"/>
    <col min="12" max="12" width="8.46484375" bestFit="1" customWidth="1"/>
    <col min="13" max="13" width="7.86328125" bestFit="1" customWidth="1"/>
    <col min="14" max="14" width="9.46484375" customWidth="1"/>
    <col min="15" max="15" width="9.33203125" customWidth="1"/>
    <col min="16" max="16" width="5.46484375" bestFit="1" customWidth="1"/>
    <col min="17" max="17" width="8.33203125" bestFit="1" customWidth="1"/>
    <col min="18" max="18" width="6.46484375" bestFit="1" customWidth="1"/>
    <col min="19" max="19" width="7.86328125" bestFit="1" customWidth="1"/>
  </cols>
  <sheetData>
    <row r="1" spans="1:19" ht="12.95" customHeight="1" x14ac:dyDescent="0.4">
      <c r="A1" s="66" t="s">
        <v>57</v>
      </c>
      <c r="B1" s="66" t="s">
        <v>58</v>
      </c>
      <c r="C1" s="66" t="s">
        <v>59</v>
      </c>
      <c r="D1" s="66" t="s">
        <v>60</v>
      </c>
      <c r="E1" s="66" t="s">
        <v>61</v>
      </c>
      <c r="F1"/>
      <c r="G1" s="66" t="s">
        <v>21</v>
      </c>
      <c r="H1" s="66" t="s">
        <v>22</v>
      </c>
      <c r="I1" s="66" t="s">
        <v>23</v>
      </c>
      <c r="J1" s="66" t="s">
        <v>24</v>
      </c>
      <c r="K1" s="66" t="s">
        <v>25</v>
      </c>
      <c r="L1" s="66" t="s">
        <v>26</v>
      </c>
      <c r="M1" s="66" t="s">
        <v>27</v>
      </c>
      <c r="N1" s="66" t="s">
        <v>28</v>
      </c>
      <c r="O1" s="66" t="s">
        <v>29</v>
      </c>
      <c r="P1" s="66" t="s">
        <v>33</v>
      </c>
      <c r="Q1" s="66" t="s">
        <v>32</v>
      </c>
      <c r="R1" s="66" t="s">
        <v>31</v>
      </c>
      <c r="S1" s="66" t="s">
        <v>30</v>
      </c>
    </row>
    <row r="2" spans="1:19" x14ac:dyDescent="0.35">
      <c r="A2" s="4" t="s">
        <v>62</v>
      </c>
      <c r="B2" s="4" t="s">
        <v>63</v>
      </c>
      <c r="C2" s="4" t="s">
        <v>64</v>
      </c>
      <c r="D2" s="4" t="s">
        <v>65</v>
      </c>
      <c r="E2" s="4" t="s">
        <v>66</v>
      </c>
      <c r="G2" s="4" t="s">
        <v>67</v>
      </c>
      <c r="H2" s="4" t="s">
        <v>68</v>
      </c>
      <c r="I2" s="4" t="s">
        <v>69</v>
      </c>
      <c r="J2" s="4" t="s">
        <v>70</v>
      </c>
      <c r="K2" s="4" t="s">
        <v>71</v>
      </c>
      <c r="L2" s="4" t="s">
        <v>72</v>
      </c>
      <c r="M2" s="4" t="s">
        <v>73</v>
      </c>
      <c r="N2" s="4" t="s">
        <v>74</v>
      </c>
      <c r="O2" s="4" t="s">
        <v>75</v>
      </c>
      <c r="P2" s="4" t="s">
        <v>76</v>
      </c>
      <c r="Q2" s="4" t="s">
        <v>77</v>
      </c>
      <c r="R2" t="s">
        <v>78</v>
      </c>
      <c r="S2" s="4" t="s">
        <v>79</v>
      </c>
    </row>
    <row r="3" spans="1:19" x14ac:dyDescent="0.35">
      <c r="A3" s="4" t="s">
        <v>80</v>
      </c>
      <c r="B3" s="4" t="s">
        <v>81</v>
      </c>
      <c r="C3" s="4" t="s">
        <v>82</v>
      </c>
      <c r="D3" s="4" t="s">
        <v>83</v>
      </c>
      <c r="E3" s="4" t="s">
        <v>84</v>
      </c>
      <c r="G3" t="s">
        <v>85</v>
      </c>
      <c r="H3" s="4" t="s">
        <v>86</v>
      </c>
      <c r="I3" s="4" t="s">
        <v>87</v>
      </c>
      <c r="J3" s="4" t="s">
        <v>88</v>
      </c>
      <c r="K3" s="4" t="s">
        <v>89</v>
      </c>
      <c r="L3" s="4" t="s">
        <v>90</v>
      </c>
      <c r="M3" s="4"/>
      <c r="N3" s="4" t="s">
        <v>73</v>
      </c>
      <c r="O3" s="4" t="s">
        <v>88</v>
      </c>
    </row>
    <row r="4" spans="1:19" x14ac:dyDescent="0.35">
      <c r="A4" s="4" t="s">
        <v>91</v>
      </c>
      <c r="C4" s="4" t="s">
        <v>92</v>
      </c>
      <c r="D4" s="4" t="s">
        <v>93</v>
      </c>
      <c r="E4" s="4" t="s">
        <v>94</v>
      </c>
      <c r="G4" t="s">
        <v>95</v>
      </c>
      <c r="H4" s="4" t="s">
        <v>70</v>
      </c>
      <c r="I4" s="4" t="s">
        <v>96</v>
      </c>
      <c r="J4" s="4" t="s">
        <v>97</v>
      </c>
      <c r="K4" s="4" t="s">
        <v>98</v>
      </c>
      <c r="L4" s="4" t="s">
        <v>99</v>
      </c>
    </row>
    <row r="5" spans="1:19" x14ac:dyDescent="0.35">
      <c r="A5" s="4" t="s">
        <v>100</v>
      </c>
      <c r="B5" s="4"/>
      <c r="C5" s="4" t="s">
        <v>101</v>
      </c>
      <c r="D5" s="4" t="s">
        <v>102</v>
      </c>
      <c r="E5" s="4" t="s">
        <v>103</v>
      </c>
      <c r="G5" t="s">
        <v>104</v>
      </c>
      <c r="H5" s="4" t="s">
        <v>88</v>
      </c>
      <c r="I5" s="4" t="s">
        <v>105</v>
      </c>
      <c r="K5" s="4" t="s">
        <v>106</v>
      </c>
      <c r="L5" t="s">
        <v>107</v>
      </c>
    </row>
    <row r="6" spans="1:19" x14ac:dyDescent="0.35">
      <c r="A6" s="4" t="s">
        <v>108</v>
      </c>
      <c r="B6" s="4"/>
      <c r="C6" s="4" t="s">
        <v>76</v>
      </c>
      <c r="D6" s="4" t="s">
        <v>109</v>
      </c>
      <c r="E6" s="4"/>
      <c r="G6" t="s">
        <v>110</v>
      </c>
      <c r="H6" s="4" t="s">
        <v>75</v>
      </c>
      <c r="I6" s="4" t="s">
        <v>64</v>
      </c>
      <c r="K6" s="4" t="s">
        <v>111</v>
      </c>
    </row>
    <row r="7" spans="1:19" x14ac:dyDescent="0.35">
      <c r="A7" s="4" t="s">
        <v>112</v>
      </c>
      <c r="B7" s="4"/>
      <c r="C7" s="4" t="s">
        <v>113</v>
      </c>
      <c r="D7" s="4" t="s">
        <v>114</v>
      </c>
      <c r="E7" s="4"/>
      <c r="G7" t="s">
        <v>115</v>
      </c>
      <c r="H7" s="4" t="s">
        <v>116</v>
      </c>
      <c r="I7" s="4" t="s">
        <v>117</v>
      </c>
      <c r="K7" s="4" t="s">
        <v>118</v>
      </c>
    </row>
    <row r="8" spans="1:19" x14ac:dyDescent="0.35">
      <c r="A8" s="4" t="s">
        <v>119</v>
      </c>
      <c r="B8" s="4"/>
      <c r="C8" s="4" t="s">
        <v>120</v>
      </c>
      <c r="D8" s="4" t="s">
        <v>121</v>
      </c>
      <c r="E8" s="4"/>
      <c r="G8" t="s">
        <v>122</v>
      </c>
      <c r="H8" s="4" t="s">
        <v>123</v>
      </c>
    </row>
    <row r="9" spans="1:19" x14ac:dyDescent="0.35">
      <c r="A9" s="4" t="s">
        <v>124</v>
      </c>
      <c r="B9" s="4"/>
      <c r="C9" s="4" t="s">
        <v>125</v>
      </c>
      <c r="D9" s="4" t="s">
        <v>126</v>
      </c>
      <c r="E9" s="4"/>
      <c r="H9" s="4" t="s">
        <v>79</v>
      </c>
    </row>
    <row r="10" spans="1:19" ht="14.1" customHeight="1" x14ac:dyDescent="0.35">
      <c r="A10" s="7" t="s">
        <v>127</v>
      </c>
      <c r="B10" s="4"/>
      <c r="C10" s="4" t="s">
        <v>128</v>
      </c>
      <c r="D10" s="4"/>
      <c r="E10" s="4"/>
      <c r="F10"/>
    </row>
    <row r="11" spans="1:19" x14ac:dyDescent="0.35">
      <c r="A11" s="4" t="s">
        <v>129</v>
      </c>
      <c r="B11" s="4"/>
      <c r="C11" s="4" t="s">
        <v>130</v>
      </c>
      <c r="D11" s="4"/>
      <c r="E11" s="4"/>
    </row>
    <row r="12" spans="1:19" x14ac:dyDescent="0.35">
      <c r="A12" s="4" t="s">
        <v>131</v>
      </c>
      <c r="B12" s="4"/>
      <c r="C12" s="4" t="s">
        <v>132</v>
      </c>
      <c r="D12" s="4"/>
      <c r="E12" s="4"/>
    </row>
    <row r="13" spans="1:19" x14ac:dyDescent="0.35">
      <c r="A13" s="4" t="s">
        <v>133</v>
      </c>
      <c r="B13" s="4"/>
      <c r="C13" s="4" t="s">
        <v>74</v>
      </c>
      <c r="D13" s="4"/>
      <c r="E13" s="4"/>
    </row>
    <row r="14" spans="1:19" x14ac:dyDescent="0.35">
      <c r="A14" s="4" t="s">
        <v>134</v>
      </c>
      <c r="B14" s="4"/>
      <c r="C14" s="4" t="s">
        <v>135</v>
      </c>
      <c r="D14" s="4"/>
      <c r="E14" s="4"/>
    </row>
    <row r="15" spans="1:19" x14ac:dyDescent="0.35">
      <c r="A15" s="4" t="s">
        <v>136</v>
      </c>
      <c r="B15" s="4"/>
      <c r="C15" s="4" t="s">
        <v>137</v>
      </c>
      <c r="D15" s="4"/>
      <c r="E15" s="4"/>
    </row>
    <row r="16" spans="1:19" x14ac:dyDescent="0.35">
      <c r="A16" s="4" t="s">
        <v>138</v>
      </c>
      <c r="B16" s="4"/>
      <c r="C16" s="4" t="s">
        <v>139</v>
      </c>
      <c r="D16" s="4"/>
      <c r="E16" s="4"/>
    </row>
    <row r="17" spans="1:7" x14ac:dyDescent="0.35">
      <c r="A17" s="4" t="s">
        <v>140</v>
      </c>
      <c r="B17" s="4"/>
      <c r="C17" s="4" t="s">
        <v>107</v>
      </c>
      <c r="D17" s="4"/>
      <c r="E17" s="4"/>
    </row>
    <row r="18" spans="1:7" ht="12.6" customHeight="1" x14ac:dyDescent="0.35">
      <c r="A18" s="4" t="s">
        <v>141</v>
      </c>
      <c r="B18" s="4"/>
      <c r="C18" s="4" t="s">
        <v>142</v>
      </c>
      <c r="D18" s="4"/>
      <c r="F18" s="67"/>
      <c r="G18" s="4"/>
    </row>
    <row r="19" spans="1:7" x14ac:dyDescent="0.35">
      <c r="A19" s="4" t="s">
        <v>143</v>
      </c>
      <c r="C19" s="4" t="s">
        <v>73</v>
      </c>
    </row>
    <row r="20" spans="1:7" x14ac:dyDescent="0.35">
      <c r="A20" s="4" t="s">
        <v>144</v>
      </c>
    </row>
    <row r="21" spans="1:7" x14ac:dyDescent="0.35">
      <c r="A21" s="4" t="s">
        <v>145</v>
      </c>
    </row>
    <row r="22" spans="1:7" x14ac:dyDescent="0.35">
      <c r="A22" s="4" t="s">
        <v>146</v>
      </c>
    </row>
    <row r="23" spans="1:7" x14ac:dyDescent="0.35">
      <c r="A23" s="4" t="s">
        <v>147</v>
      </c>
    </row>
    <row r="24" spans="1:7" x14ac:dyDescent="0.35">
      <c r="A24" s="4" t="s">
        <v>148</v>
      </c>
    </row>
    <row r="25" spans="1:7" x14ac:dyDescent="0.35">
      <c r="A25" s="4" t="s">
        <v>149</v>
      </c>
    </row>
    <row r="26" spans="1:7" x14ac:dyDescent="0.35">
      <c r="A26" s="4" t="s">
        <v>150</v>
      </c>
    </row>
    <row r="27" spans="1:7" x14ac:dyDescent="0.35">
      <c r="A27" s="4" t="s">
        <v>151</v>
      </c>
    </row>
    <row r="28" spans="1:7" x14ac:dyDescent="0.35">
      <c r="A28" s="4" t="s">
        <v>152</v>
      </c>
    </row>
    <row r="29" spans="1:7" x14ac:dyDescent="0.35">
      <c r="A29" s="4" t="s">
        <v>153</v>
      </c>
    </row>
    <row r="30" spans="1:7" x14ac:dyDescent="0.35">
      <c r="A30" s="4" t="s">
        <v>154</v>
      </c>
    </row>
    <row r="31" spans="1:7" x14ac:dyDescent="0.35">
      <c r="A31" s="4" t="s">
        <v>155</v>
      </c>
    </row>
    <row r="32" spans="1:7" x14ac:dyDescent="0.35">
      <c r="A32" s="4" t="s">
        <v>156</v>
      </c>
    </row>
    <row r="33" spans="1:1" x14ac:dyDescent="0.35">
      <c r="A33" s="4" t="s">
        <v>157</v>
      </c>
    </row>
    <row r="34" spans="1:1" x14ac:dyDescent="0.35">
      <c r="A34" s="4" t="s">
        <v>158</v>
      </c>
    </row>
    <row r="35" spans="1:1" x14ac:dyDescent="0.35">
      <c r="A35" s="4" t="s">
        <v>159</v>
      </c>
    </row>
    <row r="36" spans="1:1" x14ac:dyDescent="0.35">
      <c r="A36" s="4" t="s">
        <v>160</v>
      </c>
    </row>
    <row r="37" spans="1:1" x14ac:dyDescent="0.35">
      <c r="A37" s="4" t="s">
        <v>161</v>
      </c>
    </row>
    <row r="38" spans="1:1" x14ac:dyDescent="0.35">
      <c r="A38" s="4" t="s">
        <v>162</v>
      </c>
    </row>
    <row r="39" spans="1:1" x14ac:dyDescent="0.35">
      <c r="A39" s="4" t="s">
        <v>163</v>
      </c>
    </row>
    <row r="40" spans="1:1" x14ac:dyDescent="0.35">
      <c r="A40" s="4" t="s">
        <v>164</v>
      </c>
    </row>
    <row r="41" spans="1:1" x14ac:dyDescent="0.35">
      <c r="A41" s="4" t="s">
        <v>165</v>
      </c>
    </row>
    <row r="42" spans="1:1" x14ac:dyDescent="0.35">
      <c r="A42" s="4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35"/>
  <cols>
    <col min="1" max="1" width="15.46484375" customWidth="1"/>
    <col min="2" max="3" width="20.1328125" customWidth="1"/>
    <col min="4" max="4" width="21.33203125" customWidth="1"/>
    <col min="5" max="5" width="18.6640625" customWidth="1"/>
    <col min="6" max="6" width="14.33203125" customWidth="1"/>
  </cols>
  <sheetData>
    <row r="1" spans="1:11" ht="15.75" customHeight="1" x14ac:dyDescent="0.4">
      <c r="A1" s="6" t="s">
        <v>167</v>
      </c>
      <c r="B1" s="6" t="s">
        <v>168</v>
      </c>
      <c r="C1" s="6" t="s">
        <v>169</v>
      </c>
      <c r="D1" s="6" t="s">
        <v>170</v>
      </c>
      <c r="E1" s="6" t="s">
        <v>171</v>
      </c>
      <c r="F1" s="4"/>
      <c r="G1" s="4"/>
      <c r="H1" s="4"/>
      <c r="I1" s="4"/>
      <c r="J1" s="4"/>
      <c r="K1" s="4"/>
    </row>
    <row r="2" spans="1:11" ht="15.75" customHeight="1" x14ac:dyDescent="0.35">
      <c r="A2" s="9" t="s">
        <v>172</v>
      </c>
      <c r="B2" s="68"/>
      <c r="C2" s="68"/>
      <c r="D2" s="68"/>
      <c r="E2" s="4" t="s">
        <v>173</v>
      </c>
    </row>
    <row r="3" spans="1:11" ht="15.75" customHeight="1" x14ac:dyDescent="0.35">
      <c r="A3" s="9" t="s">
        <v>174</v>
      </c>
      <c r="B3" s="68"/>
      <c r="C3" s="68"/>
      <c r="D3" s="68"/>
      <c r="E3" s="4" t="s">
        <v>175</v>
      </c>
    </row>
    <row r="4" spans="1:11" ht="15.75" customHeight="1" x14ac:dyDescent="0.35">
      <c r="A4" s="9">
        <v>1</v>
      </c>
      <c r="B4" s="4" t="s">
        <v>173</v>
      </c>
      <c r="C4" s="4" t="s">
        <v>173</v>
      </c>
      <c r="D4" s="4" t="s">
        <v>173</v>
      </c>
      <c r="E4" s="4" t="s">
        <v>176</v>
      </c>
    </row>
    <row r="5" spans="1:11" ht="15.75" customHeight="1" x14ac:dyDescent="0.35">
      <c r="A5" s="9">
        <v>2</v>
      </c>
      <c r="B5" s="4" t="s">
        <v>177</v>
      </c>
      <c r="C5" s="4" t="s">
        <v>175</v>
      </c>
      <c r="D5" s="4" t="s">
        <v>175</v>
      </c>
      <c r="E5" s="4" t="s">
        <v>178</v>
      </c>
    </row>
    <row r="6" spans="1:11" ht="15.75" customHeight="1" x14ac:dyDescent="0.35">
      <c r="A6" s="9">
        <v>3</v>
      </c>
      <c r="B6" s="4" t="s">
        <v>179</v>
      </c>
      <c r="C6" s="4" t="s">
        <v>180</v>
      </c>
      <c r="D6" s="4" t="s">
        <v>178</v>
      </c>
      <c r="E6" s="4" t="s">
        <v>178</v>
      </c>
    </row>
    <row r="7" spans="1:11" ht="15.75" customHeight="1" x14ac:dyDescent="0.35">
      <c r="A7" s="9">
        <v>4</v>
      </c>
      <c r="B7" s="4" t="s">
        <v>179</v>
      </c>
      <c r="C7" s="4" t="s">
        <v>181</v>
      </c>
      <c r="D7" s="4" t="s">
        <v>182</v>
      </c>
      <c r="E7" s="4" t="s">
        <v>183</v>
      </c>
    </row>
    <row r="8" spans="1:11" ht="15.75" customHeight="1" x14ac:dyDescent="0.35">
      <c r="A8" s="9">
        <v>5</v>
      </c>
      <c r="B8" s="68"/>
      <c r="C8" s="4" t="s">
        <v>182</v>
      </c>
      <c r="D8" s="4" t="s">
        <v>178</v>
      </c>
      <c r="E8" s="4" t="s">
        <v>178</v>
      </c>
    </row>
    <row r="9" spans="1:11" ht="15.75" customHeight="1" x14ac:dyDescent="0.35">
      <c r="A9" s="9">
        <v>6</v>
      </c>
      <c r="B9" s="68"/>
      <c r="C9" s="4" t="s">
        <v>178</v>
      </c>
      <c r="D9" s="4" t="s">
        <v>178</v>
      </c>
      <c r="E9" s="4" t="s">
        <v>178</v>
      </c>
    </row>
    <row r="10" spans="1:11" ht="15.75" customHeight="1" x14ac:dyDescent="0.35">
      <c r="A10" s="9">
        <v>7</v>
      </c>
      <c r="B10" s="68"/>
      <c r="C10" s="4" t="s">
        <v>178</v>
      </c>
      <c r="D10" s="4" t="s">
        <v>179</v>
      </c>
      <c r="E10" s="4" t="s">
        <v>178</v>
      </c>
    </row>
    <row r="11" spans="1:11" ht="15.75" customHeight="1" x14ac:dyDescent="0.35">
      <c r="A11" s="9">
        <v>8</v>
      </c>
      <c r="B11" s="68"/>
      <c r="C11" s="4" t="s">
        <v>184</v>
      </c>
      <c r="D11" s="4" t="s">
        <v>185</v>
      </c>
      <c r="E11" s="4" t="s">
        <v>184</v>
      </c>
    </row>
    <row r="12" spans="1:11" ht="15.75" customHeight="1" x14ac:dyDescent="0.35">
      <c r="A12" s="9">
        <v>9</v>
      </c>
      <c r="B12" s="68"/>
      <c r="C12" s="4" t="s">
        <v>186</v>
      </c>
      <c r="D12" s="68"/>
      <c r="E12" s="4" t="s">
        <v>186</v>
      </c>
    </row>
    <row r="13" spans="1:11" ht="15.75" customHeight="1" x14ac:dyDescent="0.35">
      <c r="A13" s="9">
        <v>10</v>
      </c>
      <c r="B13" s="68"/>
      <c r="C13" s="4" t="s">
        <v>185</v>
      </c>
      <c r="D13" s="68"/>
      <c r="E13" s="4" t="s">
        <v>185</v>
      </c>
    </row>
    <row r="14" spans="1:11" ht="15.75" customHeight="1" x14ac:dyDescent="0.35">
      <c r="B14" s="4"/>
      <c r="C14" s="4"/>
    </row>
    <row r="15" spans="1:11" ht="15.75" customHeight="1" x14ac:dyDescent="0.35">
      <c r="B15" s="4"/>
      <c r="C15" s="4"/>
    </row>
    <row r="16" spans="1:11" ht="15.75" customHeight="1" x14ac:dyDescent="0.35">
      <c r="B16" s="4"/>
      <c r="C16" s="4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35"/>
  <cols>
    <col min="1" max="3" width="20.46484375" customWidth="1"/>
  </cols>
  <sheetData>
    <row r="1" spans="1:26" ht="15.75" customHeight="1" x14ac:dyDescent="0.4">
      <c r="A1" s="3" t="s">
        <v>187</v>
      </c>
      <c r="B1" s="3" t="s">
        <v>188</v>
      </c>
      <c r="C1" s="3" t="s">
        <v>189</v>
      </c>
      <c r="D1" s="3" t="s">
        <v>190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35">
      <c r="A2" s="5" t="s">
        <v>191</v>
      </c>
      <c r="B2" s="5" t="s">
        <v>191</v>
      </c>
      <c r="C2" s="5" t="s">
        <v>191</v>
      </c>
      <c r="D2" s="5" t="s">
        <v>191</v>
      </c>
    </row>
    <row r="3" spans="1:26" ht="15.75" customHeight="1" x14ac:dyDescent="0.35">
      <c r="B3" s="4" t="s">
        <v>192</v>
      </c>
      <c r="C3" s="4" t="s">
        <v>193</v>
      </c>
      <c r="D3" s="4" t="s">
        <v>194</v>
      </c>
    </row>
    <row r="4" spans="1:26" ht="15.75" customHeight="1" x14ac:dyDescent="0.35">
      <c r="B4" s="4" t="s">
        <v>195</v>
      </c>
      <c r="C4" s="4" t="s">
        <v>196</v>
      </c>
      <c r="D4" s="4" t="s">
        <v>197</v>
      </c>
    </row>
    <row r="5" spans="1:26" ht="15.75" customHeight="1" x14ac:dyDescent="0.35">
      <c r="B5" s="4" t="s">
        <v>198</v>
      </c>
      <c r="C5" s="4" t="s">
        <v>199</v>
      </c>
      <c r="D5" s="4" t="s">
        <v>200</v>
      </c>
    </row>
    <row r="6" spans="1:26" ht="15.75" customHeight="1" x14ac:dyDescent="0.35">
      <c r="A6" s="5"/>
      <c r="B6" s="5"/>
      <c r="C6" s="4" t="s">
        <v>201</v>
      </c>
      <c r="D6" s="4" t="s">
        <v>202</v>
      </c>
    </row>
    <row r="7" spans="1:26" ht="15.75" customHeight="1" x14ac:dyDescent="0.35">
      <c r="A7" s="5" t="s">
        <v>203</v>
      </c>
      <c r="B7" s="5" t="s">
        <v>203</v>
      </c>
      <c r="C7" s="4" t="s">
        <v>204</v>
      </c>
      <c r="D7" s="4" t="s">
        <v>205</v>
      </c>
    </row>
    <row r="8" spans="1:26" ht="15.75" customHeight="1" x14ac:dyDescent="0.35">
      <c r="B8" s="4" t="s">
        <v>206</v>
      </c>
      <c r="C8" s="4" t="s">
        <v>207</v>
      </c>
      <c r="D8" s="4" t="s">
        <v>208</v>
      </c>
    </row>
    <row r="9" spans="1:26" ht="15.75" customHeight="1" x14ac:dyDescent="0.35">
      <c r="B9" s="4" t="s">
        <v>209</v>
      </c>
      <c r="C9" s="4" t="s">
        <v>210</v>
      </c>
      <c r="D9" s="4" t="s">
        <v>211</v>
      </c>
    </row>
    <row r="10" spans="1:26" ht="15.75" customHeight="1" x14ac:dyDescent="0.35">
      <c r="B10" s="4" t="s">
        <v>212</v>
      </c>
      <c r="C10" s="4" t="s">
        <v>213</v>
      </c>
      <c r="D10" s="4" t="s">
        <v>214</v>
      </c>
    </row>
    <row r="11" spans="1:26" ht="15.75" customHeight="1" x14ac:dyDescent="0.35">
      <c r="A11" s="5"/>
      <c r="B11" s="5"/>
    </row>
    <row r="12" spans="1:26" ht="15.75" customHeight="1" x14ac:dyDescent="0.35">
      <c r="A12" s="5" t="s">
        <v>215</v>
      </c>
      <c r="B12" s="5" t="s">
        <v>215</v>
      </c>
      <c r="C12" s="5" t="s">
        <v>203</v>
      </c>
      <c r="D12" s="5" t="s">
        <v>203</v>
      </c>
    </row>
    <row r="13" spans="1:26" ht="15.75" customHeight="1" x14ac:dyDescent="0.35">
      <c r="B13" s="4" t="s">
        <v>216</v>
      </c>
      <c r="C13" s="4" t="s">
        <v>217</v>
      </c>
      <c r="D13" s="4" t="s">
        <v>218</v>
      </c>
    </row>
    <row r="14" spans="1:26" ht="15.75" customHeight="1" x14ac:dyDescent="0.35">
      <c r="B14" s="4" t="s">
        <v>219</v>
      </c>
      <c r="C14" s="4" t="s">
        <v>220</v>
      </c>
      <c r="D14" s="4" t="s">
        <v>221</v>
      </c>
    </row>
    <row r="15" spans="1:26" ht="15.75" customHeight="1" x14ac:dyDescent="0.35">
      <c r="B15" s="4" t="s">
        <v>222</v>
      </c>
      <c r="C15" s="4" t="s">
        <v>223</v>
      </c>
      <c r="D15" s="4" t="s">
        <v>224</v>
      </c>
    </row>
    <row r="16" spans="1:26" ht="15.75" customHeight="1" x14ac:dyDescent="0.35">
      <c r="C16" s="4" t="s">
        <v>225</v>
      </c>
      <c r="D16" s="4" t="s">
        <v>226</v>
      </c>
    </row>
    <row r="18" spans="3:4" ht="12.95" customHeight="1" x14ac:dyDescent="0.35">
      <c r="C18" s="5" t="s">
        <v>215</v>
      </c>
      <c r="D18" s="5" t="s">
        <v>215</v>
      </c>
    </row>
    <row r="19" spans="3:4" ht="12.6" customHeight="1" x14ac:dyDescent="0.35">
      <c r="C19" s="4" t="s">
        <v>227</v>
      </c>
      <c r="D19" s="4" t="s">
        <v>228</v>
      </c>
    </row>
    <row r="20" spans="3:4" ht="12.6" customHeight="1" x14ac:dyDescent="0.35">
      <c r="C20" s="4" t="s">
        <v>229</v>
      </c>
      <c r="D20" s="69" t="s">
        <v>230</v>
      </c>
    </row>
    <row r="21" spans="3:4" ht="12.6" customHeight="1" x14ac:dyDescent="0.35">
      <c r="C21" s="4" t="s">
        <v>231</v>
      </c>
      <c r="D21" s="69" t="s">
        <v>232</v>
      </c>
    </row>
    <row r="22" spans="3:4" ht="12.6" customHeight="1" x14ac:dyDescent="0.35">
      <c r="C22" s="4" t="s">
        <v>233</v>
      </c>
      <c r="D22" s="4" t="s">
        <v>234</v>
      </c>
    </row>
    <row r="23" spans="3:4" ht="12.6" customHeight="1" x14ac:dyDescent="0.35">
      <c r="D23" s="4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tabSelected="1" zoomScale="80" zoomScaleNormal="80" workbookViewId="0">
      <selection activeCell="A8" sqref="A8 A8:XFD8"/>
    </sheetView>
  </sheetViews>
  <sheetFormatPr defaultColWidth="255" defaultRowHeight="15.75" customHeight="1" x14ac:dyDescent="0.35"/>
  <cols>
    <col min="1" max="1" width="7.33203125" bestFit="1" customWidth="1"/>
    <col min="2" max="2" width="27.6640625" customWidth="1"/>
    <col min="3" max="3" width="16.6640625" bestFit="1" customWidth="1"/>
    <col min="4" max="4" width="6" customWidth="1"/>
    <col min="5" max="5" width="8" bestFit="1" customWidth="1"/>
    <col min="6" max="6" width="8.46484375" bestFit="1" customWidth="1"/>
    <col min="7" max="7" width="11" bestFit="1" customWidth="1"/>
    <col min="8" max="8" width="22.1328125" customWidth="1"/>
    <col min="9" max="9" width="7.33203125" bestFit="1" customWidth="1"/>
    <col min="10" max="10" width="11.1328125" bestFit="1" customWidth="1"/>
    <col min="11" max="11" width="8.33203125" customWidth="1"/>
    <col min="12" max="12" width="6.53125" style="11" bestFit="1" customWidth="1"/>
    <col min="13" max="13" width="33.86328125" customWidth="1"/>
    <col min="14" max="14" width="9.86328125" bestFit="1" customWidth="1"/>
  </cols>
  <sheetData>
    <row r="1" spans="1:15" ht="12.95" customHeight="1" x14ac:dyDescent="0.4">
      <c r="A1" s="10"/>
      <c r="B1" s="6" t="s">
        <v>236</v>
      </c>
      <c r="C1" s="6" t="s">
        <v>237</v>
      </c>
      <c r="D1" s="6" t="s">
        <v>238</v>
      </c>
      <c r="E1" s="6" t="s">
        <v>239</v>
      </c>
      <c r="F1" s="6" t="s">
        <v>240</v>
      </c>
      <c r="G1" s="6" t="s">
        <v>241</v>
      </c>
      <c r="H1" s="6" t="s">
        <v>242</v>
      </c>
      <c r="I1" s="6" t="s">
        <v>243</v>
      </c>
      <c r="J1" s="6" t="s">
        <v>244</v>
      </c>
      <c r="K1" s="6" t="s">
        <v>245</v>
      </c>
      <c r="L1" s="12" t="s">
        <v>246</v>
      </c>
      <c r="M1" s="27" t="s">
        <v>247</v>
      </c>
      <c r="N1" s="6" t="s">
        <v>248</v>
      </c>
      <c r="O1" s="6"/>
    </row>
    <row r="2" spans="1:15" ht="13.25" customHeight="1" x14ac:dyDescent="0.4">
      <c r="A2" s="8" t="s">
        <v>249</v>
      </c>
      <c r="B2" s="70" t="s">
        <v>250</v>
      </c>
      <c r="C2" s="70"/>
      <c r="D2" s="71"/>
      <c r="E2" s="71"/>
      <c r="F2" s="71"/>
      <c r="G2" s="4"/>
      <c r="H2" s="4"/>
      <c r="I2" s="9"/>
      <c r="J2" s="4"/>
      <c r="K2" s="4"/>
      <c r="L2" s="13"/>
      <c r="M2" s="7"/>
    </row>
    <row r="3" spans="1:15" ht="13.5" customHeight="1" x14ac:dyDescent="0.35">
      <c r="A3" s="10" t="s">
        <v>251</v>
      </c>
      <c r="B3" s="4" t="s">
        <v>252</v>
      </c>
      <c r="C3" s="4" t="s">
        <v>76</v>
      </c>
      <c r="D3" s="9" t="s">
        <v>253</v>
      </c>
      <c r="E3" s="9" t="s">
        <v>251</v>
      </c>
      <c r="F3" s="9">
        <f>D3*E3</f>
        <v>60</v>
      </c>
      <c r="I3" s="9">
        <v>9</v>
      </c>
      <c r="L3"/>
      <c r="M3" s="30" t="s">
        <v>254</v>
      </c>
    </row>
    <row r="4" spans="1:15" ht="13.5" customHeight="1" x14ac:dyDescent="0.35">
      <c r="A4" s="10" t="s">
        <v>255</v>
      </c>
      <c r="B4" s="4" t="s">
        <v>256</v>
      </c>
      <c r="C4" s="4" t="s">
        <v>62</v>
      </c>
      <c r="D4" s="9" t="s">
        <v>257</v>
      </c>
      <c r="E4" s="9" t="s">
        <v>258</v>
      </c>
      <c r="F4" s="9">
        <f>D4*E4</f>
        <v>39</v>
      </c>
      <c r="I4" s="71">
        <v>6</v>
      </c>
      <c r="L4"/>
      <c r="M4" s="30"/>
    </row>
    <row r="5" spans="1:15" ht="13.5" customHeight="1" x14ac:dyDescent="0.35">
      <c r="A5" s="10" t="s">
        <v>259</v>
      </c>
      <c r="B5" s="4" t="s">
        <v>260</v>
      </c>
      <c r="C5" s="4" t="s">
        <v>130</v>
      </c>
      <c r="D5" s="9" t="s">
        <v>257</v>
      </c>
      <c r="E5" s="9" t="s">
        <v>261</v>
      </c>
      <c r="F5" s="9">
        <f>D5*E5</f>
        <v>26</v>
      </c>
      <c r="I5" s="9">
        <v>8</v>
      </c>
      <c r="L5"/>
      <c r="M5" s="30"/>
    </row>
    <row r="6" spans="1:15" ht="13.5" customHeight="1" x14ac:dyDescent="0.35">
      <c r="A6" s="10" t="s">
        <v>262</v>
      </c>
      <c r="B6" s="4" t="s">
        <v>263</v>
      </c>
      <c r="C6" s="4" t="s">
        <v>80</v>
      </c>
      <c r="D6" s="9" t="s">
        <v>264</v>
      </c>
      <c r="E6" s="9" t="s">
        <v>258</v>
      </c>
      <c r="F6" s="9">
        <f>D6*E6</f>
        <v>42</v>
      </c>
      <c r="I6" s="9">
        <v>5</v>
      </c>
      <c r="L6"/>
      <c r="M6" s="30"/>
    </row>
    <row r="7" spans="1:15" ht="13.5" customHeight="1" x14ac:dyDescent="0.35">
      <c r="A7" s="10" t="s">
        <v>265</v>
      </c>
      <c r="B7" s="4" t="s">
        <v>266</v>
      </c>
      <c r="C7" s="4" t="s">
        <v>141</v>
      </c>
      <c r="D7" s="9" t="s">
        <v>257</v>
      </c>
      <c r="E7" s="9" t="s">
        <v>258</v>
      </c>
      <c r="F7" s="9">
        <f>D7*E7</f>
        <v>39</v>
      </c>
      <c r="I7" s="9">
        <v>0</v>
      </c>
      <c r="L7"/>
      <c r="M7" s="30" t="s">
        <v>173</v>
      </c>
    </row>
    <row r="8" spans="1:15" ht="13.5" customHeight="1" x14ac:dyDescent="0.4">
      <c r="A8" s="8" t="s">
        <v>267</v>
      </c>
      <c r="B8" s="4"/>
      <c r="C8" s="4"/>
      <c r="D8" s="9"/>
      <c r="E8" s="9"/>
      <c r="F8" s="9"/>
      <c r="I8" s="9"/>
      <c r="L8"/>
      <c r="M8" s="30"/>
    </row>
    <row r="9" spans="1:15" ht="13.5" customHeight="1" x14ac:dyDescent="0.35">
      <c r="A9" s="10" t="s">
        <v>268</v>
      </c>
      <c r="B9" s="4" t="s">
        <v>269</v>
      </c>
      <c r="C9" s="4" t="s">
        <v>91</v>
      </c>
      <c r="D9" s="9" t="s">
        <v>264</v>
      </c>
      <c r="E9" s="9" t="s">
        <v>261</v>
      </c>
      <c r="F9" s="9">
        <f t="shared" ref="F9:F22" si="0">D9*E9</f>
        <v>28</v>
      </c>
      <c r="I9" s="9">
        <v>1</v>
      </c>
      <c r="L9"/>
      <c r="M9" s="30"/>
    </row>
    <row r="10" spans="1:15" ht="13.5" customHeight="1" x14ac:dyDescent="0.35">
      <c r="A10" s="10" t="s">
        <v>270</v>
      </c>
      <c r="B10" s="4" t="s">
        <v>271</v>
      </c>
      <c r="C10" s="4" t="s">
        <v>100</v>
      </c>
      <c r="D10" s="9" t="s">
        <v>270</v>
      </c>
      <c r="E10" s="9" t="s">
        <v>251</v>
      </c>
      <c r="F10" s="9">
        <f t="shared" si="0"/>
        <v>16</v>
      </c>
      <c r="I10" s="71">
        <v>6</v>
      </c>
      <c r="L10"/>
      <c r="M10" s="30"/>
    </row>
    <row r="11" spans="1:15" ht="13.5" customHeight="1" x14ac:dyDescent="0.35">
      <c r="A11" s="10" t="s">
        <v>272</v>
      </c>
      <c r="B11" s="4" t="s">
        <v>273</v>
      </c>
      <c r="C11" s="4" t="s">
        <v>108</v>
      </c>
      <c r="D11" s="9" t="s">
        <v>274</v>
      </c>
      <c r="E11" s="9" t="s">
        <v>261</v>
      </c>
      <c r="F11" s="9">
        <f t="shared" si="0"/>
        <v>25</v>
      </c>
      <c r="I11" s="9">
        <v>10</v>
      </c>
      <c r="L11"/>
      <c r="M11" s="30" t="s">
        <v>185</v>
      </c>
    </row>
    <row r="12" spans="1:15" ht="13.5" customHeight="1" x14ac:dyDescent="0.35">
      <c r="A12" s="10" t="s">
        <v>275</v>
      </c>
      <c r="B12" s="4" t="s">
        <v>276</v>
      </c>
      <c r="C12" s="4" t="s">
        <v>112</v>
      </c>
      <c r="D12" s="9" t="s">
        <v>257</v>
      </c>
      <c r="E12" s="9" t="s">
        <v>251</v>
      </c>
      <c r="F12" s="9">
        <f t="shared" si="0"/>
        <v>52</v>
      </c>
      <c r="I12" s="9">
        <v>10</v>
      </c>
      <c r="L12"/>
      <c r="M12" s="30" t="s">
        <v>185</v>
      </c>
    </row>
    <row r="13" spans="1:15" ht="13.5" customHeight="1" x14ac:dyDescent="0.35">
      <c r="A13" s="10" t="s">
        <v>277</v>
      </c>
      <c r="B13" s="4" t="s">
        <v>278</v>
      </c>
      <c r="C13" s="4" t="s">
        <v>119</v>
      </c>
      <c r="D13" s="9" t="s">
        <v>279</v>
      </c>
      <c r="E13" s="9" t="s">
        <v>251</v>
      </c>
      <c r="F13" s="9">
        <f t="shared" si="0"/>
        <v>58</v>
      </c>
      <c r="I13" s="9">
        <v>9</v>
      </c>
      <c r="L13"/>
      <c r="M13" s="30"/>
    </row>
    <row r="14" spans="1:15" ht="13.5" customHeight="1" x14ac:dyDescent="0.35">
      <c r="A14" s="10" t="s">
        <v>280</v>
      </c>
      <c r="B14" s="4" t="s">
        <v>281</v>
      </c>
      <c r="C14" s="4" t="s">
        <v>124</v>
      </c>
      <c r="D14" s="9" t="s">
        <v>282</v>
      </c>
      <c r="E14" s="9" t="s">
        <v>261</v>
      </c>
      <c r="F14" s="9">
        <f t="shared" si="0"/>
        <v>27</v>
      </c>
      <c r="I14" s="9">
        <v>9</v>
      </c>
      <c r="L14"/>
      <c r="M14" s="30"/>
    </row>
    <row r="15" spans="1:15" ht="13.5" customHeight="1" x14ac:dyDescent="0.35">
      <c r="A15" s="10" t="s">
        <v>283</v>
      </c>
      <c r="B15" s="4" t="s">
        <v>284</v>
      </c>
      <c r="C15" s="4" t="s">
        <v>107</v>
      </c>
      <c r="D15" s="9" t="s">
        <v>285</v>
      </c>
      <c r="E15" s="9" t="s">
        <v>258</v>
      </c>
      <c r="F15" s="9">
        <f t="shared" si="0"/>
        <v>25.5</v>
      </c>
      <c r="I15" s="9">
        <v>8</v>
      </c>
      <c r="L15"/>
      <c r="M15" s="30"/>
    </row>
    <row r="16" spans="1:15" ht="13.5" customHeight="1" x14ac:dyDescent="0.35">
      <c r="A16" s="10" t="s">
        <v>286</v>
      </c>
      <c r="B16" s="4" t="s">
        <v>260</v>
      </c>
      <c r="C16" s="4" t="s">
        <v>127</v>
      </c>
      <c r="D16" s="9" t="s">
        <v>264</v>
      </c>
      <c r="E16" s="9" t="s">
        <v>261</v>
      </c>
      <c r="F16" s="9">
        <f t="shared" si="0"/>
        <v>28</v>
      </c>
      <c r="I16" s="9">
        <v>8</v>
      </c>
      <c r="L16"/>
      <c r="M16" s="30"/>
    </row>
    <row r="17" spans="1:13" ht="13.5" customHeight="1" x14ac:dyDescent="0.35">
      <c r="A17" s="10" t="s">
        <v>287</v>
      </c>
      <c r="B17" s="4" t="s">
        <v>288</v>
      </c>
      <c r="C17" s="4" t="s">
        <v>129</v>
      </c>
      <c r="D17" s="9" t="s">
        <v>287</v>
      </c>
      <c r="E17" s="9" t="s">
        <v>258</v>
      </c>
      <c r="F17" s="9">
        <f t="shared" si="0"/>
        <v>22.5</v>
      </c>
      <c r="I17" s="9">
        <v>8</v>
      </c>
      <c r="L17"/>
      <c r="M17" s="30"/>
    </row>
    <row r="18" spans="1:13" ht="13.5" customHeight="1" x14ac:dyDescent="0.35">
      <c r="A18" s="10" t="s">
        <v>289</v>
      </c>
      <c r="B18" s="4" t="s">
        <v>290</v>
      </c>
      <c r="C18" s="4" t="s">
        <v>131</v>
      </c>
      <c r="D18" s="9" t="s">
        <v>264</v>
      </c>
      <c r="E18" s="9" t="s">
        <v>258</v>
      </c>
      <c r="F18" s="9">
        <f t="shared" si="0"/>
        <v>42</v>
      </c>
      <c r="I18" s="9">
        <v>4</v>
      </c>
      <c r="L18"/>
      <c r="M18" s="30"/>
    </row>
    <row r="19" spans="1:13" ht="13.5" customHeight="1" x14ac:dyDescent="0.35">
      <c r="A19" s="10" t="s">
        <v>285</v>
      </c>
      <c r="B19" s="4" t="s">
        <v>291</v>
      </c>
      <c r="C19" s="4" t="s">
        <v>133</v>
      </c>
      <c r="D19" s="9" t="s">
        <v>264</v>
      </c>
      <c r="E19" s="9" t="s">
        <v>261</v>
      </c>
      <c r="F19" s="9">
        <f t="shared" si="0"/>
        <v>28</v>
      </c>
      <c r="I19" s="9">
        <v>5</v>
      </c>
      <c r="L19"/>
      <c r="M19" s="30"/>
    </row>
    <row r="20" spans="1:13" ht="13.5" customHeight="1" x14ac:dyDescent="0.35">
      <c r="A20" s="10" t="s">
        <v>292</v>
      </c>
      <c r="B20" s="4" t="s">
        <v>293</v>
      </c>
      <c r="C20" s="4" t="s">
        <v>134</v>
      </c>
      <c r="D20" s="9" t="s">
        <v>264</v>
      </c>
      <c r="E20" s="9" t="s">
        <v>258</v>
      </c>
      <c r="F20" s="9">
        <f t="shared" si="0"/>
        <v>42</v>
      </c>
      <c r="I20" s="9">
        <v>3</v>
      </c>
      <c r="L20"/>
      <c r="M20" s="30"/>
    </row>
    <row r="21" spans="1:13" ht="13.5" customHeight="1" x14ac:dyDescent="0.35">
      <c r="A21" s="10" t="s">
        <v>294</v>
      </c>
      <c r="B21" s="4" t="s">
        <v>295</v>
      </c>
      <c r="C21" s="4" t="s">
        <v>64</v>
      </c>
      <c r="D21" s="9" t="s">
        <v>257</v>
      </c>
      <c r="E21" s="9" t="s">
        <v>258</v>
      </c>
      <c r="F21" s="9">
        <f t="shared" si="0"/>
        <v>39</v>
      </c>
      <c r="I21" s="9">
        <v>0</v>
      </c>
      <c r="L21"/>
      <c r="M21" s="30" t="s">
        <v>173</v>
      </c>
    </row>
    <row r="22" spans="1:13" ht="13.5" customHeight="1" x14ac:dyDescent="0.35">
      <c r="A22" s="10" t="s">
        <v>296</v>
      </c>
      <c r="B22" s="4" t="s">
        <v>297</v>
      </c>
      <c r="C22" s="4" t="s">
        <v>136</v>
      </c>
      <c r="D22" s="9" t="s">
        <v>264</v>
      </c>
      <c r="E22" s="9" t="s">
        <v>261</v>
      </c>
      <c r="F22" s="9">
        <f t="shared" si="0"/>
        <v>28</v>
      </c>
      <c r="I22" s="9">
        <v>0</v>
      </c>
      <c r="L22"/>
      <c r="M22" s="30" t="s">
        <v>173</v>
      </c>
    </row>
    <row r="23" spans="1:13" ht="13.5" customHeight="1" x14ac:dyDescent="0.4">
      <c r="A23" s="8" t="s">
        <v>298</v>
      </c>
      <c r="B23" s="4"/>
      <c r="C23" s="4"/>
      <c r="D23" s="9"/>
      <c r="E23" s="9"/>
      <c r="F23" s="9"/>
      <c r="I23" s="9"/>
      <c r="L23"/>
      <c r="M23" s="30"/>
    </row>
    <row r="24" spans="1:13" ht="13.5" customHeight="1" x14ac:dyDescent="0.35">
      <c r="A24" s="10" t="s">
        <v>299</v>
      </c>
      <c r="B24" s="4" t="s">
        <v>300</v>
      </c>
      <c r="C24" s="4" t="s">
        <v>138</v>
      </c>
      <c r="D24" s="9" t="s">
        <v>301</v>
      </c>
      <c r="E24" s="9" t="s">
        <v>258</v>
      </c>
      <c r="F24" s="9">
        <f>D24*E24</f>
        <v>0</v>
      </c>
      <c r="I24" s="9">
        <v>1</v>
      </c>
      <c r="L24"/>
      <c r="M24" s="30"/>
    </row>
    <row r="25" spans="1:13" ht="13.5" customHeight="1" x14ac:dyDescent="0.35">
      <c r="A25" s="10" t="s">
        <v>302</v>
      </c>
      <c r="B25" s="4" t="s">
        <v>303</v>
      </c>
      <c r="C25" s="4" t="s">
        <v>140</v>
      </c>
      <c r="D25" s="9" t="s">
        <v>304</v>
      </c>
      <c r="E25" s="9" t="s">
        <v>261</v>
      </c>
      <c r="F25" s="9">
        <f>D25*E25</f>
        <v>32</v>
      </c>
      <c r="I25" s="9">
        <v>1</v>
      </c>
      <c r="L25"/>
      <c r="M25" s="30"/>
    </row>
    <row r="26" spans="1:13" ht="13.5" customHeight="1" x14ac:dyDescent="0.35">
      <c r="A26" s="10" t="s">
        <v>305</v>
      </c>
      <c r="B26" s="4" t="s">
        <v>306</v>
      </c>
      <c r="C26" s="4" t="s">
        <v>143</v>
      </c>
      <c r="D26" s="9" t="s">
        <v>264</v>
      </c>
      <c r="E26" s="9" t="s">
        <v>258</v>
      </c>
      <c r="F26" s="9">
        <f>D26*E26</f>
        <v>42</v>
      </c>
      <c r="I26" s="9">
        <v>3</v>
      </c>
      <c r="L26"/>
      <c r="M26" s="30"/>
    </row>
    <row r="27" spans="1:13" ht="13.5" customHeight="1" x14ac:dyDescent="0.4">
      <c r="A27" s="8" t="s">
        <v>307</v>
      </c>
      <c r="B27" s="3" t="s">
        <v>308</v>
      </c>
      <c r="C27" s="4"/>
      <c r="D27" s="9"/>
      <c r="E27" s="9"/>
      <c r="F27" s="9"/>
      <c r="I27" s="9"/>
      <c r="L27"/>
      <c r="M27" s="30"/>
    </row>
    <row r="28" spans="1:13" ht="13.5" customHeight="1" x14ac:dyDescent="0.35">
      <c r="A28" s="10" t="s">
        <v>309</v>
      </c>
      <c r="B28" s="16" t="s">
        <v>310</v>
      </c>
      <c r="C28" s="4" t="s">
        <v>144</v>
      </c>
      <c r="D28" s="9" t="s">
        <v>311</v>
      </c>
      <c r="E28" s="9" t="s">
        <v>261</v>
      </c>
      <c r="F28" s="9">
        <f t="shared" ref="F28:F35" si="1">D28*E28</f>
        <v>34</v>
      </c>
      <c r="I28" s="9">
        <v>12</v>
      </c>
      <c r="L28"/>
      <c r="M28" s="30" t="s">
        <v>185</v>
      </c>
    </row>
    <row r="29" spans="1:13" ht="13.5" customHeight="1" x14ac:dyDescent="0.35">
      <c r="A29" s="10" t="s">
        <v>274</v>
      </c>
      <c r="B29" s="16" t="s">
        <v>260</v>
      </c>
      <c r="C29" s="4" t="s">
        <v>82</v>
      </c>
      <c r="D29" s="9" t="s">
        <v>279</v>
      </c>
      <c r="E29" s="9" t="s">
        <v>261</v>
      </c>
      <c r="F29" s="9">
        <f t="shared" si="1"/>
        <v>29</v>
      </c>
      <c r="I29" s="71">
        <v>6</v>
      </c>
      <c r="L29"/>
      <c r="M29" s="30"/>
    </row>
    <row r="30" spans="1:13" ht="13.5" customHeight="1" x14ac:dyDescent="0.35">
      <c r="A30" s="10" t="s">
        <v>257</v>
      </c>
      <c r="B30" s="16" t="s">
        <v>312</v>
      </c>
      <c r="C30" s="4" t="s">
        <v>145</v>
      </c>
      <c r="D30" s="9" t="s">
        <v>304</v>
      </c>
      <c r="E30" s="9" t="s">
        <v>261</v>
      </c>
      <c r="F30" s="9">
        <f t="shared" si="1"/>
        <v>32</v>
      </c>
      <c r="I30" s="9">
        <v>7</v>
      </c>
      <c r="L30"/>
      <c r="M30" s="30"/>
    </row>
    <row r="31" spans="1:13" ht="13.5" customHeight="1" x14ac:dyDescent="0.35">
      <c r="A31" s="10" t="s">
        <v>282</v>
      </c>
      <c r="B31" s="16" t="s">
        <v>313</v>
      </c>
      <c r="C31" s="4" t="s">
        <v>120</v>
      </c>
      <c r="D31" s="9" t="s">
        <v>311</v>
      </c>
      <c r="E31" s="9" t="s">
        <v>261</v>
      </c>
      <c r="F31" s="9">
        <f t="shared" si="1"/>
        <v>34</v>
      </c>
      <c r="I31" s="9">
        <v>7</v>
      </c>
      <c r="L31"/>
      <c r="M31" s="30"/>
    </row>
    <row r="32" spans="1:13" ht="13.5" customHeight="1" x14ac:dyDescent="0.35">
      <c r="A32" s="10" t="s">
        <v>264</v>
      </c>
      <c r="B32" s="16" t="s">
        <v>314</v>
      </c>
      <c r="C32" s="4" t="s">
        <v>146</v>
      </c>
      <c r="D32" s="9" t="s">
        <v>282</v>
      </c>
      <c r="E32" s="9" t="s">
        <v>261</v>
      </c>
      <c r="F32" s="9">
        <f t="shared" si="1"/>
        <v>27</v>
      </c>
      <c r="I32" s="9">
        <v>5</v>
      </c>
      <c r="L32"/>
      <c r="M32" s="30"/>
    </row>
    <row r="33" spans="1:13" ht="13.5" customHeight="1" x14ac:dyDescent="0.35">
      <c r="A33" s="10" t="s">
        <v>279</v>
      </c>
      <c r="B33" s="16" t="s">
        <v>315</v>
      </c>
      <c r="C33" s="4" t="s">
        <v>148</v>
      </c>
      <c r="D33" s="9" t="s">
        <v>264</v>
      </c>
      <c r="E33" s="9" t="s">
        <v>261</v>
      </c>
      <c r="F33" s="9">
        <f t="shared" si="1"/>
        <v>28</v>
      </c>
      <c r="I33" s="9">
        <v>3</v>
      </c>
      <c r="L33"/>
      <c r="M33" s="30"/>
    </row>
    <row r="34" spans="1:13" ht="13.5" customHeight="1" x14ac:dyDescent="0.35">
      <c r="A34" s="10" t="s">
        <v>253</v>
      </c>
      <c r="B34" s="16" t="s">
        <v>316</v>
      </c>
      <c r="C34" s="4" t="s">
        <v>147</v>
      </c>
      <c r="D34" s="9" t="s">
        <v>264</v>
      </c>
      <c r="E34" s="9" t="s">
        <v>261</v>
      </c>
      <c r="F34" s="9">
        <f t="shared" si="1"/>
        <v>28</v>
      </c>
      <c r="I34" s="9">
        <v>3</v>
      </c>
      <c r="L34"/>
      <c r="M34" s="30"/>
    </row>
    <row r="35" spans="1:13" ht="13.5" customHeight="1" x14ac:dyDescent="0.35">
      <c r="A35" s="10" t="s">
        <v>317</v>
      </c>
      <c r="B35" s="16" t="s">
        <v>318</v>
      </c>
      <c r="C35" s="4" t="s">
        <v>149</v>
      </c>
      <c r="D35" s="9" t="s">
        <v>302</v>
      </c>
      <c r="E35" s="9" t="s">
        <v>258</v>
      </c>
      <c r="F35" s="9">
        <f t="shared" si="1"/>
        <v>33</v>
      </c>
      <c r="I35" s="9">
        <v>0</v>
      </c>
      <c r="L35"/>
      <c r="M35" s="30" t="s">
        <v>173</v>
      </c>
    </row>
    <row r="36" spans="1:13" ht="13.5" customHeight="1" x14ac:dyDescent="0.4">
      <c r="B36" s="4"/>
      <c r="C36" s="72" t="s">
        <v>319</v>
      </c>
      <c r="D36" s="73"/>
      <c r="E36" s="74" t="s">
        <v>320</v>
      </c>
      <c r="F36" s="75" t="s">
        <v>321</v>
      </c>
      <c r="G36" s="75" t="s">
        <v>322</v>
      </c>
      <c r="K36" s="14"/>
      <c r="L36" s="15"/>
      <c r="M36" s="7"/>
    </row>
    <row r="37" spans="1:13" ht="13.5" customHeight="1" x14ac:dyDescent="0.4">
      <c r="B37" s="14" t="s">
        <v>323</v>
      </c>
      <c r="C37" s="76" t="s">
        <v>35</v>
      </c>
      <c r="D37" s="77">
        <f>COUNTIF($G$1:G$34,C37)</f>
        <v>0</v>
      </c>
      <c r="E37" s="78" t="e">
        <f>AVERAGEIF($G$3:$G$35,C37,$I$3:$I$35)</f>
        <v>#DIV/0!</v>
      </c>
      <c r="F37" s="79">
        <f>SUMIF($G$3:$G$34, C37, $D$3:$D$34)</f>
        <v>0</v>
      </c>
      <c r="G37" s="79">
        <f>SUMIF($G$3:$G$31, C37, $F$3:$F$31)</f>
        <v>0</v>
      </c>
      <c r="L37" s="15"/>
      <c r="M37" s="7"/>
    </row>
    <row r="38" spans="1:13" ht="13.5" customHeight="1" x14ac:dyDescent="0.4">
      <c r="A38" s="10"/>
      <c r="B38" s="9">
        <f>SUM(D2:D28)</f>
        <v>0</v>
      </c>
      <c r="C38" s="76" t="s">
        <v>48</v>
      </c>
      <c r="D38" s="77">
        <f>COUNTIF($G$1:G$34,C38)</f>
        <v>0</v>
      </c>
      <c r="E38" s="78" t="e">
        <f>AVERAGEIF($G$3:$G$34,C38,$I$3:$I$34)</f>
        <v>#DIV/0!</v>
      </c>
      <c r="F38" s="79">
        <f>SUMIF($G$3:$G$34, C38, $D$3:$D$34)</f>
        <v>0</v>
      </c>
      <c r="G38" s="79">
        <f>SUMIF($G$3:$G$31, C38, $F$3:$F$31)</f>
        <v>0</v>
      </c>
      <c r="K38" s="14"/>
      <c r="L38" s="15"/>
      <c r="M38" s="7"/>
    </row>
    <row r="39" spans="1:13" ht="13.5" customHeight="1" x14ac:dyDescent="0.4">
      <c r="A39" s="10"/>
      <c r="B39" s="14" t="s">
        <v>324</v>
      </c>
      <c r="C39" s="76" t="s">
        <v>37</v>
      </c>
      <c r="D39" s="77">
        <f>COUNTIF($G$1:G$34,C39)</f>
        <v>0</v>
      </c>
      <c r="E39" s="78" t="e">
        <f>AVERAGEIF($G$3:$G$34,C39,$I$3:$I$34)</f>
        <v>#DIV/0!</v>
      </c>
      <c r="F39" s="79">
        <f>SUMIF($G$3:$G$34, C39, $D$3:$D$34)</f>
        <v>0</v>
      </c>
      <c r="G39" s="79">
        <f>SUMIF($G$3:$G$31, C39, $F$3:$F$31)</f>
        <v>0</v>
      </c>
      <c r="J39" t="s">
        <v>325</v>
      </c>
      <c r="K39" s="14"/>
      <c r="L39" s="15"/>
      <c r="M39" s="7"/>
    </row>
    <row r="40" spans="1:13" ht="13.25" customHeight="1" x14ac:dyDescent="0.35">
      <c r="A40" s="10"/>
      <c r="B40" s="17">
        <f>B38/4</f>
        <v>0</v>
      </c>
      <c r="C40" s="76" t="s">
        <v>43</v>
      </c>
      <c r="D40" s="77">
        <f>COUNTIF($G$1:G$34,C40)</f>
        <v>0</v>
      </c>
      <c r="E40" s="78" t="e">
        <f>AVERAGEIF($G$3:$G$34,C40,$I$3:$I$34)</f>
        <v>#DIV/0!</v>
      </c>
      <c r="F40" s="79">
        <f>SUMIF($G$3:$G$34, C40, $D$3:$D$34)</f>
        <v>0</v>
      </c>
      <c r="G40" s="79">
        <f>SUMIF($G$3:$G$31, C40, $F$3:$F$31)</f>
        <v>0</v>
      </c>
      <c r="J40" s="10" t="s">
        <v>326</v>
      </c>
      <c r="L40"/>
      <c r="M40" s="7"/>
    </row>
    <row r="41" spans="1:13" ht="13.25" customHeight="1" x14ac:dyDescent="0.35">
      <c r="A41" s="10"/>
      <c r="B41" s="17"/>
      <c r="C41" s="80" t="s">
        <v>39</v>
      </c>
      <c r="D41" s="81">
        <f>COUNTIF($G$1:G$34,C41)</f>
        <v>0</v>
      </c>
      <c r="E41" s="78" t="e">
        <f>AVERAGEIF($G$3:$G$34,C41,$I$3:$I$34)</f>
        <v>#DIV/0!</v>
      </c>
      <c r="F41" s="79">
        <f>SUMIF($G$3:$G$34, C41, $D$3:$D$34)</f>
        <v>0</v>
      </c>
      <c r="G41" s="79">
        <f>SUMIF($G$3:$G$31, C41, $F$3:$F$31)</f>
        <v>0</v>
      </c>
      <c r="J41" t="s">
        <v>327</v>
      </c>
      <c r="L41"/>
      <c r="M41" s="7"/>
    </row>
    <row r="42" spans="1:13" ht="13.25" customHeight="1" x14ac:dyDescent="0.35">
      <c r="A42" s="10"/>
      <c r="C42" s="82" t="s">
        <v>328</v>
      </c>
      <c r="D42" s="83">
        <f>SUM(D37:D40)</f>
        <v>0</v>
      </c>
      <c r="E42" s="84"/>
      <c r="F42" s="85">
        <f>SUM(F37:F40)</f>
        <v>0</v>
      </c>
      <c r="G42" s="85">
        <f>SUM(G37:G40)</f>
        <v>0</v>
      </c>
      <c r="K42" s="11"/>
      <c r="L42" s="7"/>
    </row>
    <row r="43" spans="1:13" ht="13.25" customHeight="1" x14ac:dyDescent="0.35">
      <c r="A43" s="10"/>
      <c r="C43" s="86" t="s">
        <v>329</v>
      </c>
      <c r="D43" s="87">
        <f>D42/COUNTA(C37:C40)</f>
        <v>0</v>
      </c>
      <c r="E43" s="88"/>
      <c r="F43" s="89">
        <f>F42/COUNTA(C37:C40)</f>
        <v>0</v>
      </c>
      <c r="G43" s="89">
        <f>G42/COUNTA(C37:C40)</f>
        <v>0</v>
      </c>
      <c r="L43"/>
      <c r="M43" s="7"/>
    </row>
    <row r="44" spans="1:13" ht="13.25" customHeight="1" x14ac:dyDescent="0.4">
      <c r="A44" s="10"/>
      <c r="B44" s="90" t="s">
        <v>330</v>
      </c>
      <c r="C44" s="91" t="s">
        <v>331</v>
      </c>
      <c r="F44" s="9"/>
      <c r="L44"/>
      <c r="M44" s="7"/>
    </row>
    <row r="45" spans="1:13" ht="12.6" customHeight="1" x14ac:dyDescent="0.35">
      <c r="A45" s="10"/>
      <c r="B45" s="92" t="str">
        <f>'Trainer Info &amp; Skillsets'!A2</f>
        <v>Ronin Rodriguez</v>
      </c>
      <c r="C45" s="92" t="b">
        <f t="shared" ref="C45:C85" si="2">COUNTIF($C$3:$C$35,B45)=0</f>
        <v>0</v>
      </c>
      <c r="F45" s="9"/>
      <c r="L45"/>
    </row>
    <row r="46" spans="1:13" ht="12.95" customHeight="1" x14ac:dyDescent="0.35">
      <c r="A46" s="10"/>
      <c r="B46" s="92" t="str">
        <f>'Trainer Info &amp; Skillsets'!A3</f>
        <v>Jordan Michael</v>
      </c>
      <c r="C46" s="92" t="b">
        <f t="shared" si="2"/>
        <v>0</v>
      </c>
      <c r="F46" s="9"/>
      <c r="L46"/>
    </row>
    <row r="47" spans="1:13" ht="12.95" customHeight="1" x14ac:dyDescent="0.35">
      <c r="A47" s="10"/>
      <c r="B47" s="92" t="str">
        <f>'Trainer Info &amp; Skillsets'!A4</f>
        <v>Krystal Bush</v>
      </c>
      <c r="C47" s="92" t="b">
        <f t="shared" si="2"/>
        <v>0</v>
      </c>
      <c r="D47" s="9"/>
      <c r="E47" s="9"/>
      <c r="F47" s="9"/>
      <c r="L47"/>
    </row>
    <row r="48" spans="1:13" ht="12.95" customHeight="1" x14ac:dyDescent="0.35">
      <c r="A48" s="10"/>
      <c r="B48" s="92" t="str">
        <f>'Trainer Info &amp; Skillsets'!A5</f>
        <v>Zavier Eaton</v>
      </c>
      <c r="C48" s="92" t="b">
        <f t="shared" si="2"/>
        <v>0</v>
      </c>
      <c r="D48" s="9"/>
      <c r="E48" s="9"/>
      <c r="F48" s="9"/>
      <c r="L48"/>
    </row>
    <row r="49" spans="1:13" ht="12.95" customHeight="1" x14ac:dyDescent="0.35">
      <c r="A49" s="10"/>
      <c r="B49" s="92" t="str">
        <f>'Trainer Info &amp; Skillsets'!A6</f>
        <v>Cristopher Rivers</v>
      </c>
      <c r="C49" s="92" t="b">
        <f t="shared" si="2"/>
        <v>0</v>
      </c>
      <c r="D49" s="9"/>
      <c r="E49" s="9"/>
      <c r="F49" s="9"/>
      <c r="L49"/>
    </row>
    <row r="50" spans="1:13" ht="12.95" customHeight="1" x14ac:dyDescent="0.35">
      <c r="A50" s="10"/>
      <c r="B50" s="92" t="str">
        <f>'Trainer Info &amp; Skillsets'!A7</f>
        <v>Andreas Gill</v>
      </c>
      <c r="C50" s="92" t="b">
        <f t="shared" si="2"/>
        <v>0</v>
      </c>
      <c r="D50" s="9"/>
      <c r="E50" s="9"/>
      <c r="F50" s="9"/>
      <c r="L50"/>
    </row>
    <row r="51" spans="1:13" ht="12.95" customHeight="1" x14ac:dyDescent="0.35">
      <c r="A51" s="10"/>
      <c r="B51" s="92" t="str">
        <f>'Trainer Info &amp; Skillsets'!A8</f>
        <v>Gael Weeks</v>
      </c>
      <c r="C51" s="92" t="b">
        <f t="shared" si="2"/>
        <v>0</v>
      </c>
      <c r="D51" s="9"/>
      <c r="E51" s="9"/>
      <c r="F51" s="9"/>
      <c r="L51"/>
    </row>
    <row r="52" spans="1:13" ht="13.25" customHeight="1" x14ac:dyDescent="0.35">
      <c r="B52" s="92" t="str">
        <f>'Trainer Info &amp; Skillsets'!A9</f>
        <v>Dale Maynard</v>
      </c>
      <c r="C52" s="92" t="b">
        <f t="shared" si="2"/>
        <v>0</v>
      </c>
      <c r="D52" s="9"/>
      <c r="E52" s="9"/>
      <c r="F52" s="9"/>
      <c r="L52"/>
    </row>
    <row r="53" spans="1:13" ht="13.25" customHeight="1" x14ac:dyDescent="0.35">
      <c r="B53" s="92" t="str">
        <f>'Trainer Info &amp; Skillsets'!A10</f>
        <v>Miracle Lynn</v>
      </c>
      <c r="C53" s="92" t="b">
        <f t="shared" si="2"/>
        <v>0</v>
      </c>
      <c r="L53"/>
    </row>
    <row r="54" spans="1:13" ht="13.25" customHeight="1" x14ac:dyDescent="0.35">
      <c r="B54" s="92" t="str">
        <f>'Trainer Info &amp; Skillsets'!A11</f>
        <v>Curtis Ward</v>
      </c>
      <c r="C54" s="92" t="b">
        <f t="shared" si="2"/>
        <v>0</v>
      </c>
      <c r="L54"/>
    </row>
    <row r="55" spans="1:13" ht="13.25" customHeight="1" x14ac:dyDescent="0.35">
      <c r="B55" s="92" t="str">
        <f>'Trainer Info &amp; Skillsets'!A12</f>
        <v>Margaret Petersen</v>
      </c>
      <c r="C55" s="92" t="b">
        <f t="shared" si="2"/>
        <v>0</v>
      </c>
      <c r="L55"/>
    </row>
    <row r="56" spans="1:13" ht="13.25" customHeight="1" x14ac:dyDescent="0.35">
      <c r="B56" s="92" t="str">
        <f>'Trainer Info &amp; Skillsets'!A13</f>
        <v>Russell Horton</v>
      </c>
      <c r="C56" s="92" t="b">
        <f t="shared" si="2"/>
        <v>0</v>
      </c>
      <c r="L56"/>
    </row>
    <row r="57" spans="1:13" ht="13.25" customHeight="1" x14ac:dyDescent="0.35">
      <c r="A57" s="10"/>
      <c r="B57" s="92" t="str">
        <f>'Trainer Info &amp; Skillsets'!A14</f>
        <v>Cassius Shepard</v>
      </c>
      <c r="C57" s="92" t="b">
        <f t="shared" si="2"/>
        <v>0</v>
      </c>
      <c r="L57"/>
    </row>
    <row r="58" spans="1:13" ht="13.25" customHeight="1" x14ac:dyDescent="0.35">
      <c r="A58" s="10"/>
      <c r="B58" s="92" t="str">
        <f>'Trainer Info &amp; Skillsets'!A15</f>
        <v>Kenzie Thornton</v>
      </c>
      <c r="C58" s="92" t="b">
        <f t="shared" si="2"/>
        <v>0</v>
      </c>
      <c r="D58" s="9"/>
      <c r="E58" s="9"/>
      <c r="F58" s="9"/>
      <c r="L58"/>
      <c r="M58" s="7"/>
    </row>
    <row r="59" spans="1:13" ht="13.25" customHeight="1" x14ac:dyDescent="0.35">
      <c r="A59" s="10"/>
      <c r="B59" s="92" t="str">
        <f>'Trainer Info &amp; Skillsets'!A16</f>
        <v>Skyler Kramer</v>
      </c>
      <c r="C59" s="92" t="b">
        <f t="shared" si="2"/>
        <v>0</v>
      </c>
      <c r="D59" s="9"/>
      <c r="E59" s="9"/>
      <c r="F59" s="9"/>
      <c r="L59"/>
      <c r="M59" s="7"/>
    </row>
    <row r="60" spans="1:13" ht="13.25" customHeight="1" x14ac:dyDescent="0.35">
      <c r="A60" s="10"/>
      <c r="B60" s="92" t="str">
        <f>'Trainer Info &amp; Skillsets'!A17</f>
        <v>Heather Hubbard</v>
      </c>
      <c r="C60" s="92" t="b">
        <f t="shared" si="2"/>
        <v>0</v>
      </c>
      <c r="D60" s="9"/>
      <c r="E60" s="9"/>
      <c r="F60" s="9"/>
      <c r="L60"/>
      <c r="M60" s="7"/>
    </row>
    <row r="61" spans="1:13" ht="13.25" customHeight="1" x14ac:dyDescent="0.35">
      <c r="A61" s="10"/>
      <c r="B61" s="92" t="str">
        <f>'Trainer Info &amp; Skillsets'!A18</f>
        <v xml:space="preserve">
Kayley Holden</v>
      </c>
      <c r="C61" s="92" t="b">
        <f t="shared" si="2"/>
        <v>0</v>
      </c>
      <c r="D61" s="9"/>
      <c r="E61" s="9"/>
      <c r="F61" s="9"/>
      <c r="L61"/>
      <c r="M61" s="7"/>
    </row>
    <row r="62" spans="1:13" ht="12.6" customHeight="1" x14ac:dyDescent="0.35">
      <c r="A62" s="10"/>
      <c r="B62" s="92" t="str">
        <f>'Trainer Info &amp; Skillsets'!A19</f>
        <v>Triston Irwin</v>
      </c>
      <c r="C62" s="92" t="b">
        <f t="shared" si="2"/>
        <v>0</v>
      </c>
      <c r="D62" s="9"/>
      <c r="E62" s="9"/>
      <c r="F62" s="9"/>
      <c r="L62"/>
      <c r="M62" s="7"/>
    </row>
    <row r="63" spans="1:13" ht="12.6" customHeight="1" x14ac:dyDescent="0.35">
      <c r="A63" s="10"/>
      <c r="B63" s="92" t="str">
        <f>'Trainer Info &amp; Skillsets'!A20</f>
        <v>Drake Cowan</v>
      </c>
      <c r="C63" s="92" t="b">
        <f t="shared" si="2"/>
        <v>0</v>
      </c>
      <c r="D63" s="9"/>
      <c r="E63" s="9"/>
      <c r="F63" s="9"/>
      <c r="L63"/>
      <c r="M63" s="7"/>
    </row>
    <row r="64" spans="1:13" ht="12.6" customHeight="1" x14ac:dyDescent="0.35">
      <c r="A64" s="10"/>
      <c r="B64" s="92" t="str">
        <f>'Trainer Info &amp; Skillsets'!A21</f>
        <v>Jordan Harmon</v>
      </c>
      <c r="C64" s="92" t="b">
        <f t="shared" si="2"/>
        <v>0</v>
      </c>
      <c r="D64" s="9"/>
      <c r="E64" s="9"/>
      <c r="F64" s="9"/>
      <c r="L64"/>
      <c r="M64" s="7"/>
    </row>
    <row r="65" spans="1:13" ht="12.6" customHeight="1" x14ac:dyDescent="0.35">
      <c r="A65" s="10"/>
      <c r="B65" s="92" t="str">
        <f>'Trainer Info &amp; Skillsets'!A22</f>
        <v>Erika Hays</v>
      </c>
      <c r="C65" s="92" t="b">
        <f t="shared" si="2"/>
        <v>0</v>
      </c>
      <c r="D65" s="9"/>
      <c r="E65" s="9"/>
      <c r="F65" s="9"/>
      <c r="L65"/>
      <c r="M65" s="7"/>
    </row>
    <row r="66" spans="1:13" ht="12.6" customHeight="1" x14ac:dyDescent="0.35">
      <c r="A66" s="10"/>
      <c r="B66" s="92" t="str">
        <f>'Trainer Info &amp; Skillsets'!A23</f>
        <v>Kallie Hatfield</v>
      </c>
      <c r="C66" s="92" t="b">
        <f t="shared" si="2"/>
        <v>0</v>
      </c>
      <c r="D66" s="9"/>
      <c r="E66" s="9"/>
      <c r="F66" s="9"/>
      <c r="L66"/>
      <c r="M66" s="7"/>
    </row>
    <row r="67" spans="1:13" ht="12.6" customHeight="1" x14ac:dyDescent="0.35">
      <c r="A67" s="10"/>
      <c r="B67" s="92" t="str">
        <f>'Trainer Info &amp; Skillsets'!A24</f>
        <v>Case Rivers</v>
      </c>
      <c r="C67" s="92" t="b">
        <f t="shared" si="2"/>
        <v>0</v>
      </c>
      <c r="D67" s="9"/>
      <c r="E67" s="9"/>
      <c r="F67" s="9"/>
      <c r="L67"/>
      <c r="M67" s="7"/>
    </row>
    <row r="68" spans="1:13" ht="12.6" customHeight="1" x14ac:dyDescent="0.35">
      <c r="A68" s="10"/>
      <c r="B68" s="92" t="str">
        <f>'Trainer Info &amp; Skillsets'!A25</f>
        <v>Tatum Nicholson</v>
      </c>
      <c r="C68" s="92" t="b">
        <f t="shared" si="2"/>
        <v>0</v>
      </c>
      <c r="D68" s="9"/>
      <c r="E68" s="9"/>
      <c r="F68" s="9"/>
      <c r="L68"/>
      <c r="M68" s="7"/>
    </row>
    <row r="69" spans="1:13" ht="12.6" customHeight="1" x14ac:dyDescent="0.35">
      <c r="A69" s="10"/>
      <c r="B69" s="92" t="str">
        <f>'Trainer Info &amp; Skillsets'!A26</f>
        <v>Muhammad Rasmussen</v>
      </c>
      <c r="C69" s="92" t="b">
        <f t="shared" si="2"/>
        <v>1</v>
      </c>
      <c r="D69" s="9"/>
      <c r="E69" s="9"/>
      <c r="F69" s="9"/>
      <c r="L69"/>
      <c r="M69" s="7"/>
    </row>
    <row r="70" spans="1:13" ht="12.6" customHeight="1" x14ac:dyDescent="0.35">
      <c r="A70" s="10"/>
      <c r="B70" s="92" t="str">
        <f>'Trainer Info &amp; Skillsets'!A27</f>
        <v>Francisco Lester</v>
      </c>
      <c r="C70" s="92" t="b">
        <f t="shared" si="2"/>
        <v>1</v>
      </c>
      <c r="D70" s="9"/>
      <c r="E70" s="9"/>
      <c r="F70" s="9"/>
      <c r="L70"/>
      <c r="M70" s="7"/>
    </row>
    <row r="71" spans="1:13" ht="12.6" customHeight="1" x14ac:dyDescent="0.35">
      <c r="A71" s="10"/>
      <c r="B71" s="92" t="str">
        <f>'Trainer Info &amp; Skillsets'!A28</f>
        <v>Tristin Adams</v>
      </c>
      <c r="C71" s="92" t="b">
        <f t="shared" si="2"/>
        <v>1</v>
      </c>
      <c r="D71" s="9"/>
      <c r="E71" s="9"/>
      <c r="F71" s="9"/>
      <c r="L71"/>
      <c r="M71" s="7"/>
    </row>
    <row r="72" spans="1:13" ht="12.6" customHeight="1" x14ac:dyDescent="0.35">
      <c r="A72" s="10"/>
      <c r="B72" s="92" t="str">
        <f>'Trainer Info &amp; Skillsets'!A29</f>
        <v>Elena Sosa</v>
      </c>
      <c r="C72" s="92" t="b">
        <f t="shared" si="2"/>
        <v>1</v>
      </c>
      <c r="D72" s="9"/>
      <c r="E72" s="9"/>
      <c r="F72" s="9"/>
      <c r="L72"/>
      <c r="M72" s="7"/>
    </row>
    <row r="73" spans="1:13" ht="12.6" customHeight="1" x14ac:dyDescent="0.35">
      <c r="A73" s="10"/>
      <c r="B73" s="92" t="str">
        <f>'Trainer Info &amp; Skillsets'!A30</f>
        <v>Bailee Roth</v>
      </c>
      <c r="C73" s="92" t="b">
        <f t="shared" si="2"/>
        <v>1</v>
      </c>
      <c r="D73" s="9"/>
      <c r="E73" s="9"/>
      <c r="F73" s="9"/>
      <c r="L73"/>
      <c r="M73" s="7"/>
    </row>
    <row r="74" spans="1:13" ht="12.6" customHeight="1" x14ac:dyDescent="0.35">
      <c r="A74" s="10"/>
      <c r="B74" s="92" t="str">
        <f>'Trainer Info &amp; Skillsets'!A31</f>
        <v>Mikayla Robbins</v>
      </c>
      <c r="C74" s="92" t="b">
        <f t="shared" si="2"/>
        <v>1</v>
      </c>
      <c r="D74" s="9"/>
      <c r="E74" s="9"/>
      <c r="F74" s="9"/>
      <c r="L74"/>
      <c r="M74" s="7"/>
    </row>
    <row r="75" spans="1:13" ht="12.6" customHeight="1" x14ac:dyDescent="0.35">
      <c r="A75" s="10"/>
      <c r="B75" s="92" t="str">
        <f>'Trainer Info &amp; Skillsets'!A32</f>
        <v>Charlotte Bell</v>
      </c>
      <c r="C75" s="92" t="b">
        <f t="shared" si="2"/>
        <v>1</v>
      </c>
      <c r="D75" s="9"/>
      <c r="E75" s="9"/>
      <c r="F75" s="9"/>
      <c r="L75"/>
      <c r="M75" s="7"/>
    </row>
    <row r="76" spans="1:13" ht="12.6" customHeight="1" x14ac:dyDescent="0.35">
      <c r="A76" s="10"/>
      <c r="B76" s="92" t="str">
        <f>'Trainer Info &amp; Skillsets'!A33</f>
        <v>Tanner Silva</v>
      </c>
      <c r="C76" s="92" t="b">
        <f t="shared" si="2"/>
        <v>1</v>
      </c>
      <c r="D76" s="9"/>
      <c r="E76" s="9"/>
      <c r="F76" s="9"/>
      <c r="L76"/>
      <c r="M76" s="7"/>
    </row>
    <row r="77" spans="1:13" ht="12.6" customHeight="1" x14ac:dyDescent="0.35">
      <c r="A77" s="10"/>
      <c r="B77" s="92" t="str">
        <f>'Trainer Info &amp; Skillsets'!A34</f>
        <v>Valentin Burgess</v>
      </c>
      <c r="C77" s="92" t="b">
        <f t="shared" si="2"/>
        <v>1</v>
      </c>
      <c r="D77" s="9"/>
      <c r="E77" s="9"/>
      <c r="F77" s="9"/>
      <c r="I77" s="9"/>
      <c r="L77"/>
      <c r="M77" s="7"/>
    </row>
    <row r="78" spans="1:13" ht="12.6" customHeight="1" x14ac:dyDescent="0.35">
      <c r="A78" s="10"/>
      <c r="B78" s="92" t="str">
        <f>'Trainer Info &amp; Skillsets'!A35</f>
        <v>Angelo Snyder</v>
      </c>
      <c r="C78" s="92" t="b">
        <f t="shared" si="2"/>
        <v>1</v>
      </c>
      <c r="D78" s="9"/>
      <c r="E78" s="9"/>
      <c r="F78" s="9"/>
      <c r="I78" s="9"/>
      <c r="L78"/>
      <c r="M78" s="7"/>
    </row>
    <row r="79" spans="1:13" ht="12.6" customHeight="1" x14ac:dyDescent="0.35">
      <c r="A79" s="10"/>
      <c r="B79" s="92" t="str">
        <f>'Trainer Info &amp; Skillsets'!A36</f>
        <v>Shyanne Harrington</v>
      </c>
      <c r="C79" s="92" t="b">
        <f t="shared" si="2"/>
        <v>1</v>
      </c>
      <c r="D79" s="9"/>
      <c r="E79" s="9"/>
      <c r="F79" s="9"/>
      <c r="I79" s="9"/>
      <c r="L79"/>
      <c r="M79" s="7"/>
    </row>
    <row r="80" spans="1:13" ht="12.6" customHeight="1" x14ac:dyDescent="0.35">
      <c r="A80" s="10"/>
      <c r="B80" s="92" t="str">
        <f>'Trainer Info &amp; Skillsets'!A37</f>
        <v>Remington Mcgee</v>
      </c>
      <c r="C80" s="92" t="b">
        <f t="shared" si="2"/>
        <v>1</v>
      </c>
      <c r="D80" s="9"/>
      <c r="E80" s="9"/>
      <c r="F80" s="9"/>
      <c r="I80" s="9"/>
      <c r="L80"/>
      <c r="M80" s="7"/>
    </row>
    <row r="81" spans="1:13" ht="12.6" customHeight="1" x14ac:dyDescent="0.35">
      <c r="A81" s="10"/>
      <c r="B81" s="92" t="str">
        <f>'Trainer Info &amp; Skillsets'!A38</f>
        <v>Will Roth</v>
      </c>
      <c r="C81" s="92" t="b">
        <f t="shared" si="2"/>
        <v>1</v>
      </c>
      <c r="D81" s="9"/>
      <c r="E81" s="9"/>
      <c r="F81" s="9"/>
      <c r="I81" s="9"/>
      <c r="L81"/>
      <c r="M81" s="7"/>
    </row>
    <row r="82" spans="1:13" ht="12.6" customHeight="1" x14ac:dyDescent="0.35">
      <c r="A82" s="10"/>
      <c r="B82" s="92" t="str">
        <f>'Trainer Info &amp; Skillsets'!A39</f>
        <v>Janiah Dickerson</v>
      </c>
      <c r="C82" s="92" t="b">
        <f t="shared" si="2"/>
        <v>1</v>
      </c>
      <c r="D82" s="9"/>
      <c r="E82" s="9"/>
      <c r="F82" s="9"/>
      <c r="I82" s="9"/>
      <c r="L82"/>
      <c r="M82" s="7"/>
    </row>
    <row r="83" spans="1:13" ht="12.6" customHeight="1" x14ac:dyDescent="0.35">
      <c r="A83" s="10"/>
      <c r="B83" s="92" t="str">
        <f>'Trainer Info &amp; Skillsets'!A40</f>
        <v>Brenton Solomon</v>
      </c>
      <c r="C83" s="92" t="b">
        <f t="shared" si="2"/>
        <v>1</v>
      </c>
      <c r="D83" s="9"/>
      <c r="E83" s="9"/>
      <c r="F83" s="9"/>
      <c r="I83" s="9"/>
      <c r="L83"/>
      <c r="M83" s="7"/>
    </row>
    <row r="84" spans="1:13" ht="12.6" customHeight="1" x14ac:dyDescent="0.35">
      <c r="A84" s="10"/>
      <c r="B84" s="92" t="str">
        <f>'Trainer Info &amp; Skillsets'!A41</f>
        <v>Braylen Lopez</v>
      </c>
      <c r="C84" s="92" t="b">
        <f t="shared" si="2"/>
        <v>1</v>
      </c>
      <c r="D84" s="9"/>
      <c r="E84" s="9"/>
      <c r="F84" s="9"/>
      <c r="I84" s="9"/>
      <c r="L84"/>
      <c r="M84" s="7"/>
    </row>
    <row r="85" spans="1:13" ht="12.6" customHeight="1" x14ac:dyDescent="0.35">
      <c r="A85" s="10"/>
      <c r="B85" s="92" t="str">
        <f>'Trainer Info &amp; Skillsets'!A42</f>
        <v>Chaz Sanford</v>
      </c>
      <c r="C85" s="92" t="b">
        <f t="shared" si="2"/>
        <v>1</v>
      </c>
      <c r="D85" s="9"/>
      <c r="E85" s="9"/>
      <c r="F85" s="9"/>
      <c r="I85" s="9"/>
      <c r="L85"/>
      <c r="M85" s="7"/>
    </row>
    <row r="86" spans="1:13" ht="12.6" customHeight="1" x14ac:dyDescent="0.35">
      <c r="A86" s="10"/>
      <c r="D86" s="9"/>
      <c r="E86" s="9"/>
      <c r="F86" s="9"/>
      <c r="I86" s="9"/>
      <c r="L86"/>
      <c r="M86" s="7"/>
    </row>
    <row r="87" spans="1:13" ht="12.6" customHeight="1" x14ac:dyDescent="0.35">
      <c r="A87" s="10"/>
      <c r="D87" s="9"/>
      <c r="E87" s="9"/>
      <c r="F87" s="9"/>
      <c r="I87" s="9"/>
      <c r="L87"/>
      <c r="M87" s="7"/>
    </row>
    <row r="88" spans="1:13" ht="12.6" customHeight="1" x14ac:dyDescent="0.35">
      <c r="A88" s="10"/>
      <c r="D88" s="9"/>
      <c r="E88" s="9"/>
      <c r="F88" s="9"/>
      <c r="I88" s="9"/>
      <c r="L88"/>
      <c r="M88" s="7"/>
    </row>
    <row r="89" spans="1:13" ht="12.6" customHeight="1" x14ac:dyDescent="0.35">
      <c r="A89" s="10"/>
      <c r="D89" s="9"/>
      <c r="E89" s="9"/>
      <c r="F89" s="9"/>
      <c r="I89" s="9"/>
      <c r="L89"/>
      <c r="M89" s="7"/>
    </row>
    <row r="90" spans="1:13" ht="12.6" customHeight="1" x14ac:dyDescent="0.35">
      <c r="A90" s="10"/>
      <c r="D90" s="9"/>
      <c r="E90" s="9"/>
      <c r="F90" s="9"/>
      <c r="I90" s="9"/>
      <c r="L90"/>
      <c r="M90" s="7"/>
    </row>
    <row r="91" spans="1:13" ht="12.6" customHeight="1" x14ac:dyDescent="0.35">
      <c r="A91" s="10"/>
      <c r="D91" s="9"/>
      <c r="E91" s="9"/>
      <c r="F91" s="9"/>
      <c r="I91" s="9"/>
      <c r="L91"/>
      <c r="M91" s="7"/>
    </row>
    <row r="92" spans="1:13" ht="12.6" customHeight="1" x14ac:dyDescent="0.35">
      <c r="A92" s="10"/>
      <c r="D92" s="9"/>
      <c r="E92" s="9"/>
      <c r="F92" s="9"/>
      <c r="I92" s="9"/>
      <c r="L92"/>
      <c r="M92" s="7"/>
    </row>
    <row r="93" spans="1:13" ht="12.6" customHeight="1" x14ac:dyDescent="0.35">
      <c r="A93" s="10"/>
      <c r="D93" s="9"/>
      <c r="E93" s="9"/>
      <c r="F93" s="9"/>
      <c r="I93" s="9"/>
      <c r="L93"/>
      <c r="M93" s="7"/>
    </row>
    <row r="94" spans="1:13" ht="12.6" customHeight="1" x14ac:dyDescent="0.35">
      <c r="A94" s="10"/>
      <c r="D94" s="9"/>
      <c r="E94" s="9"/>
      <c r="F94" s="9"/>
      <c r="I94" s="9"/>
      <c r="L94"/>
      <c r="M94" s="7"/>
    </row>
    <row r="95" spans="1:13" ht="12.6" customHeight="1" x14ac:dyDescent="0.35">
      <c r="A95" s="10"/>
      <c r="D95" s="9"/>
      <c r="E95" s="9"/>
      <c r="F95" s="9"/>
      <c r="I95" s="9"/>
      <c r="L95"/>
      <c r="M95" s="7"/>
    </row>
    <row r="96" spans="1:13" ht="12.6" customHeight="1" x14ac:dyDescent="0.35">
      <c r="A96" s="10"/>
      <c r="D96" s="9"/>
      <c r="E96" s="9"/>
      <c r="F96" s="9"/>
      <c r="I96" s="9"/>
      <c r="L96"/>
      <c r="M96" s="7"/>
    </row>
    <row r="97" spans="1:13" ht="12.6" customHeight="1" x14ac:dyDescent="0.35">
      <c r="A97" s="10"/>
      <c r="D97" s="9"/>
      <c r="E97" s="9"/>
      <c r="F97" s="9"/>
      <c r="I97" s="9"/>
      <c r="L97"/>
      <c r="M97" s="7"/>
    </row>
    <row r="98" spans="1:13" ht="12.6" customHeight="1" x14ac:dyDescent="0.35">
      <c r="A98" s="10"/>
      <c r="D98" s="9"/>
      <c r="E98" s="9"/>
      <c r="F98" s="9"/>
      <c r="I98" s="9"/>
      <c r="L98"/>
      <c r="M98" s="7"/>
    </row>
    <row r="99" spans="1:13" ht="12.6" customHeight="1" x14ac:dyDescent="0.35">
      <c r="A99" s="10"/>
      <c r="D99" s="9"/>
      <c r="E99" s="9"/>
      <c r="F99" s="9"/>
      <c r="I99" s="9"/>
      <c r="L99"/>
      <c r="M99" s="7"/>
    </row>
    <row r="100" spans="1:13" ht="12.6" customHeight="1" x14ac:dyDescent="0.35">
      <c r="A100" s="10"/>
      <c r="D100" s="9"/>
      <c r="E100" s="9"/>
      <c r="F100" s="9"/>
      <c r="I100" s="9"/>
      <c r="L100"/>
      <c r="M100" s="7"/>
    </row>
    <row r="101" spans="1:13" ht="12.6" customHeight="1" x14ac:dyDescent="0.35">
      <c r="A101" s="10"/>
      <c r="D101" s="9"/>
      <c r="E101" s="9"/>
      <c r="F101" s="9"/>
      <c r="I101" s="9"/>
      <c r="L101"/>
      <c r="M101" s="7"/>
    </row>
    <row r="102" spans="1:13" ht="12.6" customHeight="1" x14ac:dyDescent="0.35">
      <c r="A102" s="10"/>
      <c r="D102" s="9"/>
      <c r="E102" s="9"/>
      <c r="F102" s="9"/>
      <c r="I102" s="9"/>
      <c r="L102"/>
      <c r="M102" s="7"/>
    </row>
    <row r="103" spans="1:13" ht="12.6" customHeight="1" x14ac:dyDescent="0.35">
      <c r="A103" s="10"/>
      <c r="D103" s="9"/>
      <c r="E103" s="9"/>
      <c r="F103" s="9"/>
      <c r="I103" s="9"/>
      <c r="L103"/>
      <c r="M103" s="7"/>
    </row>
    <row r="104" spans="1:13" ht="12.6" customHeight="1" x14ac:dyDescent="0.35">
      <c r="A104" s="10"/>
      <c r="D104" s="9"/>
      <c r="E104" s="9"/>
      <c r="F104" s="9"/>
      <c r="I104" s="9"/>
      <c r="L104"/>
      <c r="M104" s="7"/>
    </row>
    <row r="105" spans="1:13" ht="12.6" customHeight="1" x14ac:dyDescent="0.35">
      <c r="A105" s="10"/>
      <c r="D105" s="9"/>
      <c r="E105" s="9"/>
      <c r="F105" s="9"/>
      <c r="I105" s="9"/>
      <c r="L105"/>
      <c r="M105" s="7"/>
    </row>
    <row r="106" spans="1:13" ht="12.6" customHeight="1" x14ac:dyDescent="0.35">
      <c r="A106" s="10"/>
      <c r="D106" s="9"/>
      <c r="E106" s="9"/>
      <c r="F106" s="9"/>
      <c r="I106" s="9"/>
      <c r="L106"/>
      <c r="M106" s="7"/>
    </row>
    <row r="107" spans="1:13" ht="12.6" customHeight="1" x14ac:dyDescent="0.35">
      <c r="A107" s="10"/>
      <c r="D107" s="9"/>
      <c r="E107" s="9"/>
      <c r="F107" s="9"/>
      <c r="I107" s="9"/>
      <c r="L107"/>
      <c r="M107" s="7"/>
    </row>
    <row r="108" spans="1:13" ht="12.6" customHeight="1" x14ac:dyDescent="0.35">
      <c r="A108" s="10"/>
      <c r="D108" s="9"/>
      <c r="E108" s="9"/>
      <c r="F108" s="9"/>
      <c r="I108" s="9"/>
      <c r="L108"/>
      <c r="M108" s="7"/>
    </row>
    <row r="109" spans="1:13" ht="12.6" customHeight="1" x14ac:dyDescent="0.35">
      <c r="A109" s="10"/>
      <c r="D109" s="9"/>
      <c r="E109" s="9"/>
      <c r="F109" s="9"/>
      <c r="I109" s="9"/>
      <c r="L109"/>
      <c r="M109" s="7"/>
    </row>
    <row r="110" spans="1:13" ht="12.6" customHeight="1" x14ac:dyDescent="0.35">
      <c r="A110" s="10"/>
      <c r="D110" s="9"/>
      <c r="E110" s="9"/>
      <c r="F110" s="9"/>
      <c r="I110" s="9"/>
      <c r="L110"/>
      <c r="M110" s="7"/>
    </row>
    <row r="111" spans="1:13" ht="12.6" customHeight="1" x14ac:dyDescent="0.35">
      <c r="A111" s="10"/>
      <c r="D111" s="9"/>
      <c r="E111" s="9"/>
      <c r="F111" s="9"/>
      <c r="I111" s="9"/>
      <c r="L111"/>
      <c r="M111" s="7"/>
    </row>
    <row r="112" spans="1:13" ht="12.6" customHeight="1" x14ac:dyDescent="0.35">
      <c r="A112" s="10"/>
      <c r="D112" s="9"/>
      <c r="E112" s="9"/>
      <c r="F112" s="9"/>
      <c r="I112" s="9"/>
      <c r="L112"/>
      <c r="M112" s="7"/>
    </row>
    <row r="113" spans="1:13" ht="12.6" customHeight="1" x14ac:dyDescent="0.35">
      <c r="A113" s="10"/>
      <c r="D113" s="9"/>
      <c r="E113" s="9"/>
      <c r="F113" s="9"/>
      <c r="I113" s="9"/>
      <c r="L113"/>
      <c r="M113" s="7"/>
    </row>
    <row r="114" spans="1:13" ht="12.6" customHeight="1" x14ac:dyDescent="0.35">
      <c r="A114" s="10"/>
      <c r="D114" s="9"/>
      <c r="E114" s="9"/>
      <c r="F114" s="9"/>
      <c r="I114" s="9"/>
      <c r="L114"/>
      <c r="M114" s="7"/>
    </row>
    <row r="115" spans="1:13" ht="12.6" customHeight="1" x14ac:dyDescent="0.35">
      <c r="A115" s="10"/>
      <c r="D115" s="9"/>
      <c r="E115" s="9"/>
      <c r="F115" s="9"/>
      <c r="I115" s="9"/>
      <c r="L115"/>
      <c r="M115" s="7"/>
    </row>
    <row r="116" spans="1:13" ht="12.6" customHeight="1" x14ac:dyDescent="0.35">
      <c r="A116" s="10"/>
      <c r="D116" s="9"/>
      <c r="E116" s="9"/>
      <c r="F116" s="9"/>
      <c r="I116" s="9"/>
      <c r="L116"/>
      <c r="M116" s="7"/>
    </row>
    <row r="117" spans="1:13" ht="12.6" customHeight="1" x14ac:dyDescent="0.35">
      <c r="A117" s="10"/>
      <c r="D117" s="9"/>
      <c r="E117" s="9"/>
      <c r="F117" s="9"/>
      <c r="I117" s="9"/>
      <c r="L117"/>
      <c r="M117" s="7"/>
    </row>
    <row r="118" spans="1:13" ht="12.6" customHeight="1" x14ac:dyDescent="0.35">
      <c r="A118" s="10"/>
      <c r="D118" s="9"/>
      <c r="E118" s="9"/>
      <c r="F118" s="9"/>
      <c r="I118" s="9"/>
      <c r="L118"/>
      <c r="M118" s="7"/>
    </row>
    <row r="119" spans="1:13" ht="12.6" customHeight="1" x14ac:dyDescent="0.35">
      <c r="A119" s="10"/>
      <c r="D119" s="9"/>
      <c r="E119" s="9"/>
      <c r="F119" s="9"/>
      <c r="I119" s="9"/>
      <c r="L119"/>
      <c r="M119" s="7"/>
    </row>
    <row r="120" spans="1:13" ht="12.6" customHeight="1" x14ac:dyDescent="0.35">
      <c r="A120" s="10"/>
      <c r="D120" s="9"/>
      <c r="E120" s="9"/>
      <c r="F120" s="9"/>
      <c r="I120" s="9"/>
      <c r="L120"/>
      <c r="M120" s="7"/>
    </row>
    <row r="121" spans="1:13" ht="12.6" customHeight="1" x14ac:dyDescent="0.35">
      <c r="A121" s="10"/>
      <c r="D121" s="9"/>
      <c r="E121" s="9"/>
      <c r="F121" s="9"/>
      <c r="I121" s="9"/>
      <c r="L121"/>
      <c r="M121" s="7"/>
    </row>
    <row r="122" spans="1:13" ht="12.6" customHeight="1" x14ac:dyDescent="0.35">
      <c r="A122" s="10"/>
      <c r="D122" s="9"/>
      <c r="E122" s="9"/>
      <c r="F122" s="9"/>
      <c r="I122" s="9"/>
      <c r="L122"/>
      <c r="M122" s="7"/>
    </row>
    <row r="123" spans="1:13" ht="12.6" customHeight="1" x14ac:dyDescent="0.35">
      <c r="A123" s="10"/>
      <c r="D123" s="9"/>
      <c r="E123" s="9"/>
      <c r="F123" s="9"/>
      <c r="I123" s="9"/>
      <c r="L123"/>
      <c r="M123" s="7"/>
    </row>
    <row r="124" spans="1:13" ht="12.6" customHeight="1" x14ac:dyDescent="0.35">
      <c r="A124" s="10"/>
      <c r="D124" s="9"/>
      <c r="E124" s="9"/>
      <c r="F124" s="9"/>
      <c r="I124" s="9"/>
      <c r="L124"/>
      <c r="M124" s="7"/>
    </row>
    <row r="125" spans="1:13" ht="12.6" customHeight="1" x14ac:dyDescent="0.35">
      <c r="A125" s="10"/>
      <c r="D125" s="9"/>
      <c r="E125" s="9"/>
      <c r="F125" s="9"/>
      <c r="I125" s="9"/>
      <c r="L125"/>
      <c r="M125" s="7"/>
    </row>
    <row r="126" spans="1:13" ht="12.6" customHeight="1" x14ac:dyDescent="0.35">
      <c r="A126" s="10"/>
      <c r="D126" s="9"/>
      <c r="E126" s="9"/>
      <c r="F126" s="9"/>
      <c r="I126" s="9"/>
      <c r="L126"/>
      <c r="M126" s="7"/>
    </row>
    <row r="127" spans="1:13" ht="12.6" customHeight="1" x14ac:dyDescent="0.35">
      <c r="A127" s="10"/>
      <c r="D127" s="9"/>
      <c r="E127" s="9"/>
      <c r="F127" s="9"/>
      <c r="I127" s="9"/>
      <c r="L127"/>
      <c r="M127" s="7"/>
    </row>
    <row r="128" spans="1:13" ht="12.6" customHeight="1" x14ac:dyDescent="0.35">
      <c r="A128" s="10"/>
      <c r="D128" s="9"/>
      <c r="E128" s="9"/>
      <c r="F128" s="9"/>
      <c r="I128" s="9"/>
      <c r="L128"/>
      <c r="M128" s="7"/>
    </row>
    <row r="129" spans="1:13" ht="12.6" customHeight="1" x14ac:dyDescent="0.35">
      <c r="A129" s="10"/>
      <c r="D129" s="9"/>
      <c r="E129" s="9"/>
      <c r="F129" s="9"/>
      <c r="I129" s="9"/>
      <c r="L129"/>
      <c r="M129" s="7"/>
    </row>
    <row r="130" spans="1:13" ht="12.6" customHeight="1" x14ac:dyDescent="0.35">
      <c r="A130" s="10"/>
      <c r="D130" s="9"/>
      <c r="E130" s="9"/>
      <c r="F130" s="9"/>
      <c r="I130" s="9"/>
      <c r="L130"/>
      <c r="M130" s="7"/>
    </row>
    <row r="131" spans="1:13" ht="12.6" customHeight="1" x14ac:dyDescent="0.35">
      <c r="A131" s="10"/>
      <c r="D131" s="9"/>
      <c r="E131" s="9"/>
      <c r="F131" s="9"/>
      <c r="I131" s="9"/>
      <c r="L131"/>
      <c r="M131" s="7"/>
    </row>
    <row r="132" spans="1:13" ht="12.6" customHeight="1" x14ac:dyDescent="0.35">
      <c r="A132" s="10"/>
      <c r="D132" s="9"/>
      <c r="E132" s="9"/>
      <c r="F132" s="9"/>
      <c r="I132" s="9"/>
      <c r="L132"/>
      <c r="M132" s="7"/>
    </row>
    <row r="133" spans="1:13" ht="12.6" customHeight="1" x14ac:dyDescent="0.35">
      <c r="A133" s="10"/>
      <c r="D133" s="9"/>
      <c r="E133" s="9"/>
      <c r="F133" s="9"/>
      <c r="I133" s="9"/>
      <c r="L133"/>
      <c r="M133" s="7"/>
    </row>
    <row r="134" spans="1:13" ht="12.6" customHeight="1" x14ac:dyDescent="0.35">
      <c r="A134" s="10"/>
      <c r="D134" s="9"/>
      <c r="E134" s="9"/>
      <c r="F134" s="9"/>
      <c r="I134" s="9"/>
      <c r="L134"/>
      <c r="M134" s="7"/>
    </row>
    <row r="135" spans="1:13" ht="12.6" customHeight="1" x14ac:dyDescent="0.35">
      <c r="A135" s="10"/>
      <c r="D135" s="9"/>
      <c r="E135" s="9"/>
      <c r="F135" s="9"/>
      <c r="I135" s="9"/>
      <c r="L135"/>
      <c r="M135" s="7"/>
    </row>
    <row r="136" spans="1:13" ht="12.6" customHeight="1" x14ac:dyDescent="0.35">
      <c r="A136" s="10"/>
      <c r="D136" s="9"/>
      <c r="E136" s="9"/>
      <c r="F136" s="9"/>
      <c r="I136" s="9"/>
      <c r="L136"/>
      <c r="M136" s="7"/>
    </row>
    <row r="137" spans="1:13" ht="12.6" customHeight="1" x14ac:dyDescent="0.35">
      <c r="A137" s="10"/>
      <c r="D137" s="9"/>
      <c r="E137" s="9"/>
      <c r="F137" s="9"/>
      <c r="I137" s="9"/>
      <c r="L137"/>
      <c r="M137" s="7"/>
    </row>
    <row r="138" spans="1:13" ht="12.6" customHeight="1" x14ac:dyDescent="0.35">
      <c r="A138" s="10"/>
      <c r="D138" s="9"/>
      <c r="E138" s="9"/>
      <c r="F138" s="9"/>
      <c r="I138" s="9"/>
      <c r="L138"/>
      <c r="M138" s="7"/>
    </row>
    <row r="139" spans="1:13" ht="12.6" customHeight="1" x14ac:dyDescent="0.35">
      <c r="A139" s="10"/>
      <c r="D139" s="9"/>
      <c r="E139" s="9"/>
      <c r="F139" s="9"/>
      <c r="I139" s="9"/>
      <c r="L139"/>
      <c r="M139" s="7"/>
    </row>
    <row r="140" spans="1:13" ht="12.6" customHeight="1" x14ac:dyDescent="0.35">
      <c r="A140" s="10"/>
      <c r="D140" s="9"/>
      <c r="E140" s="9"/>
      <c r="F140" s="9"/>
      <c r="I140" s="9"/>
      <c r="L140"/>
      <c r="M140" s="7"/>
    </row>
    <row r="141" spans="1:13" ht="12.6" customHeight="1" x14ac:dyDescent="0.35">
      <c r="A141" s="10"/>
      <c r="D141" s="9"/>
      <c r="E141" s="9"/>
      <c r="F141" s="9"/>
      <c r="I141" s="9"/>
      <c r="L141"/>
      <c r="M141" s="7"/>
    </row>
    <row r="142" spans="1:13" ht="12.6" customHeight="1" x14ac:dyDescent="0.35">
      <c r="A142" s="10"/>
      <c r="D142" s="9"/>
      <c r="E142" s="9"/>
      <c r="F142" s="9"/>
      <c r="I142" s="9"/>
      <c r="L142"/>
      <c r="M142" s="7"/>
    </row>
    <row r="143" spans="1:13" ht="12.6" customHeight="1" x14ac:dyDescent="0.35">
      <c r="A143" s="10"/>
      <c r="D143" s="9"/>
      <c r="E143" s="9"/>
      <c r="F143" s="9"/>
      <c r="I143" s="9"/>
      <c r="L143"/>
      <c r="M143" s="7"/>
    </row>
    <row r="144" spans="1:13" ht="12.6" customHeight="1" x14ac:dyDescent="0.35">
      <c r="A144" s="10"/>
      <c r="D144" s="9"/>
      <c r="E144" s="9"/>
      <c r="F144" s="9"/>
      <c r="I144" s="9"/>
      <c r="L144"/>
      <c r="M144" s="7"/>
    </row>
    <row r="145" spans="1:13" ht="12.6" customHeight="1" x14ac:dyDescent="0.35">
      <c r="A145" s="10"/>
      <c r="D145" s="9"/>
      <c r="E145" s="9"/>
      <c r="F145" s="9"/>
      <c r="I145" s="9"/>
      <c r="L145"/>
      <c r="M145" s="7"/>
    </row>
    <row r="146" spans="1:13" ht="12.6" customHeight="1" x14ac:dyDescent="0.35">
      <c r="A146" s="10"/>
      <c r="D146" s="9"/>
      <c r="E146" s="9"/>
      <c r="F146" s="9"/>
      <c r="I146" s="9"/>
      <c r="L146"/>
      <c r="M146" s="7"/>
    </row>
    <row r="147" spans="1:13" ht="12.6" customHeight="1" x14ac:dyDescent="0.35">
      <c r="A147" s="10"/>
      <c r="D147" s="9"/>
      <c r="E147" s="9"/>
      <c r="F147" s="9"/>
      <c r="I147" s="9"/>
      <c r="L147"/>
      <c r="M147" s="7"/>
    </row>
    <row r="148" spans="1:13" ht="12.6" customHeight="1" x14ac:dyDescent="0.35">
      <c r="A148" s="10"/>
      <c r="D148" s="9"/>
      <c r="E148" s="9"/>
      <c r="F148" s="9"/>
      <c r="I148" s="9"/>
      <c r="L148"/>
      <c r="M148" s="7"/>
    </row>
    <row r="149" spans="1:13" ht="12.6" customHeight="1" x14ac:dyDescent="0.35">
      <c r="A149" s="10"/>
      <c r="D149" s="9"/>
      <c r="E149" s="9"/>
      <c r="F149" s="9"/>
      <c r="I149" s="9"/>
      <c r="L149"/>
      <c r="M149" s="7"/>
    </row>
    <row r="150" spans="1:13" ht="12.6" customHeight="1" x14ac:dyDescent="0.35">
      <c r="A150" s="10"/>
      <c r="D150" s="9"/>
      <c r="E150" s="9"/>
      <c r="F150" s="9"/>
      <c r="I150" s="9"/>
      <c r="L150"/>
      <c r="M150" s="7"/>
    </row>
    <row r="151" spans="1:13" ht="12.6" customHeight="1" x14ac:dyDescent="0.35">
      <c r="A151" s="10"/>
      <c r="D151" s="9"/>
      <c r="E151" s="9"/>
      <c r="F151" s="9"/>
      <c r="I151" s="9"/>
      <c r="L151"/>
      <c r="M151" s="7"/>
    </row>
    <row r="152" spans="1:13" ht="12.6" customHeight="1" x14ac:dyDescent="0.35">
      <c r="A152" s="10"/>
      <c r="D152" s="9"/>
      <c r="E152" s="9"/>
      <c r="F152" s="9"/>
      <c r="I152" s="9"/>
      <c r="L152"/>
      <c r="M152" s="7"/>
    </row>
    <row r="153" spans="1:13" ht="12.6" customHeight="1" x14ac:dyDescent="0.35">
      <c r="A153" s="10"/>
      <c r="D153" s="9"/>
      <c r="E153" s="9"/>
      <c r="F153" s="9"/>
      <c r="I153" s="9"/>
      <c r="L153"/>
      <c r="M153" s="7"/>
    </row>
    <row r="154" spans="1:13" ht="12.6" customHeight="1" x14ac:dyDescent="0.35">
      <c r="A154" s="10"/>
      <c r="D154" s="9"/>
      <c r="E154" s="9"/>
      <c r="F154" s="9"/>
      <c r="I154" s="9"/>
      <c r="L154"/>
      <c r="M154" s="7"/>
    </row>
    <row r="155" spans="1:13" ht="12.6" customHeight="1" x14ac:dyDescent="0.35">
      <c r="A155" s="10"/>
      <c r="D155" s="9"/>
      <c r="E155" s="9"/>
      <c r="F155" s="9"/>
      <c r="I155" s="9"/>
      <c r="L155"/>
      <c r="M155" s="7"/>
    </row>
    <row r="156" spans="1:13" ht="12.6" customHeight="1" x14ac:dyDescent="0.35">
      <c r="A156" s="10"/>
      <c r="D156" s="9"/>
      <c r="E156" s="9"/>
      <c r="F156" s="9"/>
      <c r="I156" s="9"/>
      <c r="L156"/>
      <c r="M156" s="7"/>
    </row>
    <row r="157" spans="1:13" ht="12.6" customHeight="1" x14ac:dyDescent="0.35">
      <c r="A157" s="10"/>
      <c r="D157" s="9"/>
      <c r="E157" s="9"/>
      <c r="F157" s="9"/>
      <c r="I157" s="9"/>
      <c r="L157"/>
      <c r="M157" s="7"/>
    </row>
    <row r="158" spans="1:13" ht="12.6" customHeight="1" x14ac:dyDescent="0.35">
      <c r="A158" s="10"/>
      <c r="D158" s="9"/>
      <c r="E158" s="9"/>
      <c r="F158" s="9"/>
      <c r="I158" s="9"/>
      <c r="L158"/>
      <c r="M158" s="7"/>
    </row>
    <row r="159" spans="1:13" ht="12.6" customHeight="1" x14ac:dyDescent="0.35">
      <c r="A159" s="10"/>
      <c r="D159" s="9"/>
      <c r="E159" s="9"/>
      <c r="F159" s="9"/>
      <c r="I159" s="9"/>
      <c r="L159"/>
      <c r="M159" s="7"/>
    </row>
    <row r="160" spans="1:13" ht="12.6" customHeight="1" x14ac:dyDescent="0.35">
      <c r="A160" s="10"/>
      <c r="D160" s="9"/>
      <c r="E160" s="9"/>
      <c r="F160" s="9"/>
      <c r="I160" s="9"/>
      <c r="L160"/>
      <c r="M160" s="7"/>
    </row>
    <row r="161" spans="1:13" ht="12.6" customHeight="1" x14ac:dyDescent="0.35">
      <c r="A161" s="10"/>
      <c r="D161" s="9"/>
      <c r="E161" s="9"/>
      <c r="F161" s="9"/>
      <c r="I161" s="9"/>
      <c r="L161"/>
      <c r="M161" s="7"/>
    </row>
    <row r="162" spans="1:13" ht="12.6" customHeight="1" x14ac:dyDescent="0.35">
      <c r="A162" s="10"/>
      <c r="D162" s="9"/>
      <c r="E162" s="9"/>
      <c r="F162" s="9"/>
      <c r="I162" s="9"/>
      <c r="L162"/>
      <c r="M162" s="7"/>
    </row>
    <row r="163" spans="1:13" ht="12.6" customHeight="1" x14ac:dyDescent="0.35">
      <c r="A163" s="10"/>
      <c r="D163" s="9"/>
      <c r="E163" s="9"/>
      <c r="F163" s="9"/>
      <c r="I163" s="9"/>
      <c r="L163"/>
      <c r="M163" s="7"/>
    </row>
    <row r="164" spans="1:13" ht="12.6" customHeight="1" x14ac:dyDescent="0.35">
      <c r="A164" s="10"/>
      <c r="D164" s="9"/>
      <c r="E164" s="9"/>
      <c r="F164" s="9"/>
      <c r="I164" s="9"/>
      <c r="L164"/>
      <c r="M164" s="7"/>
    </row>
    <row r="165" spans="1:13" ht="12.6" customHeight="1" x14ac:dyDescent="0.35">
      <c r="A165" s="10"/>
      <c r="D165" s="9"/>
      <c r="E165" s="9"/>
      <c r="F165" s="9"/>
      <c r="I165" s="9"/>
      <c r="L165"/>
      <c r="M165" s="7"/>
    </row>
    <row r="166" spans="1:13" ht="12.6" customHeight="1" x14ac:dyDescent="0.35">
      <c r="A166" s="10"/>
      <c r="D166" s="9"/>
      <c r="E166" s="9"/>
      <c r="F166" s="9"/>
      <c r="I166" s="9"/>
      <c r="L166"/>
      <c r="M166" s="7"/>
    </row>
    <row r="167" spans="1:13" ht="12.6" customHeight="1" x14ac:dyDescent="0.35">
      <c r="A167" s="10"/>
      <c r="D167" s="9"/>
      <c r="E167" s="9"/>
      <c r="F167" s="9"/>
      <c r="I167" s="9"/>
      <c r="L167"/>
      <c r="M167" s="7"/>
    </row>
    <row r="168" spans="1:13" ht="12.6" customHeight="1" x14ac:dyDescent="0.35">
      <c r="A168" s="10"/>
      <c r="D168" s="9"/>
      <c r="E168" s="9"/>
      <c r="F168" s="9"/>
      <c r="I168" s="9"/>
      <c r="L168"/>
      <c r="M168" s="7"/>
    </row>
    <row r="169" spans="1:13" ht="12.6" customHeight="1" x14ac:dyDescent="0.35">
      <c r="A169" s="10"/>
      <c r="D169" s="9"/>
      <c r="E169" s="9"/>
      <c r="F169" s="9"/>
      <c r="I169" s="9"/>
      <c r="L169"/>
      <c r="M169" s="7"/>
    </row>
    <row r="170" spans="1:13" ht="12.6" customHeight="1" x14ac:dyDescent="0.35">
      <c r="A170" s="10"/>
      <c r="D170" s="9"/>
      <c r="E170" s="9"/>
      <c r="F170" s="9"/>
      <c r="I170" s="9"/>
      <c r="L170"/>
      <c r="M170" s="7"/>
    </row>
    <row r="171" spans="1:13" ht="12.6" customHeight="1" x14ac:dyDescent="0.35">
      <c r="A171" s="10"/>
      <c r="D171" s="9"/>
      <c r="E171" s="9"/>
      <c r="F171" s="9"/>
      <c r="I171" s="9"/>
      <c r="L171"/>
      <c r="M171" s="7"/>
    </row>
    <row r="172" spans="1:13" ht="12.6" customHeight="1" x14ac:dyDescent="0.35">
      <c r="A172" s="10"/>
      <c r="D172" s="9"/>
      <c r="E172" s="9"/>
      <c r="F172" s="9"/>
      <c r="I172" s="9"/>
      <c r="L172"/>
      <c r="M172" s="7"/>
    </row>
    <row r="173" spans="1:13" ht="12.6" customHeight="1" x14ac:dyDescent="0.35">
      <c r="A173" s="10"/>
      <c r="D173" s="9"/>
      <c r="E173" s="9"/>
      <c r="F173" s="9"/>
      <c r="I173" s="9"/>
      <c r="L173"/>
      <c r="M173" s="7"/>
    </row>
    <row r="174" spans="1:13" ht="12.6" customHeight="1" x14ac:dyDescent="0.35">
      <c r="A174" s="10"/>
      <c r="D174" s="9"/>
      <c r="E174" s="9"/>
      <c r="F174" s="9"/>
      <c r="I174" s="9"/>
      <c r="L174"/>
      <c r="M174" s="7"/>
    </row>
    <row r="175" spans="1:13" ht="12.6" customHeight="1" x14ac:dyDescent="0.35">
      <c r="A175" s="10"/>
      <c r="D175" s="9"/>
      <c r="E175" s="9"/>
      <c r="F175" s="9"/>
      <c r="I175" s="9"/>
      <c r="L175"/>
      <c r="M175" s="7"/>
    </row>
    <row r="176" spans="1:13" ht="12.6" customHeight="1" x14ac:dyDescent="0.35">
      <c r="A176" s="10"/>
      <c r="D176" s="9"/>
      <c r="E176" s="9"/>
      <c r="F176" s="9"/>
      <c r="I176" s="9"/>
      <c r="L176"/>
      <c r="M176" s="7"/>
    </row>
    <row r="177" spans="1:13" ht="12.6" customHeight="1" x14ac:dyDescent="0.35">
      <c r="A177" s="10"/>
      <c r="D177" s="9"/>
      <c r="E177" s="9"/>
      <c r="F177" s="9"/>
      <c r="I177" s="9"/>
      <c r="L177"/>
      <c r="M177" s="7"/>
    </row>
    <row r="178" spans="1:13" ht="12.6" customHeight="1" x14ac:dyDescent="0.35">
      <c r="A178" s="10"/>
      <c r="D178" s="9"/>
      <c r="E178" s="9"/>
      <c r="F178" s="9"/>
      <c r="I178" s="9"/>
      <c r="L178"/>
      <c r="M178" s="7"/>
    </row>
    <row r="179" spans="1:13" ht="12.6" customHeight="1" x14ac:dyDescent="0.35">
      <c r="A179" s="10"/>
      <c r="D179" s="9"/>
      <c r="E179" s="9"/>
      <c r="F179" s="9"/>
      <c r="I179" s="9"/>
      <c r="L179"/>
      <c r="M179" s="7"/>
    </row>
    <row r="180" spans="1:13" ht="12.6" customHeight="1" x14ac:dyDescent="0.35">
      <c r="A180" s="10"/>
      <c r="D180" s="9"/>
      <c r="E180" s="9"/>
      <c r="F180" s="9"/>
      <c r="I180" s="9"/>
      <c r="L180"/>
      <c r="M180" s="7"/>
    </row>
    <row r="181" spans="1:13" ht="12.6" customHeight="1" x14ac:dyDescent="0.35">
      <c r="A181" s="10"/>
      <c r="D181" s="9"/>
      <c r="E181" s="9"/>
      <c r="F181" s="9"/>
      <c r="I181" s="9"/>
      <c r="L181"/>
      <c r="M181" s="7"/>
    </row>
    <row r="182" spans="1:13" ht="12.6" customHeight="1" x14ac:dyDescent="0.35">
      <c r="A182" s="10"/>
      <c r="D182" s="9"/>
      <c r="E182" s="9"/>
      <c r="F182" s="9"/>
      <c r="I182" s="9"/>
      <c r="L182"/>
      <c r="M182" s="7"/>
    </row>
    <row r="183" spans="1:13" ht="12.6" customHeight="1" x14ac:dyDescent="0.35">
      <c r="A183" s="10"/>
      <c r="D183" s="9"/>
      <c r="E183" s="9"/>
      <c r="F183" s="9"/>
      <c r="I183" s="9"/>
      <c r="L183"/>
      <c r="M183" s="7"/>
    </row>
    <row r="184" spans="1:13" ht="12.6" customHeight="1" x14ac:dyDescent="0.35">
      <c r="A184" s="10"/>
      <c r="D184" s="9"/>
      <c r="E184" s="9"/>
      <c r="F184" s="9"/>
      <c r="I184" s="9"/>
      <c r="L184"/>
      <c r="M184" s="7"/>
    </row>
    <row r="185" spans="1:13" ht="12.6" customHeight="1" x14ac:dyDescent="0.35">
      <c r="A185" s="10"/>
      <c r="D185" s="9"/>
      <c r="E185" s="9"/>
      <c r="F185" s="9"/>
      <c r="I185" s="9"/>
      <c r="L185"/>
      <c r="M185" s="7"/>
    </row>
    <row r="186" spans="1:13" ht="12.6" customHeight="1" x14ac:dyDescent="0.35">
      <c r="A186" s="10"/>
      <c r="D186" s="9"/>
      <c r="E186" s="9"/>
      <c r="F186" s="9"/>
      <c r="I186" s="9"/>
      <c r="L186"/>
      <c r="M186" s="7"/>
    </row>
    <row r="187" spans="1:13" ht="12.6" customHeight="1" x14ac:dyDescent="0.35">
      <c r="A187" s="10"/>
      <c r="D187" s="9"/>
      <c r="E187" s="9"/>
      <c r="F187" s="9"/>
      <c r="I187" s="9"/>
      <c r="L187"/>
      <c r="M187" s="7"/>
    </row>
    <row r="188" spans="1:13" ht="12.6" customHeight="1" x14ac:dyDescent="0.35">
      <c r="A188" s="10"/>
      <c r="D188" s="9"/>
      <c r="E188" s="9"/>
      <c r="F188" s="9"/>
      <c r="I188" s="9"/>
      <c r="L188"/>
      <c r="M188" s="7"/>
    </row>
    <row r="189" spans="1:13" ht="12.6" customHeight="1" x14ac:dyDescent="0.35">
      <c r="A189" s="10"/>
      <c r="D189" s="9"/>
      <c r="E189" s="9"/>
      <c r="F189" s="9"/>
      <c r="I189" s="9"/>
      <c r="L189"/>
      <c r="M189" s="7"/>
    </row>
    <row r="190" spans="1:13" ht="12.6" customHeight="1" x14ac:dyDescent="0.35">
      <c r="A190" s="10"/>
      <c r="D190" s="9"/>
      <c r="E190" s="9"/>
      <c r="F190" s="9"/>
      <c r="I190" s="9"/>
      <c r="L190"/>
      <c r="M190" s="7"/>
    </row>
    <row r="191" spans="1:13" ht="12.6" customHeight="1" x14ac:dyDescent="0.35">
      <c r="A191" s="10"/>
      <c r="D191" s="9"/>
      <c r="E191" s="9"/>
      <c r="F191" s="9"/>
      <c r="I191" s="9"/>
      <c r="L191"/>
      <c r="M191" s="7"/>
    </row>
    <row r="192" spans="1:13" ht="12.6" customHeight="1" x14ac:dyDescent="0.35">
      <c r="A192" s="10"/>
      <c r="D192" s="9"/>
      <c r="E192" s="9"/>
      <c r="F192" s="9"/>
      <c r="I192" s="9"/>
      <c r="L192"/>
      <c r="M192" s="7"/>
    </row>
    <row r="193" spans="1:13" ht="12.6" customHeight="1" x14ac:dyDescent="0.35">
      <c r="A193" s="10"/>
      <c r="D193" s="9"/>
      <c r="E193" s="9"/>
      <c r="F193" s="9"/>
      <c r="I193" s="9"/>
      <c r="L193"/>
      <c r="M193" s="7"/>
    </row>
    <row r="194" spans="1:13" ht="12.6" customHeight="1" x14ac:dyDescent="0.35">
      <c r="A194" s="10"/>
      <c r="D194" s="9"/>
      <c r="E194" s="9"/>
      <c r="F194" s="9"/>
      <c r="I194" s="9"/>
      <c r="L194"/>
      <c r="M194" s="7"/>
    </row>
    <row r="195" spans="1:13" ht="12.6" customHeight="1" x14ac:dyDescent="0.35">
      <c r="A195" s="10"/>
      <c r="D195" s="9"/>
      <c r="E195" s="9"/>
      <c r="F195" s="9"/>
      <c r="I195" s="9"/>
      <c r="L195"/>
      <c r="M195" s="7"/>
    </row>
    <row r="196" spans="1:13" ht="12.6" customHeight="1" x14ac:dyDescent="0.35">
      <c r="A196" s="10"/>
      <c r="D196" s="9"/>
      <c r="E196" s="9"/>
      <c r="F196" s="9"/>
      <c r="I196" s="9"/>
      <c r="L196"/>
      <c r="M196" s="7"/>
    </row>
    <row r="197" spans="1:13" ht="12.6" customHeight="1" x14ac:dyDescent="0.35">
      <c r="A197" s="10"/>
      <c r="D197" s="9"/>
      <c r="E197" s="9"/>
      <c r="F197" s="9"/>
      <c r="I197" s="9"/>
      <c r="L197"/>
      <c r="M197" s="7"/>
    </row>
    <row r="198" spans="1:13" ht="12.6" customHeight="1" x14ac:dyDescent="0.35">
      <c r="A198" s="10"/>
      <c r="D198" s="9"/>
      <c r="E198" s="9"/>
      <c r="F198" s="9"/>
      <c r="I198" s="9"/>
      <c r="L198"/>
      <c r="M198" s="7"/>
    </row>
    <row r="199" spans="1:13" ht="12.6" customHeight="1" x14ac:dyDescent="0.35">
      <c r="A199" s="10"/>
      <c r="D199" s="9"/>
      <c r="E199" s="9"/>
      <c r="F199" s="9"/>
      <c r="I199" s="9"/>
      <c r="L199"/>
      <c r="M199" s="7"/>
    </row>
    <row r="200" spans="1:13" ht="12.6" customHeight="1" x14ac:dyDescent="0.35">
      <c r="A200" s="10"/>
      <c r="D200" s="9"/>
      <c r="E200" s="9"/>
      <c r="F200" s="9"/>
      <c r="I200" s="9"/>
      <c r="L200"/>
      <c r="M200" s="7"/>
    </row>
    <row r="201" spans="1:13" ht="12.6" customHeight="1" x14ac:dyDescent="0.35">
      <c r="A201" s="10"/>
      <c r="D201" s="9"/>
      <c r="E201" s="9"/>
      <c r="F201" s="9"/>
      <c r="I201" s="9"/>
      <c r="L201"/>
      <c r="M201" s="7"/>
    </row>
    <row r="202" spans="1:13" ht="12.6" customHeight="1" x14ac:dyDescent="0.35">
      <c r="A202" s="10"/>
      <c r="D202" s="9"/>
      <c r="E202" s="9"/>
      <c r="F202" s="9"/>
      <c r="I202" s="9"/>
      <c r="L202"/>
      <c r="M202" s="7"/>
    </row>
    <row r="203" spans="1:13" ht="12.6" customHeight="1" x14ac:dyDescent="0.35">
      <c r="A203" s="10"/>
      <c r="D203" s="9"/>
      <c r="E203" s="9"/>
      <c r="F203" s="9"/>
      <c r="I203" s="9"/>
      <c r="L203"/>
      <c r="M203" s="7"/>
    </row>
    <row r="204" spans="1:13" ht="12.6" customHeight="1" x14ac:dyDescent="0.35">
      <c r="A204" s="10"/>
      <c r="D204" s="9"/>
      <c r="E204" s="9"/>
      <c r="F204" s="9"/>
      <c r="I204" s="9"/>
      <c r="L204"/>
      <c r="M204" s="7"/>
    </row>
    <row r="205" spans="1:13" ht="12.6" customHeight="1" x14ac:dyDescent="0.35">
      <c r="A205" s="10"/>
      <c r="D205" s="9"/>
      <c r="E205" s="9"/>
      <c r="F205" s="9"/>
      <c r="I205" s="9"/>
      <c r="L205"/>
      <c r="M205" s="7"/>
    </row>
    <row r="206" spans="1:13" ht="12.6" customHeight="1" x14ac:dyDescent="0.35">
      <c r="A206" s="10"/>
      <c r="D206" s="9"/>
      <c r="E206" s="9"/>
      <c r="F206" s="9"/>
      <c r="I206" s="9"/>
      <c r="L206"/>
      <c r="M206" s="7"/>
    </row>
    <row r="207" spans="1:13" ht="12.6" customHeight="1" x14ac:dyDescent="0.35">
      <c r="A207" s="10"/>
      <c r="D207" s="9"/>
      <c r="E207" s="9"/>
      <c r="F207" s="9"/>
      <c r="I207" s="9"/>
      <c r="L207"/>
      <c r="M207" s="7"/>
    </row>
    <row r="208" spans="1:13" ht="12.6" customHeight="1" x14ac:dyDescent="0.35">
      <c r="A208" s="10"/>
      <c r="D208" s="9"/>
      <c r="E208" s="9"/>
      <c r="F208" s="9"/>
      <c r="I208" s="9"/>
      <c r="L208"/>
      <c r="M208" s="7"/>
    </row>
    <row r="209" spans="1:13" ht="12.6" customHeight="1" x14ac:dyDescent="0.35">
      <c r="A209" s="10"/>
      <c r="D209" s="9"/>
      <c r="E209" s="9"/>
      <c r="F209" s="9"/>
      <c r="I209" s="9"/>
      <c r="L209"/>
      <c r="M209" s="7"/>
    </row>
    <row r="210" spans="1:13" ht="12.6" customHeight="1" x14ac:dyDescent="0.35">
      <c r="A210" s="10"/>
      <c r="D210" s="9"/>
      <c r="E210" s="9"/>
      <c r="F210" s="9"/>
      <c r="I210" s="9"/>
      <c r="L210"/>
      <c r="M210" s="7"/>
    </row>
    <row r="211" spans="1:13" ht="12.6" customHeight="1" x14ac:dyDescent="0.35">
      <c r="A211" s="10"/>
      <c r="D211" s="9"/>
      <c r="E211" s="9"/>
      <c r="F211" s="9"/>
      <c r="I211" s="9"/>
      <c r="L211"/>
      <c r="M211" s="7"/>
    </row>
    <row r="212" spans="1:13" ht="12.6" customHeight="1" x14ac:dyDescent="0.35">
      <c r="A212" s="10"/>
      <c r="D212" s="9"/>
      <c r="E212" s="9"/>
      <c r="F212" s="9"/>
      <c r="I212" s="9"/>
      <c r="L212"/>
      <c r="M212" s="7"/>
    </row>
    <row r="213" spans="1:13" ht="12.6" customHeight="1" x14ac:dyDescent="0.35">
      <c r="A213" s="10"/>
      <c r="D213" s="9"/>
      <c r="E213" s="9"/>
      <c r="F213" s="9"/>
      <c r="I213" s="9"/>
      <c r="L213"/>
      <c r="M213" s="7"/>
    </row>
    <row r="214" spans="1:13" ht="12.6" customHeight="1" x14ac:dyDescent="0.35">
      <c r="A214" s="10"/>
      <c r="D214" s="9"/>
      <c r="E214" s="9"/>
      <c r="F214" s="9"/>
      <c r="I214" s="9"/>
      <c r="L214"/>
      <c r="M214" s="7"/>
    </row>
    <row r="215" spans="1:13" ht="12.6" customHeight="1" x14ac:dyDescent="0.35">
      <c r="A215" s="10"/>
      <c r="D215" s="9"/>
      <c r="E215" s="9"/>
      <c r="F215" s="9"/>
      <c r="I215" s="9"/>
      <c r="L215"/>
      <c r="M215" s="7"/>
    </row>
    <row r="216" spans="1:13" ht="12.6" customHeight="1" x14ac:dyDescent="0.35">
      <c r="A216" s="10"/>
      <c r="D216" s="9"/>
      <c r="E216" s="9"/>
      <c r="F216" s="9"/>
      <c r="I216" s="9"/>
      <c r="L216"/>
      <c r="M216" s="7"/>
    </row>
    <row r="217" spans="1:13" ht="12.6" customHeight="1" x14ac:dyDescent="0.35">
      <c r="A217" s="10"/>
      <c r="D217" s="9"/>
      <c r="E217" s="9"/>
      <c r="F217" s="9"/>
      <c r="I217" s="9"/>
      <c r="L217"/>
      <c r="M217" s="7"/>
    </row>
    <row r="218" spans="1:13" ht="12.6" customHeight="1" x14ac:dyDescent="0.35">
      <c r="A218" s="10"/>
      <c r="D218" s="9"/>
      <c r="E218" s="9"/>
      <c r="F218" s="9"/>
      <c r="I218" s="9"/>
      <c r="L218"/>
      <c r="M218" s="7"/>
    </row>
    <row r="219" spans="1:13" ht="12.6" customHeight="1" x14ac:dyDescent="0.35">
      <c r="A219" s="10"/>
      <c r="D219" s="9"/>
      <c r="E219" s="9"/>
      <c r="F219" s="9"/>
      <c r="I219" s="9"/>
      <c r="L219"/>
      <c r="M219" s="7"/>
    </row>
    <row r="220" spans="1:13" ht="12.6" customHeight="1" x14ac:dyDescent="0.35">
      <c r="A220" s="10"/>
      <c r="D220" s="9"/>
      <c r="E220" s="9"/>
      <c r="F220" s="9"/>
      <c r="I220" s="9"/>
      <c r="L220"/>
      <c r="M220" s="7"/>
    </row>
    <row r="221" spans="1:13" ht="12.6" customHeight="1" x14ac:dyDescent="0.35">
      <c r="A221" s="10"/>
      <c r="D221" s="9"/>
      <c r="E221" s="9"/>
      <c r="F221" s="9"/>
      <c r="I221" s="9"/>
      <c r="L221"/>
      <c r="M221" s="7"/>
    </row>
    <row r="222" spans="1:13" ht="12.6" customHeight="1" x14ac:dyDescent="0.35">
      <c r="A222" s="10"/>
      <c r="D222" s="9"/>
      <c r="E222" s="9"/>
      <c r="F222" s="9"/>
      <c r="I222" s="9"/>
      <c r="L222"/>
      <c r="M222" s="7"/>
    </row>
    <row r="223" spans="1:13" ht="12.6" customHeight="1" x14ac:dyDescent="0.35">
      <c r="A223" s="10"/>
      <c r="D223" s="9"/>
      <c r="E223" s="9"/>
      <c r="F223" s="9"/>
      <c r="I223" s="9"/>
      <c r="L223"/>
      <c r="M223" s="7"/>
    </row>
    <row r="224" spans="1:13" ht="12.6" customHeight="1" x14ac:dyDescent="0.35">
      <c r="A224" s="10"/>
      <c r="D224" s="9"/>
      <c r="E224" s="9"/>
      <c r="F224" s="9"/>
      <c r="I224" s="9"/>
      <c r="L224"/>
      <c r="M224" s="7"/>
    </row>
    <row r="225" spans="1:13" ht="12.6" customHeight="1" x14ac:dyDescent="0.35">
      <c r="A225" s="10"/>
      <c r="D225" s="9"/>
      <c r="E225" s="9"/>
      <c r="F225" s="9"/>
      <c r="I225" s="9"/>
      <c r="L225"/>
      <c r="M225" s="7"/>
    </row>
    <row r="226" spans="1:13" ht="12.6" customHeight="1" x14ac:dyDescent="0.35">
      <c r="A226" s="10"/>
      <c r="D226" s="9"/>
      <c r="E226" s="9"/>
      <c r="F226" s="9"/>
      <c r="I226" s="9"/>
      <c r="L226"/>
      <c r="M226" s="7"/>
    </row>
    <row r="227" spans="1:13" ht="12.6" customHeight="1" x14ac:dyDescent="0.35">
      <c r="A227" s="10"/>
      <c r="D227" s="9"/>
      <c r="E227" s="9"/>
      <c r="F227" s="9"/>
      <c r="I227" s="9"/>
      <c r="L227"/>
      <c r="M227" s="7"/>
    </row>
    <row r="228" spans="1:13" ht="12.6" customHeight="1" x14ac:dyDescent="0.35">
      <c r="A228" s="10"/>
      <c r="D228" s="9"/>
      <c r="E228" s="9"/>
      <c r="F228" s="9"/>
      <c r="I228" s="9"/>
      <c r="L228"/>
      <c r="M228" s="7"/>
    </row>
    <row r="229" spans="1:13" ht="12.6" customHeight="1" x14ac:dyDescent="0.35">
      <c r="A229" s="10"/>
      <c r="D229" s="9"/>
      <c r="E229" s="9"/>
      <c r="F229" s="9"/>
      <c r="I229" s="9"/>
      <c r="L229"/>
      <c r="M229" s="7"/>
    </row>
    <row r="230" spans="1:13" ht="12.6" customHeight="1" x14ac:dyDescent="0.35">
      <c r="A230" s="10"/>
      <c r="D230" s="9"/>
      <c r="E230" s="9"/>
      <c r="F230" s="9"/>
      <c r="I230" s="9"/>
      <c r="L230"/>
      <c r="M230" s="7"/>
    </row>
    <row r="231" spans="1:13" ht="12.6" customHeight="1" x14ac:dyDescent="0.35">
      <c r="A231" s="10"/>
      <c r="D231" s="9"/>
      <c r="E231" s="9"/>
      <c r="F231" s="9"/>
      <c r="I231" s="9"/>
      <c r="L231"/>
      <c r="M231" s="7"/>
    </row>
    <row r="232" spans="1:13" ht="12.6" customHeight="1" x14ac:dyDescent="0.35">
      <c r="A232" s="10"/>
      <c r="D232" s="9"/>
      <c r="E232" s="9"/>
      <c r="F232" s="9"/>
      <c r="I232" s="9"/>
      <c r="L232"/>
      <c r="M232" s="7"/>
    </row>
    <row r="233" spans="1:13" ht="12.6" customHeight="1" x14ac:dyDescent="0.35">
      <c r="A233" s="10"/>
      <c r="D233" s="9"/>
      <c r="E233" s="9"/>
      <c r="F233" s="9"/>
      <c r="I233" s="9"/>
      <c r="L233"/>
      <c r="M233" s="7"/>
    </row>
    <row r="234" spans="1:13" ht="12.6" customHeight="1" x14ac:dyDescent="0.35">
      <c r="A234" s="10"/>
      <c r="D234" s="9"/>
      <c r="E234" s="9"/>
      <c r="F234" s="9"/>
      <c r="I234" s="9"/>
      <c r="L234"/>
      <c r="M234" s="7"/>
    </row>
    <row r="235" spans="1:13" ht="12.6" customHeight="1" x14ac:dyDescent="0.35">
      <c r="A235" s="10"/>
      <c r="D235" s="9"/>
      <c r="E235" s="9"/>
      <c r="F235" s="9"/>
      <c r="I235" s="9"/>
      <c r="L235"/>
      <c r="M235" s="7"/>
    </row>
    <row r="236" spans="1:13" ht="12.6" customHeight="1" x14ac:dyDescent="0.35">
      <c r="A236" s="10"/>
      <c r="D236" s="9"/>
      <c r="E236" s="9"/>
      <c r="F236" s="9"/>
      <c r="I236" s="9"/>
      <c r="L236"/>
      <c r="M236" s="7"/>
    </row>
    <row r="237" spans="1:13" ht="12.6" customHeight="1" x14ac:dyDescent="0.35">
      <c r="A237" s="10"/>
      <c r="D237" s="9"/>
      <c r="E237" s="9"/>
      <c r="F237" s="9"/>
      <c r="I237" s="9"/>
      <c r="L237"/>
      <c r="M237" s="7"/>
    </row>
    <row r="238" spans="1:13" ht="12.6" customHeight="1" x14ac:dyDescent="0.35">
      <c r="A238" s="10"/>
      <c r="D238" s="9"/>
      <c r="E238" s="9"/>
      <c r="F238" s="9"/>
      <c r="I238" s="9"/>
      <c r="L238"/>
      <c r="M238" s="7"/>
    </row>
    <row r="239" spans="1:13" ht="12.6" customHeight="1" x14ac:dyDescent="0.35">
      <c r="A239" s="10"/>
      <c r="D239" s="9"/>
      <c r="E239" s="9"/>
      <c r="F239" s="9"/>
      <c r="I239" s="9"/>
      <c r="L239"/>
      <c r="M239" s="7"/>
    </row>
    <row r="240" spans="1:13" ht="12.6" customHeight="1" x14ac:dyDescent="0.35">
      <c r="A240" s="10"/>
      <c r="D240" s="9"/>
      <c r="E240" s="9"/>
      <c r="F240" s="9"/>
      <c r="I240" s="9"/>
      <c r="L240"/>
      <c r="M240" s="7"/>
    </row>
    <row r="241" spans="1:13" ht="12.6" customHeight="1" x14ac:dyDescent="0.35">
      <c r="A241" s="10"/>
      <c r="D241" s="9"/>
      <c r="E241" s="9"/>
      <c r="F241" s="9"/>
      <c r="I241" s="9"/>
      <c r="L241"/>
      <c r="M241" s="7"/>
    </row>
    <row r="242" spans="1:13" ht="12.6" customHeight="1" x14ac:dyDescent="0.35">
      <c r="A242" s="10"/>
      <c r="D242" s="9"/>
      <c r="E242" s="9"/>
      <c r="F242" s="9"/>
      <c r="I242" s="9"/>
      <c r="L242"/>
      <c r="M242" s="7"/>
    </row>
    <row r="243" spans="1:13" ht="12.6" customHeight="1" x14ac:dyDescent="0.35">
      <c r="A243" s="10"/>
      <c r="D243" s="9"/>
      <c r="E243" s="9"/>
      <c r="F243" s="9"/>
      <c r="I243" s="9"/>
      <c r="L243"/>
      <c r="M243" s="7"/>
    </row>
    <row r="244" spans="1:13" ht="12.6" customHeight="1" x14ac:dyDescent="0.35">
      <c r="A244" s="10"/>
      <c r="D244" s="9"/>
      <c r="E244" s="9"/>
      <c r="F244" s="9"/>
      <c r="I244" s="9"/>
      <c r="L244"/>
      <c r="M244" s="7"/>
    </row>
    <row r="245" spans="1:13" ht="12.6" customHeight="1" x14ac:dyDescent="0.35">
      <c r="A245" s="10"/>
      <c r="D245" s="9"/>
      <c r="E245" s="9"/>
      <c r="F245" s="9"/>
      <c r="I245" s="9"/>
      <c r="L245"/>
      <c r="M245" s="7"/>
    </row>
    <row r="246" spans="1:13" ht="12.6" customHeight="1" x14ac:dyDescent="0.35">
      <c r="A246" s="10"/>
      <c r="D246" s="9"/>
      <c r="E246" s="9"/>
      <c r="F246" s="9"/>
      <c r="I246" s="9"/>
      <c r="L246"/>
      <c r="M246" s="7"/>
    </row>
    <row r="247" spans="1:13" ht="12.6" customHeight="1" x14ac:dyDescent="0.35">
      <c r="A247" s="10"/>
      <c r="D247" s="9"/>
      <c r="E247" s="9"/>
      <c r="F247" s="9"/>
      <c r="I247" s="9"/>
      <c r="L247"/>
      <c r="M247" s="7"/>
    </row>
    <row r="248" spans="1:13" ht="12.6" customHeight="1" x14ac:dyDescent="0.35">
      <c r="A248" s="10"/>
      <c r="D248" s="9"/>
      <c r="E248" s="9"/>
      <c r="F248" s="9"/>
      <c r="I248" s="9"/>
      <c r="L248"/>
      <c r="M248" s="7"/>
    </row>
    <row r="249" spans="1:13" ht="12.6" customHeight="1" x14ac:dyDescent="0.35">
      <c r="A249" s="10"/>
      <c r="D249" s="9"/>
      <c r="E249" s="9"/>
      <c r="F249" s="9"/>
      <c r="I249" s="9"/>
      <c r="L249"/>
      <c r="M249" s="7"/>
    </row>
    <row r="250" spans="1:13" ht="12.6" customHeight="1" x14ac:dyDescent="0.35">
      <c r="A250" s="10"/>
      <c r="D250" s="9"/>
      <c r="E250" s="9"/>
      <c r="F250" s="9"/>
      <c r="I250" s="9"/>
      <c r="L250"/>
      <c r="M250" s="7"/>
    </row>
    <row r="251" spans="1:13" ht="12.6" customHeight="1" x14ac:dyDescent="0.35">
      <c r="A251" s="10"/>
      <c r="D251" s="9"/>
      <c r="E251" s="9"/>
      <c r="F251" s="9"/>
      <c r="I251" s="9"/>
      <c r="L251"/>
      <c r="M251" s="7"/>
    </row>
    <row r="252" spans="1:13" ht="12.6" customHeight="1" x14ac:dyDescent="0.35">
      <c r="A252" s="10"/>
      <c r="D252" s="9"/>
      <c r="E252" s="9"/>
      <c r="F252" s="9"/>
      <c r="I252" s="9"/>
      <c r="L252"/>
      <c r="M252" s="7"/>
    </row>
    <row r="253" spans="1:13" ht="12.6" customHeight="1" x14ac:dyDescent="0.35">
      <c r="A253" s="10"/>
      <c r="D253" s="9"/>
      <c r="E253" s="9"/>
      <c r="F253" s="9"/>
      <c r="I253" s="9"/>
      <c r="L253"/>
      <c r="M253" s="7"/>
    </row>
    <row r="254" spans="1:13" ht="12.6" customHeight="1" x14ac:dyDescent="0.35">
      <c r="A254" s="10"/>
      <c r="D254" s="9"/>
      <c r="E254" s="9"/>
      <c r="F254" s="9"/>
      <c r="I254" s="9"/>
      <c r="L254"/>
      <c r="M254" s="7"/>
    </row>
    <row r="255" spans="1:13" ht="12.6" customHeight="1" x14ac:dyDescent="0.35">
      <c r="A255" s="10"/>
      <c r="D255" s="9"/>
      <c r="E255" s="9"/>
      <c r="F255" s="9"/>
      <c r="I255" s="9"/>
      <c r="L255"/>
      <c r="M255" s="7"/>
    </row>
    <row r="256" spans="1:13" ht="12.6" customHeight="1" x14ac:dyDescent="0.35">
      <c r="A256" s="10"/>
      <c r="D256" s="9"/>
      <c r="E256" s="9"/>
      <c r="F256" s="9"/>
      <c r="I256" s="9"/>
      <c r="L256"/>
      <c r="M256" s="7"/>
    </row>
    <row r="257" spans="1:13" ht="12.6" customHeight="1" x14ac:dyDescent="0.35">
      <c r="A257" s="10"/>
      <c r="D257" s="9"/>
      <c r="E257" s="9"/>
      <c r="F257" s="9"/>
      <c r="I257" s="9"/>
      <c r="L257"/>
      <c r="M257" s="7"/>
    </row>
    <row r="258" spans="1:13" ht="12.6" customHeight="1" x14ac:dyDescent="0.35">
      <c r="A258" s="10"/>
      <c r="D258" s="9"/>
      <c r="E258" s="9"/>
      <c r="F258" s="9"/>
      <c r="I258" s="9"/>
      <c r="L258"/>
      <c r="M258" s="7"/>
    </row>
    <row r="259" spans="1:13" ht="12.6" customHeight="1" x14ac:dyDescent="0.35">
      <c r="A259" s="10"/>
      <c r="D259" s="9"/>
      <c r="E259" s="9"/>
      <c r="F259" s="9"/>
      <c r="I259" s="9"/>
      <c r="L259"/>
      <c r="M259" s="7"/>
    </row>
    <row r="260" spans="1:13" ht="12.6" customHeight="1" x14ac:dyDescent="0.35">
      <c r="A260" s="10"/>
      <c r="D260" s="9"/>
      <c r="E260" s="9"/>
      <c r="F260" s="9"/>
      <c r="I260" s="9"/>
      <c r="L260"/>
      <c r="M260" s="7"/>
    </row>
    <row r="261" spans="1:13" ht="12.6" customHeight="1" x14ac:dyDescent="0.35">
      <c r="A261" s="10"/>
      <c r="D261" s="9"/>
      <c r="E261" s="9"/>
      <c r="F261" s="9"/>
      <c r="I261" s="9"/>
      <c r="L261"/>
      <c r="M261" s="7"/>
    </row>
    <row r="262" spans="1:13" ht="12.6" customHeight="1" x14ac:dyDescent="0.35">
      <c r="A262" s="10"/>
      <c r="D262" s="9"/>
      <c r="E262" s="9"/>
      <c r="F262" s="9"/>
      <c r="I262" s="9"/>
      <c r="L262"/>
      <c r="M262" s="7"/>
    </row>
    <row r="263" spans="1:13" ht="12.6" customHeight="1" x14ac:dyDescent="0.35">
      <c r="A263" s="10"/>
      <c r="D263" s="9"/>
      <c r="E263" s="9"/>
      <c r="F263" s="9"/>
      <c r="I263" s="9"/>
      <c r="L263"/>
      <c r="M263" s="7"/>
    </row>
    <row r="264" spans="1:13" ht="12.6" customHeight="1" x14ac:dyDescent="0.35">
      <c r="A264" s="10"/>
      <c r="D264" s="9"/>
      <c r="E264" s="9"/>
      <c r="F264" s="9"/>
      <c r="I264" s="9"/>
      <c r="L264"/>
      <c r="M264" s="7"/>
    </row>
    <row r="265" spans="1:13" ht="12.6" customHeight="1" x14ac:dyDescent="0.35">
      <c r="A265" s="10"/>
      <c r="D265" s="9"/>
      <c r="E265" s="9"/>
      <c r="F265" s="9"/>
      <c r="I265" s="9"/>
      <c r="L265"/>
      <c r="M265" s="7"/>
    </row>
    <row r="266" spans="1:13" ht="12.6" customHeight="1" x14ac:dyDescent="0.35">
      <c r="A266" s="10"/>
      <c r="D266" s="9"/>
      <c r="E266" s="9"/>
      <c r="F266" s="9"/>
      <c r="I266" s="9"/>
      <c r="L266"/>
      <c r="M266" s="7"/>
    </row>
    <row r="267" spans="1:13" ht="12.6" customHeight="1" x14ac:dyDescent="0.35">
      <c r="A267" s="10"/>
      <c r="D267" s="9"/>
      <c r="E267" s="9"/>
      <c r="F267" s="9"/>
      <c r="I267" s="9"/>
      <c r="L267"/>
      <c r="M267" s="7"/>
    </row>
    <row r="268" spans="1:13" ht="12.6" customHeight="1" x14ac:dyDescent="0.35">
      <c r="A268" s="10"/>
      <c r="D268" s="9"/>
      <c r="E268" s="9"/>
      <c r="F268" s="9"/>
      <c r="I268" s="9"/>
      <c r="L268"/>
      <c r="M268" s="7"/>
    </row>
    <row r="269" spans="1:13" ht="12.6" customHeight="1" x14ac:dyDescent="0.35">
      <c r="A269" s="10"/>
      <c r="D269" s="9"/>
      <c r="E269" s="9"/>
      <c r="F269" s="9"/>
      <c r="I269" s="9"/>
      <c r="L269"/>
      <c r="M269" s="7"/>
    </row>
    <row r="270" spans="1:13" ht="12.6" customHeight="1" x14ac:dyDescent="0.35">
      <c r="A270" s="10"/>
      <c r="D270" s="9"/>
      <c r="E270" s="9"/>
      <c r="F270" s="9"/>
      <c r="I270" s="9"/>
      <c r="L270"/>
      <c r="M270" s="7"/>
    </row>
    <row r="271" spans="1:13" ht="12.6" customHeight="1" x14ac:dyDescent="0.35">
      <c r="A271" s="10"/>
      <c r="D271" s="9"/>
      <c r="E271" s="9"/>
      <c r="F271" s="9"/>
      <c r="I271" s="9"/>
      <c r="L271"/>
      <c r="M271" s="7"/>
    </row>
    <row r="272" spans="1:13" ht="12.6" customHeight="1" x14ac:dyDescent="0.35">
      <c r="A272" s="10"/>
      <c r="D272" s="9"/>
      <c r="E272" s="9"/>
      <c r="F272" s="9"/>
      <c r="I272" s="9"/>
      <c r="L272"/>
      <c r="M272" s="7"/>
    </row>
    <row r="273" spans="1:13" ht="12.6" customHeight="1" x14ac:dyDescent="0.35">
      <c r="A273" s="10"/>
      <c r="D273" s="9"/>
      <c r="E273" s="9"/>
      <c r="F273" s="9"/>
      <c r="I273" s="9"/>
      <c r="L273"/>
      <c r="M273" s="7"/>
    </row>
    <row r="274" spans="1:13" ht="12.6" customHeight="1" x14ac:dyDescent="0.35">
      <c r="A274" s="10"/>
      <c r="D274" s="9"/>
      <c r="E274" s="9"/>
      <c r="F274" s="9"/>
      <c r="I274" s="9"/>
      <c r="L274"/>
      <c r="M274" s="7"/>
    </row>
    <row r="275" spans="1:13" ht="12.6" customHeight="1" x14ac:dyDescent="0.35">
      <c r="A275" s="10"/>
      <c r="D275" s="9"/>
      <c r="E275" s="9"/>
      <c r="F275" s="9"/>
      <c r="I275" s="9"/>
      <c r="L275"/>
      <c r="M275" s="7"/>
    </row>
    <row r="276" spans="1:13" ht="12.6" customHeight="1" x14ac:dyDescent="0.35">
      <c r="A276" s="10"/>
      <c r="D276" s="9"/>
      <c r="E276" s="9"/>
      <c r="F276" s="9"/>
      <c r="I276" s="9"/>
      <c r="L276"/>
      <c r="M276" s="7"/>
    </row>
    <row r="277" spans="1:13" ht="12.6" customHeight="1" x14ac:dyDescent="0.35">
      <c r="A277" s="10"/>
      <c r="D277" s="9"/>
      <c r="E277" s="9"/>
      <c r="F277" s="9"/>
      <c r="I277" s="9"/>
      <c r="L277"/>
      <c r="M277" s="7"/>
    </row>
    <row r="278" spans="1:13" ht="12.6" customHeight="1" x14ac:dyDescent="0.35">
      <c r="A278" s="10"/>
      <c r="D278" s="9"/>
      <c r="E278" s="9"/>
      <c r="F278" s="9"/>
      <c r="I278" s="9"/>
      <c r="L278"/>
      <c r="M278" s="7"/>
    </row>
    <row r="279" spans="1:13" ht="12.6" customHeight="1" x14ac:dyDescent="0.35">
      <c r="A279" s="10"/>
      <c r="D279" s="9"/>
      <c r="E279" s="9"/>
      <c r="F279" s="9"/>
      <c r="I279" s="9"/>
      <c r="L279"/>
      <c r="M279" s="7"/>
    </row>
    <row r="280" spans="1:13" ht="12.6" customHeight="1" x14ac:dyDescent="0.35">
      <c r="A280" s="10"/>
      <c r="D280" s="9"/>
      <c r="E280" s="9"/>
      <c r="F280" s="9"/>
      <c r="I280" s="9"/>
      <c r="L280"/>
      <c r="M280" s="7"/>
    </row>
    <row r="281" spans="1:13" ht="12.6" customHeight="1" x14ac:dyDescent="0.35">
      <c r="A281" s="10"/>
      <c r="D281" s="9"/>
      <c r="E281" s="9"/>
      <c r="F281" s="9"/>
      <c r="I281" s="9"/>
      <c r="L281"/>
      <c r="M281" s="7"/>
    </row>
    <row r="282" spans="1:13" ht="12.6" customHeight="1" x14ac:dyDescent="0.35">
      <c r="A282" s="10"/>
      <c r="D282" s="9"/>
      <c r="E282" s="9"/>
      <c r="F282" s="9"/>
      <c r="I282" s="9"/>
      <c r="L282"/>
      <c r="M282" s="7"/>
    </row>
    <row r="283" spans="1:13" ht="12.6" customHeight="1" x14ac:dyDescent="0.35">
      <c r="A283" s="10"/>
      <c r="D283" s="9"/>
      <c r="E283" s="9"/>
      <c r="F283" s="9"/>
      <c r="I283" s="9"/>
      <c r="L283"/>
      <c r="M283" s="7"/>
    </row>
    <row r="284" spans="1:13" ht="12.6" customHeight="1" x14ac:dyDescent="0.35">
      <c r="A284" s="10"/>
      <c r="D284" s="9"/>
      <c r="E284" s="9"/>
      <c r="F284" s="9"/>
      <c r="I284" s="9"/>
      <c r="L284"/>
      <c r="M284" s="7"/>
    </row>
    <row r="285" spans="1:13" ht="12.6" customHeight="1" x14ac:dyDescent="0.35">
      <c r="A285" s="10"/>
      <c r="D285" s="9"/>
      <c r="E285" s="9"/>
      <c r="F285" s="9"/>
      <c r="I285" s="9"/>
      <c r="L285"/>
      <c r="M285" s="7"/>
    </row>
    <row r="286" spans="1:13" ht="12.6" customHeight="1" x14ac:dyDescent="0.35">
      <c r="A286" s="10"/>
      <c r="D286" s="9"/>
      <c r="E286" s="9"/>
      <c r="F286" s="9"/>
      <c r="I286" s="9"/>
      <c r="L286"/>
      <c r="M286" s="7"/>
    </row>
    <row r="287" spans="1:13" ht="12.6" customHeight="1" x14ac:dyDescent="0.35">
      <c r="A287" s="10"/>
      <c r="D287" s="9"/>
      <c r="E287" s="9"/>
      <c r="F287" s="9"/>
      <c r="I287" s="9"/>
      <c r="L287"/>
      <c r="M287" s="7"/>
    </row>
    <row r="288" spans="1:13" ht="12.6" customHeight="1" x14ac:dyDescent="0.35">
      <c r="A288" s="10"/>
      <c r="D288" s="9"/>
      <c r="E288" s="9"/>
      <c r="F288" s="9"/>
      <c r="I288" s="9"/>
      <c r="L288"/>
      <c r="M288" s="7"/>
    </row>
    <row r="289" spans="1:13" ht="12.6" customHeight="1" x14ac:dyDescent="0.35">
      <c r="A289" s="10"/>
      <c r="D289" s="9"/>
      <c r="E289" s="9"/>
      <c r="F289" s="9"/>
      <c r="I289" s="9"/>
      <c r="L289"/>
      <c r="M289" s="7"/>
    </row>
    <row r="290" spans="1:13" ht="12.6" customHeight="1" x14ac:dyDescent="0.35">
      <c r="A290" s="10"/>
      <c r="D290" s="9"/>
      <c r="E290" s="9"/>
      <c r="F290" s="9"/>
      <c r="I290" s="9"/>
      <c r="L290"/>
      <c r="M290" s="7"/>
    </row>
    <row r="291" spans="1:13" ht="12.6" customHeight="1" x14ac:dyDescent="0.35">
      <c r="A291" s="10"/>
      <c r="D291" s="9"/>
      <c r="E291" s="9"/>
      <c r="F291" s="9"/>
      <c r="I291" s="9"/>
      <c r="L291"/>
      <c r="M291" s="7"/>
    </row>
    <row r="292" spans="1:13" ht="12.6" customHeight="1" x14ac:dyDescent="0.35">
      <c r="A292" s="10"/>
      <c r="D292" s="9"/>
      <c r="E292" s="9"/>
      <c r="F292" s="9"/>
      <c r="I292" s="9"/>
      <c r="L292"/>
      <c r="M292" s="7"/>
    </row>
    <row r="293" spans="1:13" ht="12.6" customHeight="1" x14ac:dyDescent="0.35">
      <c r="A293" s="10"/>
      <c r="D293" s="9"/>
      <c r="E293" s="9"/>
      <c r="F293" s="9"/>
      <c r="I293" s="9"/>
      <c r="L293"/>
      <c r="M293" s="7"/>
    </row>
    <row r="294" spans="1:13" ht="12.6" customHeight="1" x14ac:dyDescent="0.35">
      <c r="A294" s="10"/>
      <c r="D294" s="9"/>
      <c r="E294" s="9"/>
      <c r="F294" s="9"/>
      <c r="I294" s="9"/>
      <c r="L294"/>
      <c r="M294" s="7"/>
    </row>
    <row r="295" spans="1:13" ht="12.6" customHeight="1" x14ac:dyDescent="0.35">
      <c r="A295" s="10"/>
      <c r="D295" s="9"/>
      <c r="E295" s="9"/>
      <c r="F295" s="9"/>
      <c r="I295" s="9"/>
      <c r="L295"/>
      <c r="M295" s="7"/>
    </row>
    <row r="296" spans="1:13" ht="12.6" customHeight="1" x14ac:dyDescent="0.35">
      <c r="A296" s="10"/>
      <c r="D296" s="9"/>
      <c r="E296" s="9"/>
      <c r="F296" s="9"/>
      <c r="I296" s="9"/>
      <c r="L296"/>
      <c r="M296" s="7"/>
    </row>
    <row r="297" spans="1:13" ht="12.6" customHeight="1" x14ac:dyDescent="0.35">
      <c r="A297" s="10"/>
      <c r="D297" s="9"/>
      <c r="E297" s="9"/>
      <c r="F297" s="9"/>
      <c r="I297" s="9"/>
      <c r="L297"/>
      <c r="M297" s="7"/>
    </row>
    <row r="298" spans="1:13" ht="12.6" customHeight="1" x14ac:dyDescent="0.35">
      <c r="A298" s="10"/>
      <c r="D298" s="9"/>
      <c r="E298" s="9"/>
      <c r="F298" s="9"/>
      <c r="I298" s="9"/>
      <c r="L298"/>
      <c r="M298" s="7"/>
    </row>
    <row r="299" spans="1:13" ht="12.6" customHeight="1" x14ac:dyDescent="0.35">
      <c r="A299" s="10"/>
      <c r="D299" s="9"/>
      <c r="E299" s="9"/>
      <c r="F299" s="9"/>
      <c r="I299" s="9"/>
      <c r="L299"/>
      <c r="M299" s="7"/>
    </row>
    <row r="300" spans="1:13" ht="12.6" customHeight="1" x14ac:dyDescent="0.35">
      <c r="A300" s="10"/>
      <c r="D300" s="9"/>
      <c r="E300" s="9"/>
      <c r="F300" s="9"/>
      <c r="I300" s="9"/>
      <c r="L300"/>
      <c r="M300" s="7"/>
    </row>
    <row r="301" spans="1:13" ht="12.6" customHeight="1" x14ac:dyDescent="0.35">
      <c r="A301" s="10"/>
      <c r="D301" s="9"/>
      <c r="E301" s="9"/>
      <c r="F301" s="9"/>
      <c r="I301" s="9"/>
      <c r="L301"/>
      <c r="M301" s="7"/>
    </row>
    <row r="302" spans="1:13" ht="12.6" customHeight="1" x14ac:dyDescent="0.35">
      <c r="A302" s="10"/>
      <c r="D302" s="9"/>
      <c r="E302" s="9"/>
      <c r="F302" s="9"/>
      <c r="I302" s="9"/>
      <c r="L302"/>
      <c r="M302" s="7"/>
    </row>
    <row r="303" spans="1:13" ht="12.6" customHeight="1" x14ac:dyDescent="0.35">
      <c r="A303" s="10"/>
      <c r="D303" s="9"/>
      <c r="E303" s="9"/>
      <c r="F303" s="9"/>
      <c r="I303" s="9"/>
      <c r="L303"/>
      <c r="M303" s="7"/>
    </row>
    <row r="304" spans="1:13" ht="12.6" customHeight="1" x14ac:dyDescent="0.35">
      <c r="A304" s="10"/>
      <c r="D304" s="9"/>
      <c r="E304" s="9"/>
      <c r="F304" s="9"/>
      <c r="I304" s="9"/>
      <c r="L304"/>
      <c r="M304" s="7"/>
    </row>
    <row r="305" spans="1:13" ht="12.6" customHeight="1" x14ac:dyDescent="0.35">
      <c r="A305" s="10"/>
      <c r="D305" s="9"/>
      <c r="E305" s="9"/>
      <c r="F305" s="9"/>
      <c r="I305" s="9"/>
      <c r="L305"/>
      <c r="M305" s="7"/>
    </row>
    <row r="306" spans="1:13" ht="12.6" customHeight="1" x14ac:dyDescent="0.35">
      <c r="A306" s="10"/>
      <c r="D306" s="9"/>
      <c r="E306" s="9"/>
      <c r="F306" s="9"/>
      <c r="I306" s="9"/>
      <c r="L306"/>
      <c r="M306" s="7"/>
    </row>
    <row r="307" spans="1:13" ht="12.6" customHeight="1" x14ac:dyDescent="0.35">
      <c r="A307" s="10"/>
      <c r="D307" s="9"/>
      <c r="E307" s="9"/>
      <c r="F307" s="9"/>
      <c r="I307" s="9"/>
      <c r="L307"/>
      <c r="M307" s="7"/>
    </row>
    <row r="308" spans="1:13" ht="12.6" customHeight="1" x14ac:dyDescent="0.35">
      <c r="A308" s="10"/>
      <c r="D308" s="9"/>
      <c r="E308" s="9"/>
      <c r="F308" s="9"/>
      <c r="I308" s="9"/>
      <c r="L308"/>
      <c r="M308" s="7"/>
    </row>
    <row r="309" spans="1:13" ht="12.6" customHeight="1" x14ac:dyDescent="0.35">
      <c r="A309" s="10"/>
      <c r="D309" s="9"/>
      <c r="E309" s="9"/>
      <c r="F309" s="9"/>
      <c r="I309" s="9"/>
      <c r="L309"/>
      <c r="M309" s="7"/>
    </row>
    <row r="310" spans="1:13" ht="12.6" customHeight="1" x14ac:dyDescent="0.35">
      <c r="A310" s="10"/>
      <c r="D310" s="9"/>
      <c r="E310" s="9"/>
      <c r="F310" s="9"/>
      <c r="I310" s="9"/>
      <c r="L310"/>
      <c r="M310" s="7"/>
    </row>
    <row r="311" spans="1:13" ht="12.6" customHeight="1" x14ac:dyDescent="0.35">
      <c r="A311" s="10"/>
      <c r="D311" s="9"/>
      <c r="E311" s="9"/>
      <c r="F311" s="9"/>
      <c r="I311" s="9"/>
      <c r="L311"/>
      <c r="M311" s="7"/>
    </row>
    <row r="312" spans="1:13" ht="12.6" customHeight="1" x14ac:dyDescent="0.35">
      <c r="A312" s="10"/>
      <c r="D312" s="9"/>
      <c r="E312" s="9"/>
      <c r="F312" s="9"/>
      <c r="I312" s="9"/>
      <c r="L312"/>
      <c r="M312" s="7"/>
    </row>
    <row r="313" spans="1:13" ht="12.6" customHeight="1" x14ac:dyDescent="0.35">
      <c r="A313" s="10"/>
      <c r="D313" s="9"/>
      <c r="E313" s="9"/>
      <c r="F313" s="9"/>
      <c r="I313" s="9"/>
      <c r="L313"/>
      <c r="M313" s="7"/>
    </row>
    <row r="314" spans="1:13" ht="12.6" customHeight="1" x14ac:dyDescent="0.35">
      <c r="A314" s="10"/>
      <c r="D314" s="9"/>
      <c r="E314" s="9"/>
      <c r="F314" s="9"/>
      <c r="I314" s="9"/>
      <c r="L314"/>
      <c r="M314" s="7"/>
    </row>
    <row r="315" spans="1:13" ht="12.6" customHeight="1" x14ac:dyDescent="0.35">
      <c r="A315" s="10"/>
      <c r="D315" s="9"/>
      <c r="E315" s="9"/>
      <c r="F315" s="9"/>
      <c r="I315" s="9"/>
      <c r="L315"/>
      <c r="M315" s="7"/>
    </row>
    <row r="316" spans="1:13" ht="12.6" customHeight="1" x14ac:dyDescent="0.35">
      <c r="A316" s="10"/>
      <c r="D316" s="9"/>
      <c r="E316" s="9"/>
      <c r="F316" s="9"/>
      <c r="I316" s="9"/>
      <c r="L316"/>
      <c r="M316" s="7"/>
    </row>
    <row r="317" spans="1:13" ht="12.6" customHeight="1" x14ac:dyDescent="0.35">
      <c r="A317" s="10"/>
      <c r="D317" s="9"/>
      <c r="E317" s="9"/>
      <c r="F317" s="9"/>
      <c r="I317" s="9"/>
      <c r="L317"/>
      <c r="M317" s="7"/>
    </row>
    <row r="318" spans="1:13" ht="12.6" customHeight="1" x14ac:dyDescent="0.35">
      <c r="A318" s="10"/>
      <c r="D318" s="9"/>
      <c r="E318" s="9"/>
      <c r="F318" s="9"/>
      <c r="I318" s="9"/>
      <c r="L318"/>
      <c r="M318" s="7"/>
    </row>
    <row r="319" spans="1:13" ht="12.6" customHeight="1" x14ac:dyDescent="0.35">
      <c r="A319" s="10"/>
      <c r="D319" s="9"/>
      <c r="E319" s="9"/>
      <c r="F319" s="9"/>
      <c r="I319" s="9"/>
      <c r="L319"/>
      <c r="M319" s="7"/>
    </row>
    <row r="320" spans="1:13" ht="12.6" customHeight="1" x14ac:dyDescent="0.35">
      <c r="A320" s="10"/>
      <c r="D320" s="9"/>
      <c r="E320" s="9"/>
      <c r="F320" s="9"/>
      <c r="I320" s="9"/>
      <c r="L320"/>
      <c r="M320" s="7"/>
    </row>
    <row r="321" spans="1:13" ht="12.6" customHeight="1" x14ac:dyDescent="0.35">
      <c r="A321" s="10"/>
      <c r="D321" s="9"/>
      <c r="E321" s="9"/>
      <c r="F321" s="9"/>
      <c r="I321" s="9"/>
      <c r="L321"/>
      <c r="M321" s="7"/>
    </row>
    <row r="322" spans="1:13" ht="12.6" customHeight="1" x14ac:dyDescent="0.35">
      <c r="A322" s="10"/>
      <c r="D322" s="9"/>
      <c r="E322" s="9"/>
      <c r="F322" s="9"/>
      <c r="I322" s="9"/>
      <c r="L322"/>
      <c r="M322" s="7"/>
    </row>
    <row r="323" spans="1:13" ht="12.6" customHeight="1" x14ac:dyDescent="0.35">
      <c r="A323" s="10"/>
      <c r="D323" s="9"/>
      <c r="E323" s="9"/>
      <c r="F323" s="9"/>
      <c r="I323" s="9"/>
      <c r="L323"/>
      <c r="M323" s="7"/>
    </row>
    <row r="324" spans="1:13" ht="12.6" customHeight="1" x14ac:dyDescent="0.35">
      <c r="A324" s="10"/>
      <c r="D324" s="9"/>
      <c r="E324" s="9"/>
      <c r="F324" s="9"/>
      <c r="I324" s="9"/>
      <c r="L324"/>
      <c r="M324" s="7"/>
    </row>
    <row r="325" spans="1:13" ht="12.6" customHeight="1" x14ac:dyDescent="0.35">
      <c r="A325" s="10"/>
      <c r="D325" s="9"/>
      <c r="E325" s="9"/>
      <c r="F325" s="9"/>
      <c r="I325" s="9"/>
      <c r="L325"/>
      <c r="M325" s="7"/>
    </row>
    <row r="326" spans="1:13" ht="12.6" customHeight="1" x14ac:dyDescent="0.35">
      <c r="A326" s="10"/>
      <c r="D326" s="9"/>
      <c r="E326" s="9"/>
      <c r="F326" s="9"/>
      <c r="I326" s="9"/>
      <c r="L326"/>
      <c r="M326" s="7"/>
    </row>
    <row r="327" spans="1:13" ht="12.6" customHeight="1" x14ac:dyDescent="0.35">
      <c r="A327" s="10"/>
      <c r="D327" s="9"/>
      <c r="E327" s="9"/>
      <c r="F327" s="9"/>
      <c r="I327" s="9"/>
      <c r="L327"/>
      <c r="M327" s="7"/>
    </row>
    <row r="328" spans="1:13" ht="12.6" customHeight="1" x14ac:dyDescent="0.35">
      <c r="A328" s="10"/>
      <c r="D328" s="9"/>
      <c r="E328" s="9"/>
      <c r="F328" s="9"/>
      <c r="I328" s="9"/>
      <c r="L328"/>
      <c r="M328" s="7"/>
    </row>
    <row r="329" spans="1:13" ht="12.6" customHeight="1" x14ac:dyDescent="0.35">
      <c r="A329" s="10"/>
      <c r="D329" s="9"/>
      <c r="E329" s="9"/>
      <c r="F329" s="9"/>
      <c r="I329" s="9"/>
      <c r="L329"/>
      <c r="M329" s="7"/>
    </row>
    <row r="330" spans="1:13" ht="12.6" customHeight="1" x14ac:dyDescent="0.35">
      <c r="A330" s="10"/>
      <c r="D330" s="9"/>
      <c r="E330" s="9"/>
      <c r="F330" s="9"/>
      <c r="I330" s="9"/>
      <c r="L330"/>
      <c r="M330" s="7"/>
    </row>
    <row r="331" spans="1:13" ht="12.6" customHeight="1" x14ac:dyDescent="0.35">
      <c r="A331" s="10"/>
      <c r="D331" s="9"/>
      <c r="E331" s="9"/>
      <c r="F331" s="9"/>
      <c r="I331" s="9"/>
      <c r="L331"/>
      <c r="M331" s="7"/>
    </row>
    <row r="332" spans="1:13" ht="12.6" customHeight="1" x14ac:dyDescent="0.35">
      <c r="A332" s="10"/>
      <c r="D332" s="9"/>
      <c r="E332" s="9"/>
      <c r="F332" s="9"/>
      <c r="I332" s="9"/>
      <c r="L332"/>
      <c r="M332" s="7"/>
    </row>
    <row r="333" spans="1:13" ht="12.6" customHeight="1" x14ac:dyDescent="0.35">
      <c r="A333" s="10"/>
      <c r="D333" s="9"/>
      <c r="E333" s="9"/>
      <c r="F333" s="9"/>
      <c r="I333" s="9"/>
      <c r="L333"/>
      <c r="M333" s="7"/>
    </row>
    <row r="334" spans="1:13" ht="12.6" customHeight="1" x14ac:dyDescent="0.35">
      <c r="A334" s="10"/>
      <c r="D334" s="9"/>
      <c r="E334" s="9"/>
      <c r="F334" s="9"/>
      <c r="I334" s="9"/>
      <c r="L334"/>
      <c r="M334" s="7"/>
    </row>
    <row r="335" spans="1:13" ht="12.6" customHeight="1" x14ac:dyDescent="0.35">
      <c r="A335" s="10"/>
      <c r="D335" s="9"/>
      <c r="E335" s="9"/>
      <c r="F335" s="9"/>
      <c r="I335" s="9"/>
      <c r="L335"/>
      <c r="M335" s="7"/>
    </row>
    <row r="336" spans="1:13" ht="12.6" customHeight="1" x14ac:dyDescent="0.35">
      <c r="A336" s="10"/>
      <c r="D336" s="9"/>
      <c r="E336" s="9"/>
      <c r="F336" s="9"/>
      <c r="I336" s="9"/>
      <c r="L336"/>
      <c r="M336" s="7"/>
    </row>
    <row r="337" spans="1:13" ht="12.6" customHeight="1" x14ac:dyDescent="0.35">
      <c r="A337" s="10"/>
      <c r="D337" s="9"/>
      <c r="E337" s="9"/>
      <c r="F337" s="9"/>
      <c r="I337" s="9"/>
      <c r="L337"/>
      <c r="M337" s="7"/>
    </row>
    <row r="338" spans="1:13" ht="12.6" customHeight="1" x14ac:dyDescent="0.35">
      <c r="A338" s="10"/>
      <c r="D338" s="9"/>
      <c r="E338" s="9"/>
      <c r="F338" s="9"/>
      <c r="I338" s="9"/>
      <c r="L338"/>
      <c r="M338" s="7"/>
    </row>
    <row r="339" spans="1:13" ht="12.6" customHeight="1" x14ac:dyDescent="0.35">
      <c r="A339" s="10"/>
      <c r="D339" s="9"/>
      <c r="E339" s="9"/>
      <c r="F339" s="9"/>
      <c r="I339" s="9"/>
      <c r="L339"/>
      <c r="M339" s="7"/>
    </row>
    <row r="340" spans="1:13" ht="12.6" customHeight="1" x14ac:dyDescent="0.35">
      <c r="A340" s="10"/>
      <c r="D340" s="9"/>
      <c r="E340" s="9"/>
      <c r="F340" s="9"/>
      <c r="I340" s="9"/>
      <c r="L340"/>
      <c r="M340" s="7"/>
    </row>
    <row r="341" spans="1:13" ht="12.6" customHeight="1" x14ac:dyDescent="0.35">
      <c r="A341" s="10"/>
      <c r="D341" s="9"/>
      <c r="E341" s="9"/>
      <c r="F341" s="9"/>
      <c r="I341" s="9"/>
      <c r="L341"/>
      <c r="M341" s="7"/>
    </row>
    <row r="342" spans="1:13" ht="12.6" customHeight="1" x14ac:dyDescent="0.35">
      <c r="A342" s="10"/>
      <c r="D342" s="9"/>
      <c r="E342" s="9"/>
      <c r="F342" s="9"/>
      <c r="I342" s="9"/>
      <c r="L342"/>
      <c r="M342" s="7"/>
    </row>
    <row r="343" spans="1:13" ht="12.6" customHeight="1" x14ac:dyDescent="0.35">
      <c r="A343" s="10"/>
      <c r="D343" s="9"/>
      <c r="E343" s="9"/>
      <c r="F343" s="9"/>
      <c r="I343" s="9"/>
      <c r="L343"/>
      <c r="M343" s="7"/>
    </row>
    <row r="344" spans="1:13" ht="12.6" customHeight="1" x14ac:dyDescent="0.35">
      <c r="A344" s="10"/>
      <c r="D344" s="9"/>
      <c r="E344" s="9"/>
      <c r="F344" s="9"/>
      <c r="I344" s="9"/>
      <c r="L344"/>
      <c r="M344" s="7"/>
    </row>
    <row r="345" spans="1:13" ht="12.6" customHeight="1" x14ac:dyDescent="0.35">
      <c r="A345" s="10"/>
      <c r="D345" s="9"/>
      <c r="E345" s="9"/>
      <c r="F345" s="9"/>
      <c r="I345" s="9"/>
      <c r="L345"/>
      <c r="M345" s="7"/>
    </row>
    <row r="346" spans="1:13" ht="12.6" customHeight="1" x14ac:dyDescent="0.35">
      <c r="A346" s="10"/>
      <c r="D346" s="9"/>
      <c r="E346" s="9"/>
      <c r="F346" s="9"/>
      <c r="I346" s="9"/>
      <c r="L346"/>
      <c r="M346" s="7"/>
    </row>
    <row r="347" spans="1:13" ht="12.6" customHeight="1" x14ac:dyDescent="0.35">
      <c r="A347" s="10"/>
      <c r="D347" s="9"/>
      <c r="E347" s="9"/>
      <c r="F347" s="9"/>
      <c r="I347" s="9"/>
      <c r="L347"/>
      <c r="M347" s="7"/>
    </row>
    <row r="348" spans="1:13" ht="12.6" customHeight="1" x14ac:dyDescent="0.35">
      <c r="A348" s="10"/>
      <c r="D348" s="9"/>
      <c r="E348" s="9"/>
      <c r="F348" s="9"/>
      <c r="I348" s="9"/>
      <c r="L348"/>
      <c r="M348" s="7"/>
    </row>
    <row r="349" spans="1:13" ht="12.6" customHeight="1" x14ac:dyDescent="0.35">
      <c r="A349" s="10"/>
      <c r="D349" s="9"/>
      <c r="E349" s="9"/>
      <c r="F349" s="9"/>
      <c r="I349" s="9"/>
      <c r="L349"/>
      <c r="M349" s="7"/>
    </row>
    <row r="350" spans="1:13" ht="12.6" customHeight="1" x14ac:dyDescent="0.35">
      <c r="A350" s="10"/>
      <c r="D350" s="9"/>
      <c r="E350" s="9"/>
      <c r="F350" s="9"/>
      <c r="I350" s="9"/>
      <c r="L350"/>
      <c r="M350" s="7"/>
    </row>
    <row r="351" spans="1:13" ht="12.6" customHeight="1" x14ac:dyDescent="0.35">
      <c r="A351" s="10"/>
      <c r="D351" s="9"/>
      <c r="E351" s="9"/>
      <c r="F351" s="9"/>
      <c r="I351" s="9"/>
      <c r="L351"/>
      <c r="M351" s="7"/>
    </row>
    <row r="352" spans="1:13" ht="12.6" customHeight="1" x14ac:dyDescent="0.35">
      <c r="A352" s="10"/>
      <c r="D352" s="9"/>
      <c r="E352" s="9"/>
      <c r="F352" s="9"/>
      <c r="I352" s="9"/>
      <c r="L352"/>
      <c r="M352" s="7"/>
    </row>
    <row r="353" spans="1:13" ht="12.6" customHeight="1" x14ac:dyDescent="0.35">
      <c r="A353" s="10"/>
      <c r="D353" s="9"/>
      <c r="E353" s="9"/>
      <c r="F353" s="9"/>
      <c r="I353" s="9"/>
      <c r="L353"/>
      <c r="M353" s="7"/>
    </row>
    <row r="354" spans="1:13" ht="12.6" customHeight="1" x14ac:dyDescent="0.35">
      <c r="A354" s="10"/>
      <c r="D354" s="9"/>
      <c r="E354" s="9"/>
      <c r="F354" s="9"/>
      <c r="I354" s="9"/>
      <c r="L354"/>
      <c r="M354" s="7"/>
    </row>
    <row r="355" spans="1:13" ht="12.6" customHeight="1" x14ac:dyDescent="0.35">
      <c r="A355" s="10"/>
      <c r="D355" s="9"/>
      <c r="E355" s="9"/>
      <c r="F355" s="9"/>
      <c r="I355" s="9"/>
      <c r="L355"/>
      <c r="M355" s="7"/>
    </row>
    <row r="356" spans="1:13" ht="12.6" customHeight="1" x14ac:dyDescent="0.35">
      <c r="A356" s="10"/>
      <c r="D356" s="9"/>
      <c r="E356" s="9"/>
      <c r="F356" s="9"/>
      <c r="I356" s="9"/>
      <c r="L356"/>
      <c r="M356" s="7"/>
    </row>
    <row r="357" spans="1:13" ht="12.6" customHeight="1" x14ac:dyDescent="0.35">
      <c r="A357" s="10"/>
      <c r="D357" s="9"/>
      <c r="E357" s="9"/>
      <c r="F357" s="9"/>
      <c r="I357" s="9"/>
      <c r="L357"/>
      <c r="M357" s="7"/>
    </row>
    <row r="358" spans="1:13" ht="12.6" customHeight="1" x14ac:dyDescent="0.35">
      <c r="A358" s="10"/>
      <c r="D358" s="9"/>
      <c r="E358" s="9"/>
      <c r="F358" s="9"/>
      <c r="I358" s="9"/>
      <c r="L358"/>
      <c r="M358" s="7"/>
    </row>
    <row r="359" spans="1:13" ht="12.6" customHeight="1" x14ac:dyDescent="0.35">
      <c r="A359" s="10"/>
      <c r="D359" s="9"/>
      <c r="E359" s="9"/>
      <c r="F359" s="9"/>
      <c r="I359" s="9"/>
      <c r="L359"/>
      <c r="M359" s="7"/>
    </row>
    <row r="360" spans="1:13" ht="12.6" customHeight="1" x14ac:dyDescent="0.35">
      <c r="A360" s="10"/>
      <c r="D360" s="9"/>
      <c r="E360" s="9"/>
      <c r="F360" s="9"/>
      <c r="I360" s="9"/>
      <c r="L360"/>
      <c r="M360" s="7"/>
    </row>
    <row r="361" spans="1:13" ht="12.6" customHeight="1" x14ac:dyDescent="0.35">
      <c r="A361" s="10"/>
      <c r="D361" s="9"/>
      <c r="E361" s="9"/>
      <c r="F361" s="9"/>
      <c r="I361" s="9"/>
      <c r="L361"/>
      <c r="M361" s="7"/>
    </row>
    <row r="362" spans="1:13" ht="12.6" customHeight="1" x14ac:dyDescent="0.35">
      <c r="A362" s="10"/>
      <c r="D362" s="9"/>
      <c r="E362" s="9"/>
      <c r="F362" s="9"/>
      <c r="I362" s="9"/>
      <c r="L362"/>
      <c r="M362" s="7"/>
    </row>
    <row r="363" spans="1:13" ht="12.6" customHeight="1" x14ac:dyDescent="0.35">
      <c r="A363" s="10"/>
      <c r="D363" s="9"/>
      <c r="E363" s="9"/>
      <c r="F363" s="9"/>
      <c r="I363" s="9"/>
      <c r="L363"/>
      <c r="M363" s="7"/>
    </row>
    <row r="364" spans="1:13" ht="12.6" customHeight="1" x14ac:dyDescent="0.35">
      <c r="A364" s="10"/>
      <c r="D364" s="9"/>
      <c r="E364" s="9"/>
      <c r="F364" s="9"/>
      <c r="I364" s="9"/>
      <c r="L364"/>
      <c r="M364" s="7"/>
    </row>
    <row r="365" spans="1:13" ht="12.6" customHeight="1" x14ac:dyDescent="0.35">
      <c r="A365" s="10"/>
      <c r="D365" s="9"/>
      <c r="E365" s="9"/>
      <c r="F365" s="9"/>
      <c r="I365" s="9"/>
      <c r="L365"/>
      <c r="M365" s="7"/>
    </row>
    <row r="366" spans="1:13" ht="12.6" customHeight="1" x14ac:dyDescent="0.35">
      <c r="A366" s="10"/>
      <c r="D366" s="9"/>
      <c r="E366" s="9"/>
      <c r="F366" s="9"/>
      <c r="I366" s="9"/>
      <c r="L366"/>
      <c r="M366" s="7"/>
    </row>
    <row r="367" spans="1:13" ht="12.6" customHeight="1" x14ac:dyDescent="0.35">
      <c r="A367" s="10"/>
      <c r="D367" s="9"/>
      <c r="E367" s="9"/>
      <c r="F367" s="9"/>
      <c r="I367" s="9"/>
      <c r="L367"/>
      <c r="M367" s="7"/>
    </row>
    <row r="368" spans="1:13" ht="12.6" customHeight="1" x14ac:dyDescent="0.35">
      <c r="A368" s="10"/>
      <c r="D368" s="9"/>
      <c r="E368" s="9"/>
      <c r="F368" s="9"/>
      <c r="I368" s="9"/>
      <c r="L368"/>
      <c r="M368" s="7"/>
    </row>
    <row r="369" spans="1:13" ht="12.6" customHeight="1" x14ac:dyDescent="0.35">
      <c r="A369" s="10"/>
      <c r="D369" s="9"/>
      <c r="E369" s="9"/>
      <c r="F369" s="9"/>
      <c r="I369" s="9"/>
      <c r="L369"/>
      <c r="M369" s="7"/>
    </row>
    <row r="370" spans="1:13" ht="12.6" customHeight="1" x14ac:dyDescent="0.35">
      <c r="A370" s="10"/>
      <c r="D370" s="9"/>
      <c r="E370" s="9"/>
      <c r="F370" s="9"/>
      <c r="I370" s="9"/>
      <c r="L370"/>
      <c r="M370" s="7"/>
    </row>
    <row r="371" spans="1:13" ht="12.6" customHeight="1" x14ac:dyDescent="0.35">
      <c r="A371" s="10"/>
      <c r="D371" s="9"/>
      <c r="E371" s="9"/>
      <c r="F371" s="9"/>
      <c r="I371" s="9"/>
      <c r="L371"/>
      <c r="M371" s="7"/>
    </row>
    <row r="372" spans="1:13" ht="12.6" customHeight="1" x14ac:dyDescent="0.35">
      <c r="A372" s="10"/>
      <c r="D372" s="9"/>
      <c r="E372" s="9"/>
      <c r="F372" s="9"/>
      <c r="I372" s="9"/>
      <c r="L372"/>
      <c r="M372" s="7"/>
    </row>
    <row r="373" spans="1:13" ht="12.6" customHeight="1" x14ac:dyDescent="0.35">
      <c r="A373" s="10"/>
      <c r="D373" s="9"/>
      <c r="E373" s="9"/>
      <c r="F373" s="9"/>
      <c r="I373" s="9"/>
      <c r="L373"/>
      <c r="M373" s="7"/>
    </row>
    <row r="374" spans="1:13" ht="12.6" customHeight="1" x14ac:dyDescent="0.35">
      <c r="A374" s="10"/>
      <c r="D374" s="9"/>
      <c r="E374" s="9"/>
      <c r="F374" s="9"/>
      <c r="I374" s="9"/>
      <c r="L374"/>
      <c r="M374" s="7"/>
    </row>
    <row r="375" spans="1:13" ht="12.6" customHeight="1" x14ac:dyDescent="0.35">
      <c r="A375" s="10"/>
      <c r="D375" s="9"/>
      <c r="E375" s="9"/>
      <c r="F375" s="9"/>
      <c r="I375" s="9"/>
      <c r="L375"/>
      <c r="M375" s="7"/>
    </row>
    <row r="376" spans="1:13" ht="12.6" customHeight="1" x14ac:dyDescent="0.35">
      <c r="A376" s="10"/>
      <c r="D376" s="9"/>
      <c r="E376" s="9"/>
      <c r="F376" s="9"/>
      <c r="I376" s="9"/>
      <c r="L376"/>
      <c r="M376" s="7"/>
    </row>
    <row r="377" spans="1:13" ht="12.6" customHeight="1" x14ac:dyDescent="0.35">
      <c r="A377" s="10"/>
      <c r="D377" s="9"/>
      <c r="E377" s="9"/>
      <c r="F377" s="9"/>
      <c r="I377" s="9"/>
      <c r="L377"/>
      <c r="M377" s="7"/>
    </row>
    <row r="378" spans="1:13" ht="12.6" customHeight="1" x14ac:dyDescent="0.35">
      <c r="A378" s="10"/>
      <c r="D378" s="9"/>
      <c r="E378" s="9"/>
      <c r="F378" s="9"/>
      <c r="I378" s="9"/>
      <c r="L378"/>
      <c r="M378" s="7"/>
    </row>
    <row r="379" spans="1:13" ht="12.6" customHeight="1" x14ac:dyDescent="0.35">
      <c r="A379" s="10"/>
      <c r="D379" s="9"/>
      <c r="E379" s="9"/>
      <c r="F379" s="9"/>
      <c r="I379" s="9"/>
      <c r="L379"/>
      <c r="M379" s="7"/>
    </row>
    <row r="380" spans="1:13" ht="12.6" customHeight="1" x14ac:dyDescent="0.35">
      <c r="A380" s="10"/>
      <c r="D380" s="9"/>
      <c r="E380" s="9"/>
      <c r="F380" s="9"/>
      <c r="I380" s="9"/>
      <c r="L380"/>
      <c r="M380" s="7"/>
    </row>
    <row r="381" spans="1:13" ht="12.6" customHeight="1" x14ac:dyDescent="0.35">
      <c r="A381" s="10"/>
      <c r="D381" s="9"/>
      <c r="E381" s="9"/>
      <c r="F381" s="9"/>
      <c r="I381" s="9"/>
      <c r="L381"/>
      <c r="M381" s="7"/>
    </row>
    <row r="382" spans="1:13" ht="12.6" customHeight="1" x14ac:dyDescent="0.35">
      <c r="A382" s="10"/>
      <c r="D382" s="9"/>
      <c r="E382" s="9"/>
      <c r="F382" s="9"/>
      <c r="I382" s="9"/>
      <c r="L382"/>
      <c r="M382" s="7"/>
    </row>
    <row r="383" spans="1:13" ht="12.6" customHeight="1" x14ac:dyDescent="0.35">
      <c r="A383" s="10"/>
      <c r="D383" s="9"/>
      <c r="E383" s="9"/>
      <c r="F383" s="9"/>
      <c r="I383" s="9"/>
      <c r="L383"/>
      <c r="M383" s="7"/>
    </row>
    <row r="384" spans="1:13" ht="12.6" customHeight="1" x14ac:dyDescent="0.35">
      <c r="A384" s="10"/>
      <c r="D384" s="9"/>
      <c r="E384" s="9"/>
      <c r="F384" s="9"/>
      <c r="I384" s="9"/>
      <c r="L384"/>
      <c r="M384" s="7"/>
    </row>
    <row r="385" spans="1:13" ht="12.6" customHeight="1" x14ac:dyDescent="0.35">
      <c r="A385" s="10"/>
      <c r="D385" s="9"/>
      <c r="E385" s="9"/>
      <c r="F385" s="9"/>
      <c r="I385" s="9"/>
      <c r="L385"/>
      <c r="M385" s="7"/>
    </row>
    <row r="386" spans="1:13" ht="12.6" customHeight="1" x14ac:dyDescent="0.35">
      <c r="A386" s="10"/>
      <c r="D386" s="9"/>
      <c r="E386" s="9"/>
      <c r="F386" s="9"/>
      <c r="I386" s="9"/>
      <c r="L386"/>
      <c r="M386" s="7"/>
    </row>
    <row r="387" spans="1:13" ht="12.6" customHeight="1" x14ac:dyDescent="0.35">
      <c r="A387" s="10"/>
      <c r="D387" s="9"/>
      <c r="E387" s="9"/>
      <c r="F387" s="9"/>
      <c r="I387" s="9"/>
      <c r="L387"/>
      <c r="M387" s="7"/>
    </row>
    <row r="388" spans="1:13" ht="12.6" customHeight="1" x14ac:dyDescent="0.35">
      <c r="A388" s="10"/>
      <c r="D388" s="9"/>
      <c r="E388" s="9"/>
      <c r="F388" s="9"/>
      <c r="I388" s="9"/>
      <c r="L388"/>
      <c r="M388" s="7"/>
    </row>
    <row r="389" spans="1:13" ht="12.6" customHeight="1" x14ac:dyDescent="0.35">
      <c r="A389" s="10"/>
      <c r="D389" s="9"/>
      <c r="E389" s="9"/>
      <c r="F389" s="9"/>
      <c r="I389" s="9"/>
      <c r="L389"/>
      <c r="M389" s="7"/>
    </row>
    <row r="390" spans="1:13" ht="12.6" customHeight="1" x14ac:dyDescent="0.35">
      <c r="A390" s="10"/>
      <c r="D390" s="9"/>
      <c r="E390" s="9"/>
      <c r="F390" s="9"/>
      <c r="I390" s="9"/>
      <c r="L390"/>
      <c r="M390" s="7"/>
    </row>
    <row r="391" spans="1:13" ht="12.6" customHeight="1" x14ac:dyDescent="0.35">
      <c r="A391" s="10"/>
      <c r="D391" s="9"/>
      <c r="E391" s="9"/>
      <c r="F391" s="9"/>
      <c r="I391" s="9"/>
      <c r="L391"/>
      <c r="M391" s="7"/>
    </row>
    <row r="392" spans="1:13" ht="12.6" customHeight="1" x14ac:dyDescent="0.35">
      <c r="A392" s="10"/>
      <c r="D392" s="9"/>
      <c r="E392" s="9"/>
      <c r="F392" s="9"/>
      <c r="I392" s="9"/>
      <c r="L392"/>
      <c r="M392" s="7"/>
    </row>
    <row r="393" spans="1:13" ht="12.6" customHeight="1" x14ac:dyDescent="0.35">
      <c r="A393" s="10"/>
      <c r="D393" s="9"/>
      <c r="E393" s="9"/>
      <c r="F393" s="9"/>
      <c r="I393" s="9"/>
      <c r="L393"/>
      <c r="M393" s="7"/>
    </row>
    <row r="394" spans="1:13" ht="12.6" customHeight="1" x14ac:dyDescent="0.35">
      <c r="A394" s="10"/>
      <c r="D394" s="9"/>
      <c r="E394" s="9"/>
      <c r="F394" s="9"/>
      <c r="I394" s="9"/>
      <c r="L394"/>
      <c r="M394" s="7"/>
    </row>
    <row r="395" spans="1:13" ht="12.6" customHeight="1" x14ac:dyDescent="0.35">
      <c r="A395" s="10"/>
      <c r="D395" s="9"/>
      <c r="E395" s="9"/>
      <c r="F395" s="9"/>
      <c r="I395" s="9"/>
      <c r="L395"/>
      <c r="M395" s="7"/>
    </row>
    <row r="396" spans="1:13" ht="12.6" customHeight="1" x14ac:dyDescent="0.35">
      <c r="A396" s="10"/>
      <c r="D396" s="9"/>
      <c r="E396" s="9"/>
      <c r="F396" s="9"/>
      <c r="I396" s="9"/>
      <c r="L396"/>
      <c r="M396" s="7"/>
    </row>
    <row r="397" spans="1:13" ht="12.6" customHeight="1" x14ac:dyDescent="0.35">
      <c r="A397" s="10"/>
      <c r="D397" s="9"/>
      <c r="E397" s="9"/>
      <c r="F397" s="9"/>
      <c r="I397" s="9"/>
      <c r="L397"/>
      <c r="M397" s="7"/>
    </row>
    <row r="398" spans="1:13" ht="12.6" customHeight="1" x14ac:dyDescent="0.35">
      <c r="A398" s="10"/>
      <c r="D398" s="9"/>
      <c r="E398" s="9"/>
      <c r="F398" s="9"/>
      <c r="I398" s="9"/>
      <c r="L398"/>
      <c r="M398" s="7"/>
    </row>
    <row r="399" spans="1:13" ht="12.6" customHeight="1" x14ac:dyDescent="0.35">
      <c r="A399" s="10"/>
      <c r="D399" s="9"/>
      <c r="E399" s="9"/>
      <c r="F399" s="9"/>
      <c r="I399" s="9"/>
      <c r="L399"/>
      <c r="M399" s="7"/>
    </row>
    <row r="400" spans="1:13" ht="12.6" customHeight="1" x14ac:dyDescent="0.35">
      <c r="A400" s="10"/>
      <c r="D400" s="9"/>
      <c r="E400" s="9"/>
      <c r="F400" s="9"/>
      <c r="I400" s="9"/>
      <c r="L400"/>
      <c r="M400" s="7"/>
    </row>
    <row r="401" spans="1:13" ht="12.6" customHeight="1" x14ac:dyDescent="0.35">
      <c r="A401" s="10"/>
      <c r="D401" s="9"/>
      <c r="E401" s="9"/>
      <c r="F401" s="9"/>
      <c r="I401" s="9"/>
      <c r="L401"/>
      <c r="M401" s="7"/>
    </row>
    <row r="402" spans="1:13" ht="12.6" customHeight="1" x14ac:dyDescent="0.35">
      <c r="A402" s="10"/>
      <c r="D402" s="9"/>
      <c r="E402" s="9"/>
      <c r="F402" s="9"/>
      <c r="I402" s="9"/>
      <c r="L402"/>
      <c r="M402" s="7"/>
    </row>
    <row r="403" spans="1:13" ht="12.6" customHeight="1" x14ac:dyDescent="0.35">
      <c r="A403" s="10"/>
      <c r="D403" s="9"/>
      <c r="E403" s="9"/>
      <c r="F403" s="9"/>
      <c r="I403" s="9"/>
      <c r="L403"/>
      <c r="M403" s="7"/>
    </row>
    <row r="404" spans="1:13" ht="12.6" customHeight="1" x14ac:dyDescent="0.35">
      <c r="A404" s="10"/>
      <c r="D404" s="9"/>
      <c r="E404" s="9"/>
      <c r="F404" s="9"/>
      <c r="I404" s="9"/>
      <c r="L404"/>
      <c r="M404" s="7"/>
    </row>
    <row r="405" spans="1:13" ht="12.6" customHeight="1" x14ac:dyDescent="0.35">
      <c r="A405" s="10"/>
      <c r="D405" s="9"/>
      <c r="E405" s="9"/>
      <c r="F405" s="9"/>
      <c r="I405" s="9"/>
      <c r="L405"/>
      <c r="M405" s="7"/>
    </row>
    <row r="406" spans="1:13" ht="12.6" customHeight="1" x14ac:dyDescent="0.35">
      <c r="A406" s="10"/>
      <c r="D406" s="9"/>
      <c r="E406" s="9"/>
      <c r="F406" s="9"/>
      <c r="I406" s="9"/>
      <c r="L406"/>
      <c r="M406" s="7"/>
    </row>
    <row r="407" spans="1:13" ht="12.6" customHeight="1" x14ac:dyDescent="0.35">
      <c r="A407" s="10"/>
      <c r="D407" s="9"/>
      <c r="E407" s="9"/>
      <c r="F407" s="9"/>
      <c r="I407" s="9"/>
      <c r="L407"/>
      <c r="M407" s="7"/>
    </row>
    <row r="408" spans="1:13" ht="12.6" customHeight="1" x14ac:dyDescent="0.35">
      <c r="A408" s="10"/>
      <c r="D408" s="9"/>
      <c r="E408" s="9"/>
      <c r="F408" s="9"/>
      <c r="I408" s="9"/>
      <c r="L408"/>
      <c r="M408" s="7"/>
    </row>
    <row r="409" spans="1:13" ht="12.6" customHeight="1" x14ac:dyDescent="0.35">
      <c r="A409" s="10"/>
      <c r="D409" s="9"/>
      <c r="E409" s="9"/>
      <c r="F409" s="9"/>
      <c r="I409" s="9"/>
      <c r="L409"/>
      <c r="M409" s="7"/>
    </row>
    <row r="410" spans="1:13" ht="12.6" customHeight="1" x14ac:dyDescent="0.35">
      <c r="A410" s="10"/>
      <c r="D410" s="9"/>
      <c r="E410" s="9"/>
      <c r="F410" s="9"/>
      <c r="I410" s="9"/>
      <c r="L410"/>
      <c r="M410" s="7"/>
    </row>
    <row r="411" spans="1:13" ht="12.6" customHeight="1" x14ac:dyDescent="0.35">
      <c r="A411" s="10"/>
      <c r="D411" s="9"/>
      <c r="E411" s="9"/>
      <c r="F411" s="9"/>
      <c r="I411" s="9"/>
      <c r="L411"/>
      <c r="M411" s="7"/>
    </row>
    <row r="412" spans="1:13" ht="12.6" customHeight="1" x14ac:dyDescent="0.35">
      <c r="A412" s="10"/>
      <c r="D412" s="9"/>
      <c r="E412" s="9"/>
      <c r="F412" s="9"/>
      <c r="I412" s="9"/>
      <c r="L412"/>
      <c r="M412" s="7"/>
    </row>
    <row r="413" spans="1:13" ht="12.6" customHeight="1" x14ac:dyDescent="0.35">
      <c r="A413" s="10"/>
      <c r="D413" s="9"/>
      <c r="E413" s="9"/>
      <c r="F413" s="9"/>
      <c r="I413" s="9"/>
      <c r="L413"/>
      <c r="M413" s="7"/>
    </row>
    <row r="414" spans="1:13" ht="12.6" customHeight="1" x14ac:dyDescent="0.35">
      <c r="A414" s="10"/>
      <c r="D414" s="9"/>
      <c r="E414" s="9"/>
      <c r="F414" s="9"/>
      <c r="I414" s="9"/>
      <c r="L414"/>
      <c r="M414" s="7"/>
    </row>
    <row r="415" spans="1:13" ht="12.6" customHeight="1" x14ac:dyDescent="0.35">
      <c r="A415" s="10"/>
      <c r="D415" s="9"/>
      <c r="E415" s="9"/>
      <c r="F415" s="9"/>
      <c r="I415" s="9"/>
      <c r="L415"/>
      <c r="M415" s="7"/>
    </row>
    <row r="416" spans="1:13" ht="12.6" customHeight="1" x14ac:dyDescent="0.35">
      <c r="A416" s="10"/>
      <c r="D416" s="9"/>
      <c r="E416" s="9"/>
      <c r="F416" s="9"/>
      <c r="I416" s="9"/>
      <c r="L416"/>
      <c r="M416" s="7"/>
    </row>
    <row r="417" spans="1:13" ht="12.6" customHeight="1" x14ac:dyDescent="0.35">
      <c r="A417" s="10"/>
      <c r="D417" s="9"/>
      <c r="E417" s="9"/>
      <c r="F417" s="9"/>
      <c r="I417" s="9"/>
      <c r="L417"/>
      <c r="M417" s="7"/>
    </row>
    <row r="418" spans="1:13" ht="12.6" customHeight="1" x14ac:dyDescent="0.35">
      <c r="A418" s="10"/>
      <c r="D418" s="9"/>
      <c r="E418" s="9"/>
      <c r="F418" s="9"/>
      <c r="I418" s="9"/>
      <c r="L418"/>
      <c r="M418" s="7"/>
    </row>
    <row r="419" spans="1:13" ht="12.6" customHeight="1" x14ac:dyDescent="0.35">
      <c r="A419" s="10"/>
      <c r="D419" s="9"/>
      <c r="E419" s="9"/>
      <c r="F419" s="9"/>
      <c r="I419" s="9"/>
      <c r="L419"/>
      <c r="M419" s="7"/>
    </row>
    <row r="420" spans="1:13" ht="12.6" customHeight="1" x14ac:dyDescent="0.35">
      <c r="A420" s="10"/>
      <c r="D420" s="9"/>
      <c r="E420" s="9"/>
      <c r="F420" s="9"/>
      <c r="I420" s="9"/>
      <c r="L420"/>
      <c r="M420" s="7"/>
    </row>
    <row r="421" spans="1:13" ht="12.6" customHeight="1" x14ac:dyDescent="0.35">
      <c r="A421" s="10"/>
      <c r="D421" s="9"/>
      <c r="E421" s="9"/>
      <c r="F421" s="9"/>
      <c r="I421" s="9"/>
      <c r="L421"/>
      <c r="M421" s="7"/>
    </row>
    <row r="422" spans="1:13" ht="12.6" customHeight="1" x14ac:dyDescent="0.35">
      <c r="A422" s="10"/>
      <c r="D422" s="9"/>
      <c r="E422" s="9"/>
      <c r="F422" s="9"/>
      <c r="I422" s="9"/>
      <c r="L422"/>
      <c r="M422" s="7"/>
    </row>
    <row r="423" spans="1:13" ht="12.6" customHeight="1" x14ac:dyDescent="0.35">
      <c r="A423" s="10"/>
      <c r="D423" s="9"/>
      <c r="E423" s="9"/>
      <c r="F423" s="9"/>
      <c r="I423" s="9"/>
      <c r="L423"/>
      <c r="M423" s="7"/>
    </row>
    <row r="424" spans="1:13" ht="12.6" customHeight="1" x14ac:dyDescent="0.35">
      <c r="A424" s="10"/>
      <c r="D424" s="9"/>
      <c r="E424" s="9"/>
      <c r="F424" s="9"/>
      <c r="I424" s="9"/>
      <c r="L424"/>
      <c r="M424" s="7"/>
    </row>
    <row r="425" spans="1:13" ht="12.6" customHeight="1" x14ac:dyDescent="0.35">
      <c r="A425" s="10"/>
      <c r="D425" s="9"/>
      <c r="E425" s="9"/>
      <c r="F425" s="9"/>
      <c r="I425" s="9"/>
      <c r="L425"/>
      <c r="M425" s="7"/>
    </row>
    <row r="426" spans="1:13" ht="12.6" customHeight="1" x14ac:dyDescent="0.35">
      <c r="A426" s="10"/>
      <c r="D426" s="9"/>
      <c r="E426" s="9"/>
      <c r="F426" s="9"/>
      <c r="I426" s="9"/>
      <c r="L426"/>
      <c r="M426" s="7"/>
    </row>
    <row r="427" spans="1:13" ht="12.6" customHeight="1" x14ac:dyDescent="0.35">
      <c r="A427" s="10"/>
      <c r="D427" s="9"/>
      <c r="E427" s="9"/>
      <c r="F427" s="9"/>
      <c r="I427" s="9"/>
      <c r="L427"/>
      <c r="M427" s="7"/>
    </row>
    <row r="428" spans="1:13" ht="12.6" customHeight="1" x14ac:dyDescent="0.35">
      <c r="A428" s="10"/>
      <c r="D428" s="9"/>
      <c r="E428" s="9"/>
      <c r="F428" s="9"/>
      <c r="I428" s="9"/>
      <c r="L428"/>
      <c r="M428" s="7"/>
    </row>
    <row r="429" spans="1:13" ht="12.6" customHeight="1" x14ac:dyDescent="0.35">
      <c r="A429" s="10"/>
      <c r="D429" s="9"/>
      <c r="E429" s="9"/>
      <c r="F429" s="9"/>
      <c r="I429" s="9"/>
      <c r="L429"/>
      <c r="M429" s="7"/>
    </row>
    <row r="430" spans="1:13" ht="12.6" customHeight="1" x14ac:dyDescent="0.35">
      <c r="A430" s="10"/>
      <c r="D430" s="9"/>
      <c r="E430" s="9"/>
      <c r="F430" s="9"/>
      <c r="I430" s="9"/>
      <c r="L430"/>
      <c r="M430" s="7"/>
    </row>
    <row r="431" spans="1:13" ht="12.6" customHeight="1" x14ac:dyDescent="0.35">
      <c r="A431" s="10"/>
      <c r="D431" s="9"/>
      <c r="E431" s="9"/>
      <c r="F431" s="9"/>
      <c r="I431" s="9"/>
      <c r="L431"/>
      <c r="M431" s="7"/>
    </row>
    <row r="432" spans="1:13" ht="12.6" customHeight="1" x14ac:dyDescent="0.35">
      <c r="A432" s="10"/>
      <c r="D432" s="9"/>
      <c r="E432" s="9"/>
      <c r="F432" s="9"/>
      <c r="I432" s="9"/>
      <c r="L432"/>
      <c r="M432" s="7"/>
    </row>
    <row r="433" spans="1:13" ht="12.6" customHeight="1" x14ac:dyDescent="0.35">
      <c r="A433" s="10"/>
      <c r="D433" s="9"/>
      <c r="E433" s="9"/>
      <c r="F433" s="9"/>
      <c r="I433" s="9"/>
      <c r="L433"/>
      <c r="M433" s="7"/>
    </row>
    <row r="434" spans="1:13" ht="12.6" customHeight="1" x14ac:dyDescent="0.35">
      <c r="A434" s="10"/>
      <c r="D434" s="9"/>
      <c r="E434" s="9"/>
      <c r="F434" s="9"/>
      <c r="I434" s="9"/>
      <c r="L434"/>
      <c r="M434" s="7"/>
    </row>
    <row r="435" spans="1:13" ht="12.6" customHeight="1" x14ac:dyDescent="0.35">
      <c r="A435" s="10"/>
      <c r="D435" s="9"/>
      <c r="E435" s="9"/>
      <c r="F435" s="9"/>
      <c r="I435" s="9"/>
      <c r="L435"/>
      <c r="M435" s="7"/>
    </row>
    <row r="436" spans="1:13" ht="12.6" customHeight="1" x14ac:dyDescent="0.35">
      <c r="A436" s="10"/>
      <c r="D436" s="9"/>
      <c r="E436" s="9"/>
      <c r="F436" s="9"/>
      <c r="I436" s="9"/>
      <c r="L436"/>
      <c r="M436" s="7"/>
    </row>
    <row r="437" spans="1:13" ht="12.6" customHeight="1" x14ac:dyDescent="0.35">
      <c r="A437" s="10"/>
      <c r="D437" s="9"/>
      <c r="E437" s="9"/>
      <c r="F437" s="9"/>
      <c r="I437" s="9"/>
      <c r="L437"/>
      <c r="M437" s="7"/>
    </row>
    <row r="438" spans="1:13" ht="12.6" customHeight="1" x14ac:dyDescent="0.35">
      <c r="A438" s="10"/>
      <c r="D438" s="9"/>
      <c r="E438" s="9"/>
      <c r="F438" s="9"/>
      <c r="I438" s="9"/>
      <c r="L438"/>
      <c r="M438" s="7"/>
    </row>
    <row r="439" spans="1:13" ht="12.6" customHeight="1" x14ac:dyDescent="0.35">
      <c r="A439" s="10"/>
      <c r="D439" s="9"/>
      <c r="E439" s="9"/>
      <c r="F439" s="9"/>
      <c r="I439" s="9"/>
      <c r="L439"/>
      <c r="M439" s="7"/>
    </row>
    <row r="440" spans="1:13" ht="12.6" customHeight="1" x14ac:dyDescent="0.35">
      <c r="A440" s="10"/>
      <c r="D440" s="9"/>
      <c r="E440" s="9"/>
      <c r="F440" s="9"/>
      <c r="I440" s="9"/>
      <c r="L440"/>
      <c r="M440" s="7"/>
    </row>
    <row r="441" spans="1:13" ht="12.6" customHeight="1" x14ac:dyDescent="0.35">
      <c r="A441" s="10"/>
      <c r="D441" s="9"/>
      <c r="E441" s="9"/>
      <c r="F441" s="9"/>
      <c r="I441" s="9"/>
      <c r="L441"/>
      <c r="M441" s="7"/>
    </row>
    <row r="442" spans="1:13" ht="12.6" customHeight="1" x14ac:dyDescent="0.35">
      <c r="A442" s="10"/>
      <c r="D442" s="9"/>
      <c r="E442" s="9"/>
      <c r="F442" s="9"/>
      <c r="I442" s="9"/>
      <c r="L442"/>
      <c r="M442" s="7"/>
    </row>
    <row r="443" spans="1:13" ht="12.6" customHeight="1" x14ac:dyDescent="0.35">
      <c r="A443" s="10"/>
      <c r="D443" s="9"/>
      <c r="E443" s="9"/>
      <c r="F443" s="9"/>
      <c r="I443" s="9"/>
      <c r="L443"/>
      <c r="M443" s="7"/>
    </row>
    <row r="444" spans="1:13" ht="12.6" customHeight="1" x14ac:dyDescent="0.35">
      <c r="A444" s="10"/>
      <c r="D444" s="9"/>
      <c r="E444" s="9"/>
      <c r="F444" s="9"/>
      <c r="I444" s="9"/>
      <c r="L444"/>
      <c r="M444" s="7"/>
    </row>
    <row r="445" spans="1:13" ht="12.6" customHeight="1" x14ac:dyDescent="0.35">
      <c r="A445" s="10"/>
      <c r="D445" s="9"/>
      <c r="E445" s="9"/>
      <c r="F445" s="9"/>
      <c r="I445" s="9"/>
      <c r="L445"/>
      <c r="M445" s="7"/>
    </row>
    <row r="446" spans="1:13" ht="12.6" customHeight="1" x14ac:dyDescent="0.35">
      <c r="A446" s="10"/>
      <c r="D446" s="9"/>
      <c r="E446" s="9"/>
      <c r="F446" s="9"/>
      <c r="I446" s="9"/>
      <c r="L446"/>
      <c r="M446" s="7"/>
    </row>
    <row r="447" spans="1:13" ht="12.6" customHeight="1" x14ac:dyDescent="0.35">
      <c r="A447" s="10"/>
      <c r="D447" s="9"/>
      <c r="E447" s="9"/>
      <c r="F447" s="9"/>
      <c r="I447" s="9"/>
      <c r="L447"/>
      <c r="M447" s="7"/>
    </row>
    <row r="448" spans="1:13" ht="12.6" customHeight="1" x14ac:dyDescent="0.35">
      <c r="A448" s="10"/>
      <c r="D448" s="9"/>
      <c r="E448" s="9"/>
      <c r="F448" s="9"/>
      <c r="I448" s="9"/>
      <c r="L448"/>
      <c r="M448" s="7"/>
    </row>
    <row r="449" spans="1:13" ht="12.6" customHeight="1" x14ac:dyDescent="0.35">
      <c r="A449" s="10"/>
      <c r="D449" s="9"/>
      <c r="E449" s="9"/>
      <c r="F449" s="9"/>
      <c r="I449" s="9"/>
      <c r="L449"/>
      <c r="M449" s="7"/>
    </row>
    <row r="450" spans="1:13" ht="12.6" customHeight="1" x14ac:dyDescent="0.35">
      <c r="A450" s="10"/>
      <c r="D450" s="9"/>
      <c r="E450" s="9"/>
      <c r="F450" s="9"/>
      <c r="I450" s="9"/>
      <c r="L450"/>
      <c r="M450" s="7"/>
    </row>
    <row r="451" spans="1:13" ht="12.6" customHeight="1" x14ac:dyDescent="0.35">
      <c r="A451" s="10"/>
      <c r="D451" s="9"/>
      <c r="E451" s="9"/>
      <c r="F451" s="9"/>
      <c r="I451" s="9"/>
      <c r="L451"/>
      <c r="M451" s="7"/>
    </row>
    <row r="452" spans="1:13" ht="12.6" customHeight="1" x14ac:dyDescent="0.35">
      <c r="A452" s="10"/>
      <c r="D452" s="9"/>
      <c r="E452" s="9"/>
      <c r="F452" s="9"/>
      <c r="I452" s="9"/>
      <c r="L452"/>
      <c r="M452" s="7"/>
    </row>
    <row r="453" spans="1:13" ht="12.6" customHeight="1" x14ac:dyDescent="0.35">
      <c r="A453" s="10"/>
      <c r="D453" s="9"/>
      <c r="E453" s="9"/>
      <c r="F453" s="9"/>
      <c r="I453" s="9"/>
      <c r="L453"/>
      <c r="M453" s="7"/>
    </row>
    <row r="454" spans="1:13" ht="12.6" customHeight="1" x14ac:dyDescent="0.35">
      <c r="A454" s="10"/>
      <c r="D454" s="9"/>
      <c r="E454" s="9"/>
      <c r="F454" s="9"/>
      <c r="I454" s="9"/>
      <c r="L454"/>
      <c r="M454" s="7"/>
    </row>
    <row r="455" spans="1:13" ht="12.6" customHeight="1" x14ac:dyDescent="0.35">
      <c r="A455" s="10"/>
      <c r="D455" s="9"/>
      <c r="E455" s="9"/>
      <c r="F455" s="9"/>
      <c r="I455" s="9"/>
      <c r="L455"/>
      <c r="M455" s="7"/>
    </row>
    <row r="456" spans="1:13" ht="12.6" customHeight="1" x14ac:dyDescent="0.35">
      <c r="A456" s="10"/>
      <c r="D456" s="9"/>
      <c r="E456" s="9"/>
      <c r="F456" s="9"/>
      <c r="I456" s="9"/>
      <c r="L456"/>
      <c r="M456" s="7"/>
    </row>
    <row r="457" spans="1:13" ht="12.6" customHeight="1" x14ac:dyDescent="0.35">
      <c r="A457" s="10"/>
      <c r="D457" s="9"/>
      <c r="E457" s="9"/>
      <c r="F457" s="9"/>
      <c r="I457" s="9"/>
      <c r="L457"/>
      <c r="M457" s="7"/>
    </row>
    <row r="458" spans="1:13" ht="12.6" customHeight="1" x14ac:dyDescent="0.35">
      <c r="A458" s="10"/>
      <c r="D458" s="9"/>
      <c r="E458" s="9"/>
      <c r="F458" s="9"/>
      <c r="I458" s="9"/>
      <c r="L458"/>
      <c r="M458" s="7"/>
    </row>
    <row r="459" spans="1:13" ht="12.6" customHeight="1" x14ac:dyDescent="0.35">
      <c r="A459" s="10"/>
      <c r="D459" s="9"/>
      <c r="E459" s="9"/>
      <c r="F459" s="9"/>
      <c r="I459" s="9"/>
      <c r="L459"/>
      <c r="M459" s="7"/>
    </row>
    <row r="460" spans="1:13" ht="12.6" customHeight="1" x14ac:dyDescent="0.35">
      <c r="A460" s="10"/>
      <c r="D460" s="9"/>
      <c r="E460" s="9"/>
      <c r="F460" s="9"/>
      <c r="I460" s="9"/>
      <c r="L460"/>
      <c r="M460" s="7"/>
    </row>
    <row r="461" spans="1:13" ht="12.6" customHeight="1" x14ac:dyDescent="0.35">
      <c r="A461" s="10"/>
      <c r="D461" s="9"/>
      <c r="E461" s="9"/>
      <c r="F461" s="9"/>
      <c r="I461" s="9"/>
      <c r="L461"/>
      <c r="M461" s="7"/>
    </row>
    <row r="462" spans="1:13" ht="12.6" customHeight="1" x14ac:dyDescent="0.35">
      <c r="A462" s="10"/>
      <c r="D462" s="9"/>
      <c r="E462" s="9"/>
      <c r="F462" s="9"/>
      <c r="I462" s="9"/>
      <c r="L462"/>
      <c r="M462" s="7"/>
    </row>
    <row r="463" spans="1:13" ht="12.6" customHeight="1" x14ac:dyDescent="0.35">
      <c r="A463" s="10"/>
      <c r="D463" s="9"/>
      <c r="E463" s="9"/>
      <c r="F463" s="9"/>
      <c r="I463" s="9"/>
      <c r="L463"/>
      <c r="M463" s="7"/>
    </row>
    <row r="464" spans="1:13" ht="12.6" customHeight="1" x14ac:dyDescent="0.35">
      <c r="A464" s="10"/>
      <c r="D464" s="9"/>
      <c r="E464" s="9"/>
      <c r="F464" s="9"/>
      <c r="I464" s="9"/>
      <c r="L464"/>
      <c r="M464" s="7"/>
    </row>
    <row r="465" spans="1:13" ht="12.6" customHeight="1" x14ac:dyDescent="0.35">
      <c r="A465" s="10"/>
      <c r="D465" s="9"/>
      <c r="E465" s="9"/>
      <c r="F465" s="9"/>
      <c r="I465" s="9"/>
      <c r="L465"/>
      <c r="M465" s="7"/>
    </row>
    <row r="466" spans="1:13" ht="12.6" customHeight="1" x14ac:dyDescent="0.35">
      <c r="A466" s="10"/>
      <c r="D466" s="9"/>
      <c r="E466" s="9"/>
      <c r="F466" s="9"/>
      <c r="I466" s="9"/>
      <c r="L466"/>
      <c r="M466" s="7"/>
    </row>
    <row r="467" spans="1:13" ht="12.6" customHeight="1" x14ac:dyDescent="0.35">
      <c r="A467" s="10"/>
      <c r="D467" s="9"/>
      <c r="E467" s="9"/>
      <c r="F467" s="9"/>
      <c r="I467" s="9"/>
      <c r="L467"/>
      <c r="M467" s="7"/>
    </row>
    <row r="468" spans="1:13" ht="12.6" customHeight="1" x14ac:dyDescent="0.35">
      <c r="A468" s="10"/>
      <c r="D468" s="9"/>
      <c r="E468" s="9"/>
      <c r="F468" s="9"/>
      <c r="I468" s="9"/>
      <c r="L468"/>
      <c r="M468" s="7"/>
    </row>
    <row r="469" spans="1:13" ht="12.6" customHeight="1" x14ac:dyDescent="0.35">
      <c r="A469" s="10"/>
      <c r="D469" s="9"/>
      <c r="E469" s="9"/>
      <c r="F469" s="9"/>
      <c r="I469" s="9"/>
      <c r="L469"/>
      <c r="M469" s="7"/>
    </row>
    <row r="470" spans="1:13" ht="12.6" customHeight="1" x14ac:dyDescent="0.35">
      <c r="A470" s="10"/>
      <c r="D470" s="9"/>
      <c r="E470" s="9"/>
      <c r="F470" s="9"/>
      <c r="I470" s="9"/>
      <c r="L470"/>
      <c r="M470" s="7"/>
    </row>
    <row r="471" spans="1:13" ht="12.6" customHeight="1" x14ac:dyDescent="0.35">
      <c r="A471" s="10"/>
      <c r="D471" s="9"/>
      <c r="E471" s="9"/>
      <c r="F471" s="9"/>
      <c r="I471" s="9"/>
      <c r="L471"/>
      <c r="M471" s="7"/>
    </row>
    <row r="472" spans="1:13" ht="12.6" customHeight="1" x14ac:dyDescent="0.35">
      <c r="A472" s="10"/>
      <c r="D472" s="9"/>
      <c r="E472" s="9"/>
      <c r="F472" s="9"/>
      <c r="I472" s="9"/>
      <c r="L472"/>
      <c r="M472" s="7"/>
    </row>
    <row r="473" spans="1:13" ht="12.6" customHeight="1" x14ac:dyDescent="0.35">
      <c r="A473" s="10"/>
      <c r="D473" s="9"/>
      <c r="E473" s="9"/>
      <c r="F473" s="9"/>
      <c r="I473" s="9"/>
      <c r="L473"/>
      <c r="M473" s="7"/>
    </row>
    <row r="474" spans="1:13" ht="12.6" customHeight="1" x14ac:dyDescent="0.35">
      <c r="A474" s="10"/>
      <c r="D474" s="9"/>
      <c r="E474" s="9"/>
      <c r="F474" s="9"/>
      <c r="I474" s="9"/>
      <c r="L474"/>
      <c r="M474" s="7"/>
    </row>
    <row r="475" spans="1:13" ht="12.6" customHeight="1" x14ac:dyDescent="0.35">
      <c r="A475" s="10"/>
      <c r="D475" s="9"/>
      <c r="E475" s="9"/>
      <c r="F475" s="9"/>
      <c r="I475" s="9"/>
      <c r="L475"/>
      <c r="M475" s="7"/>
    </row>
    <row r="476" spans="1:13" ht="12.6" customHeight="1" x14ac:dyDescent="0.35">
      <c r="A476" s="10"/>
      <c r="D476" s="9"/>
      <c r="E476" s="9"/>
      <c r="F476" s="9"/>
      <c r="I476" s="9"/>
      <c r="L476"/>
      <c r="M476" s="7"/>
    </row>
    <row r="477" spans="1:13" ht="12.6" customHeight="1" x14ac:dyDescent="0.35">
      <c r="A477" s="10"/>
      <c r="D477" s="9"/>
      <c r="E477" s="9"/>
      <c r="F477" s="9"/>
      <c r="I477" s="9"/>
      <c r="L477"/>
      <c r="M477" s="7"/>
    </row>
    <row r="478" spans="1:13" ht="12.6" customHeight="1" x14ac:dyDescent="0.35">
      <c r="A478" s="10"/>
      <c r="D478" s="9"/>
      <c r="E478" s="9"/>
      <c r="F478" s="9"/>
      <c r="I478" s="9"/>
      <c r="L478"/>
      <c r="M478" s="7"/>
    </row>
    <row r="479" spans="1:13" ht="12.6" customHeight="1" x14ac:dyDescent="0.35">
      <c r="A479" s="10"/>
      <c r="D479" s="9"/>
      <c r="E479" s="9"/>
      <c r="F479" s="9"/>
      <c r="I479" s="9"/>
      <c r="L479"/>
      <c r="M479" s="7"/>
    </row>
    <row r="480" spans="1:13" ht="12.6" customHeight="1" x14ac:dyDescent="0.35">
      <c r="A480" s="10"/>
      <c r="D480" s="9"/>
      <c r="E480" s="9"/>
      <c r="F480" s="9"/>
      <c r="I480" s="9"/>
      <c r="L480"/>
      <c r="M480" s="7"/>
    </row>
    <row r="481" spans="1:13" ht="12.6" customHeight="1" x14ac:dyDescent="0.35">
      <c r="A481" s="10"/>
      <c r="D481" s="9"/>
      <c r="E481" s="9"/>
      <c r="F481" s="9"/>
      <c r="I481" s="9"/>
      <c r="L481"/>
      <c r="M481" s="7"/>
    </row>
    <row r="482" spans="1:13" ht="12.6" customHeight="1" x14ac:dyDescent="0.35">
      <c r="A482" s="10"/>
      <c r="D482" s="9"/>
      <c r="E482" s="9"/>
      <c r="F482" s="9"/>
      <c r="I482" s="9"/>
      <c r="L482"/>
      <c r="M482" s="7"/>
    </row>
    <row r="483" spans="1:13" ht="12.6" customHeight="1" x14ac:dyDescent="0.35">
      <c r="A483" s="10"/>
      <c r="D483" s="9"/>
      <c r="E483" s="9"/>
      <c r="F483" s="9"/>
      <c r="I483" s="9"/>
      <c r="L483"/>
      <c r="M483" s="7"/>
    </row>
    <row r="484" spans="1:13" ht="12.6" customHeight="1" x14ac:dyDescent="0.35">
      <c r="A484" s="10"/>
      <c r="D484" s="9"/>
      <c r="E484" s="9"/>
      <c r="F484" s="9"/>
      <c r="I484" s="9"/>
      <c r="L484"/>
      <c r="M484" s="7"/>
    </row>
    <row r="485" spans="1:13" ht="12.6" customHeight="1" x14ac:dyDescent="0.35">
      <c r="A485" s="10"/>
      <c r="D485" s="9"/>
      <c r="E485" s="9"/>
      <c r="F485" s="9"/>
      <c r="I485" s="9"/>
      <c r="L485"/>
      <c r="M485" s="7"/>
    </row>
    <row r="486" spans="1:13" ht="12.6" customHeight="1" x14ac:dyDescent="0.35">
      <c r="A486" s="10"/>
      <c r="D486" s="9"/>
      <c r="E486" s="9"/>
      <c r="F486" s="9"/>
      <c r="I486" s="9"/>
      <c r="L486"/>
      <c r="M486" s="7"/>
    </row>
    <row r="487" spans="1:13" ht="12.6" customHeight="1" x14ac:dyDescent="0.35">
      <c r="A487" s="10"/>
      <c r="D487" s="9"/>
      <c r="E487" s="9"/>
      <c r="F487" s="9"/>
      <c r="I487" s="9"/>
      <c r="L487"/>
      <c r="M487" s="7"/>
    </row>
    <row r="488" spans="1:13" ht="12.6" customHeight="1" x14ac:dyDescent="0.35">
      <c r="A488" s="10"/>
      <c r="D488" s="9"/>
      <c r="E488" s="9"/>
      <c r="F488" s="9"/>
      <c r="I488" s="9"/>
      <c r="L488"/>
      <c r="M488" s="7"/>
    </row>
    <row r="489" spans="1:13" ht="12.6" customHeight="1" x14ac:dyDescent="0.35">
      <c r="A489" s="10"/>
      <c r="D489" s="9"/>
      <c r="E489" s="9"/>
      <c r="F489" s="9"/>
      <c r="I489" s="9"/>
      <c r="L489"/>
      <c r="M489" s="7"/>
    </row>
    <row r="490" spans="1:13" ht="12.6" customHeight="1" x14ac:dyDescent="0.35">
      <c r="A490" s="10"/>
      <c r="D490" s="9"/>
      <c r="E490" s="9"/>
      <c r="F490" s="9"/>
      <c r="I490" s="9"/>
      <c r="L490"/>
      <c r="M490" s="7"/>
    </row>
    <row r="491" spans="1:13" ht="12.6" customHeight="1" x14ac:dyDescent="0.35">
      <c r="A491" s="10"/>
      <c r="D491" s="9"/>
      <c r="E491" s="9"/>
      <c r="F491" s="9"/>
      <c r="I491" s="9"/>
      <c r="L491"/>
      <c r="M491" s="7"/>
    </row>
    <row r="492" spans="1:13" ht="12.6" customHeight="1" x14ac:dyDescent="0.35">
      <c r="A492" s="10"/>
      <c r="D492" s="9"/>
      <c r="E492" s="9"/>
      <c r="F492" s="9"/>
      <c r="I492" s="9"/>
      <c r="L492"/>
      <c r="M492" s="7"/>
    </row>
    <row r="493" spans="1:13" ht="12.6" customHeight="1" x14ac:dyDescent="0.35">
      <c r="A493" s="10"/>
      <c r="D493" s="9"/>
      <c r="E493" s="9"/>
      <c r="F493" s="9"/>
      <c r="I493" s="9"/>
      <c r="L493"/>
      <c r="M493" s="7"/>
    </row>
    <row r="494" spans="1:13" ht="12.6" customHeight="1" x14ac:dyDescent="0.35">
      <c r="A494" s="10"/>
      <c r="D494" s="9"/>
      <c r="E494" s="9"/>
      <c r="F494" s="9"/>
      <c r="I494" s="9"/>
      <c r="L494"/>
      <c r="M494" s="7"/>
    </row>
    <row r="495" spans="1:13" ht="12.6" customHeight="1" x14ac:dyDescent="0.35">
      <c r="A495" s="10"/>
      <c r="D495" s="9"/>
      <c r="E495" s="9"/>
      <c r="F495" s="9"/>
      <c r="I495" s="9"/>
      <c r="L495"/>
      <c r="M495" s="7"/>
    </row>
    <row r="496" spans="1:13" ht="12.6" customHeight="1" x14ac:dyDescent="0.35">
      <c r="A496" s="10"/>
      <c r="D496" s="9"/>
      <c r="E496" s="9"/>
      <c r="F496" s="9"/>
      <c r="I496" s="9"/>
      <c r="L496"/>
      <c r="M496" s="7"/>
    </row>
    <row r="497" spans="1:13" ht="12.6" customHeight="1" x14ac:dyDescent="0.35">
      <c r="A497" s="10"/>
      <c r="D497" s="9"/>
      <c r="E497" s="9"/>
      <c r="F497" s="9"/>
      <c r="I497" s="9"/>
      <c r="L497"/>
      <c r="M497" s="7"/>
    </row>
    <row r="498" spans="1:13" ht="12.6" customHeight="1" x14ac:dyDescent="0.35">
      <c r="A498" s="10"/>
      <c r="D498" s="9"/>
      <c r="E498" s="9"/>
      <c r="F498" s="9"/>
      <c r="I498" s="9"/>
      <c r="L498"/>
      <c r="M498" s="7"/>
    </row>
    <row r="499" spans="1:13" ht="12.6" customHeight="1" x14ac:dyDescent="0.35">
      <c r="A499" s="10"/>
      <c r="D499" s="9"/>
      <c r="E499" s="9"/>
      <c r="F499" s="9"/>
      <c r="I499" s="9"/>
      <c r="L499"/>
      <c r="M499" s="7"/>
    </row>
    <row r="500" spans="1:13" ht="12.6" customHeight="1" x14ac:dyDescent="0.35">
      <c r="A500" s="10"/>
      <c r="D500" s="9"/>
      <c r="E500" s="9"/>
      <c r="F500" s="9"/>
      <c r="I500" s="9"/>
      <c r="L500"/>
      <c r="M500" s="7"/>
    </row>
    <row r="501" spans="1:13" ht="12.6" customHeight="1" x14ac:dyDescent="0.35">
      <c r="A501" s="10"/>
      <c r="D501" s="9"/>
      <c r="E501" s="9"/>
      <c r="F501" s="9"/>
      <c r="I501" s="9"/>
      <c r="L501"/>
      <c r="M501" s="7"/>
    </row>
    <row r="502" spans="1:13" ht="12.6" customHeight="1" x14ac:dyDescent="0.35">
      <c r="A502" s="10"/>
      <c r="D502" s="9"/>
      <c r="E502" s="9"/>
      <c r="F502" s="9"/>
      <c r="I502" s="9"/>
      <c r="L502"/>
      <c r="M502" s="7"/>
    </row>
    <row r="503" spans="1:13" ht="12.6" customHeight="1" x14ac:dyDescent="0.35">
      <c r="A503" s="10"/>
      <c r="D503" s="9"/>
      <c r="E503" s="9"/>
      <c r="F503" s="9"/>
      <c r="I503" s="9"/>
      <c r="L503"/>
      <c r="M503" s="7"/>
    </row>
    <row r="504" spans="1:13" ht="12.6" customHeight="1" x14ac:dyDescent="0.35">
      <c r="A504" s="10"/>
      <c r="D504" s="9"/>
      <c r="E504" s="9"/>
      <c r="F504" s="9"/>
      <c r="I504" s="9"/>
      <c r="L504"/>
      <c r="M504" s="7"/>
    </row>
    <row r="505" spans="1:13" ht="12.6" customHeight="1" x14ac:dyDescent="0.35">
      <c r="A505" s="10"/>
      <c r="D505" s="9"/>
      <c r="E505" s="9"/>
      <c r="F505" s="9"/>
      <c r="I505" s="9"/>
      <c r="L505"/>
      <c r="M505" s="7"/>
    </row>
    <row r="506" spans="1:13" ht="12.6" customHeight="1" x14ac:dyDescent="0.35">
      <c r="A506" s="10"/>
      <c r="D506" s="9"/>
      <c r="E506" s="9"/>
      <c r="F506" s="9"/>
      <c r="I506" s="9"/>
      <c r="L506"/>
      <c r="M506" s="7"/>
    </row>
    <row r="507" spans="1:13" ht="12.6" customHeight="1" x14ac:dyDescent="0.35">
      <c r="A507" s="10"/>
      <c r="D507" s="9"/>
      <c r="E507" s="9"/>
      <c r="F507" s="9"/>
      <c r="I507" s="9"/>
      <c r="L507"/>
      <c r="M507" s="7"/>
    </row>
    <row r="508" spans="1:13" ht="12.6" customHeight="1" x14ac:dyDescent="0.35">
      <c r="A508" s="10"/>
      <c r="D508" s="9"/>
      <c r="E508" s="9"/>
      <c r="F508" s="9"/>
      <c r="I508" s="9"/>
      <c r="L508"/>
      <c r="M508" s="7"/>
    </row>
    <row r="509" spans="1:13" ht="12.6" customHeight="1" x14ac:dyDescent="0.35">
      <c r="A509" s="10"/>
      <c r="D509" s="9"/>
      <c r="E509" s="9"/>
      <c r="F509" s="9"/>
      <c r="I509" s="9"/>
      <c r="L509"/>
      <c r="M509" s="7"/>
    </row>
    <row r="510" spans="1:13" ht="12.6" customHeight="1" x14ac:dyDescent="0.35">
      <c r="A510" s="10"/>
      <c r="D510" s="9"/>
      <c r="E510" s="9"/>
      <c r="F510" s="9"/>
      <c r="I510" s="9"/>
      <c r="L510"/>
      <c r="M510" s="7"/>
    </row>
    <row r="511" spans="1:13" ht="12.6" customHeight="1" x14ac:dyDescent="0.35">
      <c r="A511" s="10"/>
      <c r="D511" s="9"/>
      <c r="E511" s="9"/>
      <c r="F511" s="9"/>
      <c r="I511" s="9"/>
      <c r="L511"/>
      <c r="M511" s="7"/>
    </row>
    <row r="512" spans="1:13" ht="12.6" customHeight="1" x14ac:dyDescent="0.35">
      <c r="A512" s="10"/>
      <c r="D512" s="9"/>
      <c r="E512" s="9"/>
      <c r="F512" s="9"/>
      <c r="I512" s="9"/>
      <c r="L512"/>
      <c r="M512" s="7"/>
    </row>
    <row r="513" spans="1:13" ht="12.6" customHeight="1" x14ac:dyDescent="0.35">
      <c r="A513" s="10"/>
      <c r="D513" s="9"/>
      <c r="E513" s="9"/>
      <c r="F513" s="9"/>
      <c r="I513" s="9"/>
      <c r="L513"/>
      <c r="M513" s="7"/>
    </row>
    <row r="514" spans="1:13" ht="12.6" customHeight="1" x14ac:dyDescent="0.35">
      <c r="A514" s="10"/>
      <c r="D514" s="9"/>
      <c r="E514" s="9"/>
      <c r="F514" s="9"/>
      <c r="I514" s="9"/>
      <c r="L514"/>
      <c r="M514" s="7"/>
    </row>
    <row r="515" spans="1:13" ht="12.6" customHeight="1" x14ac:dyDescent="0.35">
      <c r="A515" s="10"/>
      <c r="D515" s="9"/>
      <c r="E515" s="9"/>
      <c r="F515" s="9"/>
      <c r="I515" s="9"/>
      <c r="L515"/>
      <c r="M515" s="7"/>
    </row>
    <row r="516" spans="1:13" ht="12.6" customHeight="1" x14ac:dyDescent="0.35">
      <c r="A516" s="10"/>
      <c r="D516" s="9"/>
      <c r="E516" s="9"/>
      <c r="F516" s="9"/>
      <c r="I516" s="9"/>
      <c r="L516"/>
      <c r="M516" s="7"/>
    </row>
    <row r="517" spans="1:13" ht="12.6" customHeight="1" x14ac:dyDescent="0.35">
      <c r="A517" s="10"/>
      <c r="D517" s="9"/>
      <c r="E517" s="9"/>
      <c r="F517" s="9"/>
      <c r="I517" s="9"/>
      <c r="L517"/>
      <c r="M517" s="7"/>
    </row>
    <row r="518" spans="1:13" ht="12.6" customHeight="1" x14ac:dyDescent="0.35">
      <c r="A518" s="10"/>
      <c r="D518" s="9"/>
      <c r="E518" s="9"/>
      <c r="F518" s="9"/>
      <c r="I518" s="9"/>
      <c r="L518"/>
      <c r="M518" s="7"/>
    </row>
    <row r="519" spans="1:13" ht="12.6" customHeight="1" x14ac:dyDescent="0.35">
      <c r="A519" s="10"/>
      <c r="D519" s="9"/>
      <c r="E519" s="9"/>
      <c r="F519" s="9"/>
      <c r="I519" s="9"/>
      <c r="L519"/>
      <c r="M519" s="7"/>
    </row>
    <row r="520" spans="1:13" ht="12.6" customHeight="1" x14ac:dyDescent="0.35">
      <c r="A520" s="10"/>
      <c r="D520" s="9"/>
      <c r="E520" s="9"/>
      <c r="F520" s="9"/>
      <c r="I520" s="9"/>
      <c r="L520"/>
      <c r="M520" s="7"/>
    </row>
    <row r="521" spans="1:13" ht="12.6" customHeight="1" x14ac:dyDescent="0.35">
      <c r="A521" s="10"/>
      <c r="D521" s="9"/>
      <c r="E521" s="9"/>
      <c r="F521" s="9"/>
      <c r="I521" s="9"/>
      <c r="L521"/>
      <c r="M521" s="7"/>
    </row>
    <row r="522" spans="1:13" ht="12.6" customHeight="1" x14ac:dyDescent="0.35">
      <c r="A522" s="10"/>
      <c r="D522" s="9"/>
      <c r="E522" s="9"/>
      <c r="F522" s="9"/>
      <c r="I522" s="9"/>
      <c r="L522"/>
      <c r="M522" s="7"/>
    </row>
    <row r="523" spans="1:13" ht="12.6" customHeight="1" x14ac:dyDescent="0.35">
      <c r="A523" s="10"/>
      <c r="D523" s="9"/>
      <c r="E523" s="9"/>
      <c r="F523" s="9"/>
      <c r="I523" s="9"/>
      <c r="L523"/>
      <c r="M523" s="7"/>
    </row>
    <row r="524" spans="1:13" ht="12.6" customHeight="1" x14ac:dyDescent="0.35">
      <c r="A524" s="10"/>
      <c r="D524" s="9"/>
      <c r="E524" s="9"/>
      <c r="F524" s="9"/>
      <c r="I524" s="9"/>
      <c r="L524"/>
      <c r="M524" s="7"/>
    </row>
    <row r="525" spans="1:13" ht="12.6" customHeight="1" x14ac:dyDescent="0.35">
      <c r="A525" s="10"/>
      <c r="D525" s="9"/>
      <c r="E525" s="9"/>
      <c r="F525" s="9"/>
      <c r="I525" s="9"/>
      <c r="L525"/>
      <c r="M525" s="7"/>
    </row>
    <row r="526" spans="1:13" ht="12.6" customHeight="1" x14ac:dyDescent="0.35">
      <c r="A526" s="10"/>
      <c r="D526" s="9"/>
      <c r="E526" s="9"/>
      <c r="F526" s="9"/>
      <c r="I526" s="9"/>
      <c r="L526"/>
      <c r="M526" s="7"/>
    </row>
    <row r="527" spans="1:13" ht="12.6" customHeight="1" x14ac:dyDescent="0.35">
      <c r="A527" s="10"/>
      <c r="D527" s="9"/>
      <c r="E527" s="9"/>
      <c r="F527" s="9"/>
      <c r="I527" s="9"/>
      <c r="L527"/>
      <c r="M527" s="7"/>
    </row>
    <row r="528" spans="1:13" ht="12.6" customHeight="1" x14ac:dyDescent="0.35">
      <c r="A528" s="10"/>
      <c r="D528" s="9"/>
      <c r="E528" s="9"/>
      <c r="F528" s="9"/>
      <c r="I528" s="9"/>
      <c r="L528"/>
      <c r="M528" s="7"/>
    </row>
    <row r="529" spans="1:13" ht="12.6" customHeight="1" x14ac:dyDescent="0.35">
      <c r="A529" s="10"/>
      <c r="D529" s="9"/>
      <c r="E529" s="9"/>
      <c r="F529" s="9"/>
      <c r="I529" s="9"/>
      <c r="L529"/>
      <c r="M529" s="7"/>
    </row>
    <row r="530" spans="1:13" ht="12.6" customHeight="1" x14ac:dyDescent="0.35">
      <c r="A530" s="10"/>
      <c r="D530" s="9"/>
      <c r="E530" s="9"/>
      <c r="F530" s="9"/>
      <c r="I530" s="9"/>
      <c r="L530"/>
      <c r="M530" s="7"/>
    </row>
    <row r="531" spans="1:13" ht="12.6" customHeight="1" x14ac:dyDescent="0.35">
      <c r="A531" s="10"/>
      <c r="D531" s="9"/>
      <c r="E531" s="9"/>
      <c r="F531" s="9"/>
      <c r="I531" s="9"/>
      <c r="L531"/>
      <c r="M531" s="7"/>
    </row>
    <row r="532" spans="1:13" ht="12.6" customHeight="1" x14ac:dyDescent="0.35">
      <c r="A532" s="10"/>
      <c r="D532" s="9"/>
      <c r="E532" s="9"/>
      <c r="F532" s="9"/>
      <c r="I532" s="9"/>
      <c r="L532"/>
      <c r="M532" s="7"/>
    </row>
    <row r="533" spans="1:13" ht="12.6" customHeight="1" x14ac:dyDescent="0.35">
      <c r="A533" s="10"/>
      <c r="D533" s="9"/>
      <c r="E533" s="9"/>
      <c r="F533" s="9"/>
      <c r="I533" s="9"/>
      <c r="L533"/>
      <c r="M533" s="7"/>
    </row>
    <row r="534" spans="1:13" ht="12.6" customHeight="1" x14ac:dyDescent="0.35">
      <c r="A534" s="10"/>
      <c r="D534" s="9"/>
      <c r="E534" s="9"/>
      <c r="F534" s="9"/>
      <c r="I534" s="9"/>
      <c r="L534"/>
      <c r="M534" s="7"/>
    </row>
    <row r="535" spans="1:13" ht="12.6" customHeight="1" x14ac:dyDescent="0.35">
      <c r="A535" s="10"/>
      <c r="D535" s="9"/>
      <c r="E535" s="9"/>
      <c r="F535" s="9"/>
      <c r="I535" s="9"/>
      <c r="L535"/>
      <c r="M535" s="7"/>
    </row>
    <row r="536" spans="1:13" ht="12.6" customHeight="1" x14ac:dyDescent="0.35">
      <c r="A536" s="10"/>
      <c r="D536" s="9"/>
      <c r="E536" s="9"/>
      <c r="F536" s="9"/>
      <c r="I536" s="9"/>
      <c r="L536"/>
      <c r="M536" s="7"/>
    </row>
    <row r="537" spans="1:13" ht="12.6" customHeight="1" x14ac:dyDescent="0.35">
      <c r="A537" s="10"/>
      <c r="D537" s="9"/>
      <c r="E537" s="9"/>
      <c r="F537" s="9"/>
      <c r="I537" s="9"/>
      <c r="L537"/>
      <c r="M537" s="7"/>
    </row>
    <row r="538" spans="1:13" ht="12.6" customHeight="1" x14ac:dyDescent="0.35">
      <c r="A538" s="10"/>
      <c r="D538" s="9"/>
      <c r="E538" s="9"/>
      <c r="F538" s="9"/>
      <c r="I538" s="9"/>
      <c r="L538"/>
      <c r="M538" s="7"/>
    </row>
    <row r="539" spans="1:13" ht="12.6" customHeight="1" x14ac:dyDescent="0.35">
      <c r="A539" s="10"/>
      <c r="D539" s="9"/>
      <c r="E539" s="9"/>
      <c r="F539" s="9"/>
      <c r="I539" s="9"/>
      <c r="L539"/>
      <c r="M539" s="7"/>
    </row>
    <row r="540" spans="1:13" ht="12.6" customHeight="1" x14ac:dyDescent="0.35">
      <c r="A540" s="10"/>
      <c r="D540" s="9"/>
      <c r="E540" s="9"/>
      <c r="F540" s="9"/>
      <c r="I540" s="9"/>
      <c r="L540"/>
      <c r="M540" s="7"/>
    </row>
    <row r="541" spans="1:13" ht="12.6" customHeight="1" x14ac:dyDescent="0.35">
      <c r="A541" s="10"/>
      <c r="D541" s="9"/>
      <c r="E541" s="9"/>
      <c r="F541" s="9"/>
      <c r="I541" s="9"/>
      <c r="L541"/>
      <c r="M541" s="7"/>
    </row>
    <row r="542" spans="1:13" ht="12.6" customHeight="1" x14ac:dyDescent="0.35">
      <c r="A542" s="10"/>
      <c r="D542" s="9"/>
      <c r="E542" s="9"/>
      <c r="F542" s="9"/>
      <c r="I542" s="9"/>
      <c r="L542"/>
      <c r="M542" s="7"/>
    </row>
    <row r="543" spans="1:13" ht="12.6" customHeight="1" x14ac:dyDescent="0.35">
      <c r="A543" s="10"/>
      <c r="D543" s="9"/>
      <c r="E543" s="9"/>
      <c r="F543" s="9"/>
      <c r="I543" s="9"/>
      <c r="L543"/>
      <c r="M543" s="7"/>
    </row>
    <row r="544" spans="1:13" ht="12.6" customHeight="1" x14ac:dyDescent="0.35">
      <c r="A544" s="10"/>
      <c r="D544" s="9"/>
      <c r="E544" s="9"/>
      <c r="F544" s="9"/>
      <c r="I544" s="9"/>
      <c r="L544"/>
      <c r="M544" s="7"/>
    </row>
    <row r="545" spans="1:13" ht="12.6" customHeight="1" x14ac:dyDescent="0.35">
      <c r="A545" s="10"/>
      <c r="D545" s="9"/>
      <c r="E545" s="9"/>
      <c r="F545" s="9"/>
      <c r="I545" s="9"/>
      <c r="L545"/>
      <c r="M545" s="7"/>
    </row>
    <row r="546" spans="1:13" ht="12.6" customHeight="1" x14ac:dyDescent="0.35">
      <c r="A546" s="10"/>
      <c r="D546" s="9"/>
      <c r="E546" s="9"/>
      <c r="F546" s="9"/>
      <c r="I546" s="9"/>
      <c r="L546"/>
      <c r="M546" s="7"/>
    </row>
    <row r="547" spans="1:13" ht="12.6" customHeight="1" x14ac:dyDescent="0.35">
      <c r="A547" s="10"/>
      <c r="D547" s="9"/>
      <c r="E547" s="9"/>
      <c r="F547" s="9"/>
      <c r="I547" s="9"/>
      <c r="L547"/>
      <c r="M547" s="7"/>
    </row>
    <row r="548" spans="1:13" ht="12.6" customHeight="1" x14ac:dyDescent="0.35">
      <c r="A548" s="10"/>
      <c r="D548" s="9"/>
      <c r="E548" s="9"/>
      <c r="F548" s="9"/>
      <c r="I548" s="9"/>
      <c r="L548"/>
      <c r="M548" s="7"/>
    </row>
    <row r="549" spans="1:13" ht="12.6" customHeight="1" x14ac:dyDescent="0.35">
      <c r="A549" s="10"/>
      <c r="D549" s="9"/>
      <c r="E549" s="9"/>
      <c r="F549" s="9"/>
      <c r="I549" s="9"/>
      <c r="L549"/>
      <c r="M549" s="7"/>
    </row>
    <row r="550" spans="1:13" ht="12.6" customHeight="1" x14ac:dyDescent="0.35">
      <c r="A550" s="10"/>
      <c r="D550" s="9"/>
      <c r="E550" s="9"/>
      <c r="F550" s="9"/>
      <c r="I550" s="9"/>
      <c r="L550"/>
      <c r="M550" s="7"/>
    </row>
    <row r="551" spans="1:13" ht="12.6" customHeight="1" x14ac:dyDescent="0.35">
      <c r="A551" s="10"/>
      <c r="D551" s="9"/>
      <c r="E551" s="9"/>
      <c r="F551" s="9"/>
      <c r="I551" s="9"/>
      <c r="L551"/>
      <c r="M551" s="7"/>
    </row>
    <row r="552" spans="1:13" ht="12.6" customHeight="1" x14ac:dyDescent="0.35">
      <c r="A552" s="10"/>
      <c r="D552" s="9"/>
      <c r="E552" s="9"/>
      <c r="F552" s="9"/>
      <c r="I552" s="9"/>
      <c r="L552"/>
      <c r="M552" s="7"/>
    </row>
    <row r="553" spans="1:13" ht="12.6" customHeight="1" x14ac:dyDescent="0.35">
      <c r="A553" s="10"/>
      <c r="D553" s="9"/>
      <c r="E553" s="9"/>
      <c r="F553" s="9"/>
      <c r="I553" s="9"/>
      <c r="L553"/>
      <c r="M553" s="7"/>
    </row>
    <row r="554" spans="1:13" ht="12.6" customHeight="1" x14ac:dyDescent="0.35">
      <c r="A554" s="10"/>
      <c r="D554" s="9"/>
      <c r="E554" s="9"/>
      <c r="F554" s="9"/>
      <c r="I554" s="9"/>
      <c r="L554"/>
      <c r="M554" s="7"/>
    </row>
    <row r="555" spans="1:13" ht="12.6" customHeight="1" x14ac:dyDescent="0.35">
      <c r="A555" s="10"/>
      <c r="D555" s="9"/>
      <c r="E555" s="9"/>
      <c r="F555" s="9"/>
      <c r="I555" s="9"/>
      <c r="L555"/>
      <c r="M555" s="7"/>
    </row>
    <row r="556" spans="1:13" ht="12.6" customHeight="1" x14ac:dyDescent="0.35">
      <c r="A556" s="10"/>
      <c r="D556" s="9"/>
      <c r="E556" s="9"/>
      <c r="F556" s="9"/>
      <c r="I556" s="9"/>
      <c r="L556"/>
      <c r="M556" s="7"/>
    </row>
    <row r="557" spans="1:13" ht="12.6" customHeight="1" x14ac:dyDescent="0.35">
      <c r="A557" s="10"/>
      <c r="D557" s="9"/>
      <c r="E557" s="9"/>
      <c r="F557" s="9"/>
      <c r="I557" s="9"/>
      <c r="L557"/>
      <c r="M557" s="7"/>
    </row>
    <row r="558" spans="1:13" ht="12.6" customHeight="1" x14ac:dyDescent="0.35">
      <c r="A558" s="10"/>
      <c r="D558" s="9"/>
      <c r="E558" s="9"/>
      <c r="F558" s="9"/>
      <c r="I558" s="9"/>
      <c r="L558"/>
      <c r="M558" s="7"/>
    </row>
    <row r="559" spans="1:13" ht="12.6" customHeight="1" x14ac:dyDescent="0.35">
      <c r="A559" s="10"/>
      <c r="D559" s="9"/>
      <c r="E559" s="9"/>
      <c r="F559" s="9"/>
      <c r="I559" s="9"/>
      <c r="L559"/>
      <c r="M559" s="7"/>
    </row>
    <row r="560" spans="1:13" ht="12.6" customHeight="1" x14ac:dyDescent="0.35">
      <c r="A560" s="10"/>
      <c r="D560" s="9"/>
      <c r="E560" s="9"/>
      <c r="F560" s="9"/>
      <c r="I560" s="9"/>
      <c r="L560"/>
      <c r="M560" s="7"/>
    </row>
    <row r="561" spans="1:13" ht="12.6" customHeight="1" x14ac:dyDescent="0.35">
      <c r="A561" s="10"/>
      <c r="D561" s="9"/>
      <c r="E561" s="9"/>
      <c r="F561" s="9"/>
      <c r="I561" s="9"/>
      <c r="L561"/>
      <c r="M561" s="7"/>
    </row>
    <row r="562" spans="1:13" ht="12.6" customHeight="1" x14ac:dyDescent="0.35">
      <c r="A562" s="10"/>
      <c r="D562" s="9"/>
      <c r="E562" s="9"/>
      <c r="F562" s="9"/>
      <c r="I562" s="9"/>
      <c r="L562"/>
      <c r="M562" s="7"/>
    </row>
    <row r="563" spans="1:13" ht="12.6" customHeight="1" x14ac:dyDescent="0.35">
      <c r="A563" s="10"/>
      <c r="D563" s="9"/>
      <c r="E563" s="9"/>
      <c r="F563" s="9"/>
      <c r="I563" s="9"/>
      <c r="L563"/>
      <c r="M563" s="7"/>
    </row>
    <row r="564" spans="1:13" ht="12.6" customHeight="1" x14ac:dyDescent="0.35">
      <c r="A564" s="10"/>
      <c r="D564" s="9"/>
      <c r="E564" s="9"/>
      <c r="F564" s="9"/>
      <c r="I564" s="9"/>
      <c r="L564"/>
      <c r="M564" s="7"/>
    </row>
    <row r="565" spans="1:13" ht="12.6" customHeight="1" x14ac:dyDescent="0.35">
      <c r="A565" s="10"/>
      <c r="D565" s="9"/>
      <c r="E565" s="9"/>
      <c r="F565" s="9"/>
      <c r="I565" s="9"/>
      <c r="L565"/>
      <c r="M565" s="7"/>
    </row>
    <row r="566" spans="1:13" ht="12.6" customHeight="1" x14ac:dyDescent="0.35">
      <c r="A566" s="10"/>
      <c r="D566" s="9"/>
      <c r="E566" s="9"/>
      <c r="F566" s="9"/>
      <c r="I566" s="9"/>
      <c r="L566"/>
      <c r="M566" s="7"/>
    </row>
    <row r="567" spans="1:13" ht="12.6" customHeight="1" x14ac:dyDescent="0.35">
      <c r="A567" s="10"/>
      <c r="D567" s="9"/>
      <c r="E567" s="9"/>
      <c r="F567" s="9"/>
      <c r="I567" s="9"/>
      <c r="L567"/>
      <c r="M567" s="7"/>
    </row>
    <row r="568" spans="1:13" ht="12.6" customHeight="1" x14ac:dyDescent="0.35">
      <c r="A568" s="10"/>
      <c r="D568" s="9"/>
      <c r="E568" s="9"/>
      <c r="F568" s="9"/>
      <c r="I568" s="9"/>
      <c r="L568"/>
      <c r="M568" s="7"/>
    </row>
    <row r="569" spans="1:13" ht="12.6" customHeight="1" x14ac:dyDescent="0.35">
      <c r="A569" s="10"/>
      <c r="D569" s="9"/>
      <c r="E569" s="9"/>
      <c r="F569" s="9"/>
      <c r="I569" s="9"/>
      <c r="L569"/>
      <c r="M569" s="7"/>
    </row>
    <row r="570" spans="1:13" ht="12.6" customHeight="1" x14ac:dyDescent="0.35">
      <c r="A570" s="10"/>
      <c r="D570" s="9"/>
      <c r="E570" s="9"/>
      <c r="F570" s="9"/>
      <c r="I570" s="9"/>
      <c r="L570"/>
      <c r="M570" s="7"/>
    </row>
    <row r="571" spans="1:13" ht="12.6" customHeight="1" x14ac:dyDescent="0.35">
      <c r="A571" s="10"/>
      <c r="D571" s="9"/>
      <c r="E571" s="9"/>
      <c r="F571" s="9"/>
      <c r="I571" s="9"/>
      <c r="L571"/>
      <c r="M571" s="7"/>
    </row>
    <row r="572" spans="1:13" ht="12.6" customHeight="1" x14ac:dyDescent="0.35">
      <c r="A572" s="10"/>
      <c r="D572" s="9"/>
      <c r="E572" s="9"/>
      <c r="F572" s="9"/>
      <c r="I572" s="9"/>
      <c r="L572"/>
      <c r="M572" s="7"/>
    </row>
    <row r="573" spans="1:13" ht="12.6" customHeight="1" x14ac:dyDescent="0.35">
      <c r="A573" s="10"/>
      <c r="D573" s="9"/>
      <c r="E573" s="9"/>
      <c r="F573" s="9"/>
      <c r="I573" s="9"/>
      <c r="L573"/>
      <c r="M573" s="7"/>
    </row>
    <row r="574" spans="1:13" ht="12.6" customHeight="1" x14ac:dyDescent="0.35">
      <c r="A574" s="10"/>
      <c r="D574" s="9"/>
      <c r="E574" s="9"/>
      <c r="F574" s="9"/>
      <c r="I574" s="9"/>
      <c r="L574"/>
      <c r="M574" s="7"/>
    </row>
    <row r="575" spans="1:13" ht="12.6" customHeight="1" x14ac:dyDescent="0.35">
      <c r="A575" s="10"/>
      <c r="D575" s="9"/>
      <c r="E575" s="9"/>
      <c r="F575" s="9"/>
      <c r="I575" s="9"/>
      <c r="L575"/>
      <c r="M575" s="7"/>
    </row>
    <row r="576" spans="1:13" ht="12.6" customHeight="1" x14ac:dyDescent="0.35">
      <c r="A576" s="10"/>
      <c r="D576" s="9"/>
      <c r="E576" s="9"/>
      <c r="F576" s="9"/>
      <c r="I576" s="9"/>
      <c r="L576"/>
      <c r="M576" s="7"/>
    </row>
    <row r="577" spans="1:13" ht="12.6" customHeight="1" x14ac:dyDescent="0.35">
      <c r="A577" s="10"/>
      <c r="D577" s="9"/>
      <c r="E577" s="9"/>
      <c r="F577" s="9"/>
      <c r="I577" s="9"/>
      <c r="L577"/>
      <c r="M577" s="7"/>
    </row>
    <row r="578" spans="1:13" ht="12.6" customHeight="1" x14ac:dyDescent="0.35">
      <c r="A578" s="10"/>
      <c r="D578" s="9"/>
      <c r="E578" s="9"/>
      <c r="F578" s="9"/>
      <c r="I578" s="9"/>
      <c r="L578"/>
      <c r="M578" s="7"/>
    </row>
    <row r="579" spans="1:13" ht="12.6" customHeight="1" x14ac:dyDescent="0.35">
      <c r="A579" s="10"/>
      <c r="D579" s="9"/>
      <c r="E579" s="9"/>
      <c r="F579" s="9"/>
      <c r="I579" s="9"/>
      <c r="L579"/>
      <c r="M579" s="7"/>
    </row>
    <row r="580" spans="1:13" ht="12.6" customHeight="1" x14ac:dyDescent="0.35">
      <c r="A580" s="10"/>
      <c r="D580" s="9"/>
      <c r="E580" s="9"/>
      <c r="F580" s="9"/>
      <c r="I580" s="9"/>
      <c r="L580"/>
      <c r="M580" s="7"/>
    </row>
    <row r="581" spans="1:13" ht="12.6" customHeight="1" x14ac:dyDescent="0.35">
      <c r="A581" s="10"/>
      <c r="D581" s="9"/>
      <c r="E581" s="9"/>
      <c r="F581" s="9"/>
      <c r="I581" s="9"/>
      <c r="L581"/>
      <c r="M581" s="7"/>
    </row>
    <row r="582" spans="1:13" ht="12.6" customHeight="1" x14ac:dyDescent="0.35">
      <c r="A582" s="10"/>
      <c r="D582" s="9"/>
      <c r="E582" s="9"/>
      <c r="F582" s="9"/>
      <c r="I582" s="9"/>
      <c r="L582"/>
      <c r="M582" s="7"/>
    </row>
    <row r="583" spans="1:13" ht="12.6" customHeight="1" x14ac:dyDescent="0.35">
      <c r="A583" s="10"/>
      <c r="D583" s="9"/>
      <c r="E583" s="9"/>
      <c r="F583" s="9"/>
      <c r="I583" s="9"/>
      <c r="L583"/>
      <c r="M583" s="7"/>
    </row>
    <row r="584" spans="1:13" ht="12.6" customHeight="1" x14ac:dyDescent="0.35">
      <c r="A584" s="10"/>
      <c r="D584" s="9"/>
      <c r="E584" s="9"/>
      <c r="F584" s="9"/>
      <c r="I584" s="9"/>
      <c r="L584"/>
      <c r="M584" s="7"/>
    </row>
    <row r="585" spans="1:13" ht="12.6" customHeight="1" x14ac:dyDescent="0.35">
      <c r="A585" s="10"/>
      <c r="D585" s="9"/>
      <c r="E585" s="9"/>
      <c r="F585" s="9"/>
      <c r="I585" s="9"/>
      <c r="L585"/>
      <c r="M585" s="7"/>
    </row>
    <row r="586" spans="1:13" ht="12.6" customHeight="1" x14ac:dyDescent="0.35">
      <c r="A586" s="10"/>
      <c r="D586" s="9"/>
      <c r="E586" s="9"/>
      <c r="F586" s="9"/>
      <c r="I586" s="9"/>
      <c r="L586"/>
      <c r="M586" s="7"/>
    </row>
    <row r="587" spans="1:13" ht="12.6" customHeight="1" x14ac:dyDescent="0.35">
      <c r="A587" s="10"/>
      <c r="D587" s="9"/>
      <c r="E587" s="9"/>
      <c r="F587" s="9"/>
      <c r="I587" s="9"/>
      <c r="L587"/>
      <c r="M587" s="7"/>
    </row>
    <row r="588" spans="1:13" ht="12.6" customHeight="1" x14ac:dyDescent="0.35">
      <c r="A588" s="10"/>
      <c r="D588" s="9"/>
      <c r="E588" s="9"/>
      <c r="F588" s="9"/>
      <c r="I588" s="9"/>
      <c r="L588"/>
      <c r="M588" s="7"/>
    </row>
    <row r="589" spans="1:13" ht="12.6" customHeight="1" x14ac:dyDescent="0.35">
      <c r="A589" s="10"/>
      <c r="D589" s="9"/>
      <c r="E589" s="9"/>
      <c r="F589" s="9"/>
      <c r="I589" s="9"/>
      <c r="L589"/>
      <c r="M589" s="7"/>
    </row>
    <row r="590" spans="1:13" ht="12.6" customHeight="1" x14ac:dyDescent="0.35">
      <c r="A590" s="10"/>
      <c r="D590" s="9"/>
      <c r="E590" s="9"/>
      <c r="F590" s="9"/>
      <c r="I590" s="9"/>
      <c r="L590"/>
      <c r="M590" s="7"/>
    </row>
    <row r="591" spans="1:13" ht="12.6" customHeight="1" x14ac:dyDescent="0.35">
      <c r="A591" s="10"/>
      <c r="D591" s="9"/>
      <c r="E591" s="9"/>
      <c r="F591" s="9"/>
      <c r="I591" s="9"/>
      <c r="L591"/>
      <c r="M591" s="7"/>
    </row>
    <row r="592" spans="1:13" ht="12.6" customHeight="1" x14ac:dyDescent="0.35">
      <c r="A592" s="10"/>
      <c r="D592" s="9"/>
      <c r="E592" s="9"/>
      <c r="F592" s="9"/>
      <c r="I592" s="9"/>
      <c r="L592"/>
      <c r="M592" s="7"/>
    </row>
    <row r="593" spans="1:13" ht="12.6" customHeight="1" x14ac:dyDescent="0.35">
      <c r="A593" s="10"/>
      <c r="D593" s="9"/>
      <c r="E593" s="9"/>
      <c r="F593" s="9"/>
      <c r="I593" s="9"/>
      <c r="L593"/>
      <c r="M593" s="7"/>
    </row>
    <row r="594" spans="1:13" ht="12.6" customHeight="1" x14ac:dyDescent="0.35">
      <c r="A594" s="10"/>
      <c r="D594" s="9"/>
      <c r="E594" s="9"/>
      <c r="F594" s="9"/>
      <c r="I594" s="9"/>
      <c r="L594"/>
      <c r="M594" s="7"/>
    </row>
    <row r="595" spans="1:13" ht="12.6" customHeight="1" x14ac:dyDescent="0.35">
      <c r="A595" s="10"/>
      <c r="D595" s="9"/>
      <c r="E595" s="9"/>
      <c r="F595" s="9"/>
      <c r="I595" s="9"/>
      <c r="L595"/>
      <c r="M595" s="7"/>
    </row>
    <row r="596" spans="1:13" ht="12.6" customHeight="1" x14ac:dyDescent="0.35">
      <c r="A596" s="10"/>
      <c r="D596" s="9"/>
      <c r="E596" s="9"/>
      <c r="F596" s="9"/>
      <c r="I596" s="9"/>
      <c r="L596"/>
      <c r="M596" s="7"/>
    </row>
    <row r="597" spans="1:13" ht="12.6" customHeight="1" x14ac:dyDescent="0.35">
      <c r="A597" s="10"/>
      <c r="D597" s="9"/>
      <c r="E597" s="9"/>
      <c r="F597" s="9"/>
      <c r="I597" s="9"/>
      <c r="L597"/>
      <c r="M597" s="7"/>
    </row>
    <row r="598" spans="1:13" ht="12.6" customHeight="1" x14ac:dyDescent="0.35">
      <c r="A598" s="10"/>
      <c r="D598" s="9"/>
      <c r="E598" s="9"/>
      <c r="F598" s="9"/>
      <c r="I598" s="9"/>
      <c r="L598"/>
      <c r="M598" s="7"/>
    </row>
    <row r="599" spans="1:13" ht="12.6" customHeight="1" x14ac:dyDescent="0.35">
      <c r="A599" s="10"/>
      <c r="D599" s="9"/>
      <c r="E599" s="9"/>
      <c r="F599" s="9"/>
      <c r="I599" s="9"/>
      <c r="L599"/>
      <c r="M599" s="7"/>
    </row>
    <row r="600" spans="1:13" ht="12.6" customHeight="1" x14ac:dyDescent="0.35">
      <c r="A600" s="10"/>
      <c r="D600" s="9"/>
      <c r="E600" s="9"/>
      <c r="F600" s="9"/>
      <c r="I600" s="9"/>
      <c r="L600"/>
      <c r="M600" s="7"/>
    </row>
    <row r="601" spans="1:13" ht="12.6" customHeight="1" x14ac:dyDescent="0.35">
      <c r="A601" s="10"/>
      <c r="D601" s="9"/>
      <c r="E601" s="9"/>
      <c r="F601" s="9"/>
      <c r="I601" s="9"/>
      <c r="L601"/>
      <c r="M601" s="7"/>
    </row>
    <row r="602" spans="1:13" ht="12.6" customHeight="1" x14ac:dyDescent="0.35">
      <c r="A602" s="10"/>
      <c r="D602" s="9"/>
      <c r="E602" s="9"/>
      <c r="F602" s="9"/>
      <c r="I602" s="9"/>
      <c r="L602"/>
      <c r="M602" s="7"/>
    </row>
    <row r="603" spans="1:13" ht="12.6" customHeight="1" x14ac:dyDescent="0.35">
      <c r="A603" s="10"/>
      <c r="D603" s="9"/>
      <c r="E603" s="9"/>
      <c r="F603" s="9"/>
      <c r="I603" s="9"/>
      <c r="L603"/>
      <c r="M603" s="7"/>
    </row>
    <row r="604" spans="1:13" ht="12.6" customHeight="1" x14ac:dyDescent="0.35">
      <c r="A604" s="10"/>
      <c r="D604" s="9"/>
      <c r="E604" s="9"/>
      <c r="F604" s="9"/>
      <c r="I604" s="9"/>
      <c r="L604"/>
      <c r="M604" s="7"/>
    </row>
    <row r="605" spans="1:13" ht="12.6" customHeight="1" x14ac:dyDescent="0.35">
      <c r="A605" s="10"/>
      <c r="D605" s="9"/>
      <c r="E605" s="9"/>
      <c r="F605" s="9"/>
      <c r="I605" s="9"/>
      <c r="L605"/>
      <c r="M605" s="7"/>
    </row>
    <row r="606" spans="1:13" ht="12.6" customHeight="1" x14ac:dyDescent="0.35">
      <c r="A606" s="10"/>
      <c r="D606" s="9"/>
      <c r="E606" s="9"/>
      <c r="F606" s="9"/>
      <c r="I606" s="9"/>
      <c r="L606"/>
      <c r="M606" s="7"/>
    </row>
    <row r="607" spans="1:13" ht="12.6" customHeight="1" x14ac:dyDescent="0.35">
      <c r="A607" s="10"/>
      <c r="D607" s="9"/>
      <c r="E607" s="9"/>
      <c r="F607" s="9"/>
      <c r="I607" s="9"/>
      <c r="L607"/>
      <c r="M607" s="7"/>
    </row>
    <row r="608" spans="1:13" ht="12.6" customHeight="1" x14ac:dyDescent="0.35">
      <c r="A608" s="10"/>
      <c r="D608" s="9"/>
      <c r="E608" s="9"/>
      <c r="F608" s="9"/>
      <c r="I608" s="9"/>
      <c r="L608"/>
      <c r="M608" s="7"/>
    </row>
    <row r="609" spans="1:13" ht="12.6" customHeight="1" x14ac:dyDescent="0.35">
      <c r="A609" s="10"/>
      <c r="D609" s="9"/>
      <c r="E609" s="9"/>
      <c r="F609" s="9"/>
      <c r="I609" s="9"/>
      <c r="L609"/>
      <c r="M609" s="7"/>
    </row>
    <row r="610" spans="1:13" ht="12.6" customHeight="1" x14ac:dyDescent="0.35">
      <c r="A610" s="10"/>
      <c r="D610" s="9"/>
      <c r="E610" s="9"/>
      <c r="F610" s="9"/>
      <c r="I610" s="9"/>
      <c r="L610"/>
      <c r="M610" s="7"/>
    </row>
    <row r="611" spans="1:13" ht="12.6" customHeight="1" x14ac:dyDescent="0.35">
      <c r="A611" s="10"/>
      <c r="D611" s="9"/>
      <c r="E611" s="9"/>
      <c r="F611" s="9"/>
      <c r="I611" s="9"/>
      <c r="L611"/>
      <c r="M611" s="7"/>
    </row>
    <row r="612" spans="1:13" ht="12.6" customHeight="1" x14ac:dyDescent="0.35">
      <c r="A612" s="10"/>
      <c r="D612" s="9"/>
      <c r="E612" s="9"/>
      <c r="F612" s="9"/>
      <c r="I612" s="9"/>
      <c r="L612"/>
      <c r="M612" s="7"/>
    </row>
    <row r="613" spans="1:13" ht="12.6" customHeight="1" x14ac:dyDescent="0.35">
      <c r="A613" s="10"/>
      <c r="D613" s="9"/>
      <c r="E613" s="9"/>
      <c r="F613" s="9"/>
      <c r="I613" s="9"/>
      <c r="L613"/>
      <c r="M613" s="7"/>
    </row>
    <row r="614" spans="1:13" ht="12.6" customHeight="1" x14ac:dyDescent="0.35">
      <c r="A614" s="10"/>
      <c r="D614" s="9"/>
      <c r="E614" s="9"/>
      <c r="F614" s="9"/>
      <c r="I614" s="9"/>
      <c r="L614"/>
      <c r="M614" s="7"/>
    </row>
    <row r="615" spans="1:13" ht="12.6" customHeight="1" x14ac:dyDescent="0.35">
      <c r="A615" s="10"/>
      <c r="D615" s="9"/>
      <c r="E615" s="9"/>
      <c r="F615" s="9"/>
      <c r="I615" s="9"/>
      <c r="L615"/>
      <c r="M615" s="7"/>
    </row>
    <row r="616" spans="1:13" ht="12.6" customHeight="1" x14ac:dyDescent="0.35">
      <c r="A616" s="10"/>
      <c r="D616" s="9"/>
      <c r="E616" s="9"/>
      <c r="F616" s="9"/>
      <c r="I616" s="9"/>
      <c r="L616"/>
      <c r="M616" s="7"/>
    </row>
    <row r="617" spans="1:13" ht="12.6" customHeight="1" x14ac:dyDescent="0.35">
      <c r="A617" s="10"/>
      <c r="D617" s="9"/>
      <c r="E617" s="9"/>
      <c r="F617" s="9"/>
      <c r="I617" s="9"/>
      <c r="L617"/>
      <c r="M617" s="7"/>
    </row>
    <row r="618" spans="1:13" ht="12.6" customHeight="1" x14ac:dyDescent="0.35">
      <c r="A618" s="10"/>
      <c r="D618" s="9"/>
      <c r="E618" s="9"/>
      <c r="F618" s="9"/>
      <c r="I618" s="9"/>
      <c r="L618"/>
      <c r="M618" s="7"/>
    </row>
    <row r="619" spans="1:13" ht="12.6" customHeight="1" x14ac:dyDescent="0.35">
      <c r="A619" s="10"/>
      <c r="D619" s="9"/>
      <c r="E619" s="9"/>
      <c r="F619" s="9"/>
      <c r="I619" s="9"/>
      <c r="L619"/>
      <c r="M619" s="7"/>
    </row>
    <row r="620" spans="1:13" ht="12.6" customHeight="1" x14ac:dyDescent="0.35">
      <c r="A620" s="10"/>
      <c r="D620" s="9"/>
      <c r="E620" s="9"/>
      <c r="F620" s="9"/>
      <c r="I620" s="9"/>
      <c r="L620"/>
      <c r="M620" s="7"/>
    </row>
    <row r="621" spans="1:13" ht="12.6" customHeight="1" x14ac:dyDescent="0.35">
      <c r="A621" s="10"/>
      <c r="D621" s="9"/>
      <c r="E621" s="9"/>
      <c r="F621" s="9"/>
      <c r="I621" s="9"/>
      <c r="L621"/>
      <c r="M621" s="7"/>
    </row>
    <row r="622" spans="1:13" ht="12.6" customHeight="1" x14ac:dyDescent="0.35">
      <c r="A622" s="10"/>
      <c r="D622" s="9"/>
      <c r="E622" s="9"/>
      <c r="F622" s="9"/>
      <c r="I622" s="9"/>
      <c r="L622"/>
      <c r="M622" s="7"/>
    </row>
    <row r="623" spans="1:13" ht="12.6" customHeight="1" x14ac:dyDescent="0.35">
      <c r="A623" s="10"/>
      <c r="D623" s="9"/>
      <c r="E623" s="9"/>
      <c r="F623" s="9"/>
      <c r="I623" s="9"/>
      <c r="L623"/>
      <c r="M623" s="7"/>
    </row>
    <row r="624" spans="1:13" ht="12.6" customHeight="1" x14ac:dyDescent="0.35">
      <c r="A624" s="10"/>
      <c r="D624" s="9"/>
      <c r="E624" s="9"/>
      <c r="F624" s="9"/>
      <c r="I624" s="9"/>
      <c r="L624"/>
      <c r="M624" s="7"/>
    </row>
    <row r="625" spans="1:13" ht="12.6" customHeight="1" x14ac:dyDescent="0.35">
      <c r="A625" s="10"/>
      <c r="D625" s="9"/>
      <c r="E625" s="9"/>
      <c r="F625" s="9"/>
      <c r="I625" s="9"/>
      <c r="L625"/>
      <c r="M625" s="7"/>
    </row>
    <row r="626" spans="1:13" ht="12.6" customHeight="1" x14ac:dyDescent="0.35">
      <c r="A626" s="10"/>
      <c r="D626" s="9"/>
      <c r="E626" s="9"/>
      <c r="F626" s="9"/>
      <c r="I626" s="9"/>
      <c r="L626"/>
      <c r="M626" s="7"/>
    </row>
    <row r="627" spans="1:13" ht="12.6" customHeight="1" x14ac:dyDescent="0.35">
      <c r="A627" s="10"/>
      <c r="D627" s="9"/>
      <c r="E627" s="9"/>
      <c r="F627" s="9"/>
      <c r="I627" s="9"/>
      <c r="L627"/>
      <c r="M627" s="7"/>
    </row>
    <row r="628" spans="1:13" ht="12.6" customHeight="1" x14ac:dyDescent="0.35">
      <c r="A628" s="10"/>
      <c r="D628" s="9"/>
      <c r="E628" s="9"/>
      <c r="F628" s="9"/>
      <c r="I628" s="9"/>
      <c r="L628"/>
      <c r="M628" s="7"/>
    </row>
    <row r="629" spans="1:13" ht="12.6" customHeight="1" x14ac:dyDescent="0.35">
      <c r="A629" s="10"/>
      <c r="D629" s="9"/>
      <c r="E629" s="9"/>
      <c r="F629" s="9"/>
      <c r="I629" s="9"/>
      <c r="L629"/>
      <c r="M629" s="7"/>
    </row>
    <row r="630" spans="1:13" ht="12.6" customHeight="1" x14ac:dyDescent="0.35">
      <c r="A630" s="10"/>
      <c r="D630" s="9"/>
      <c r="E630" s="9"/>
      <c r="F630" s="9"/>
      <c r="I630" s="9"/>
      <c r="L630"/>
      <c r="M630" s="7"/>
    </row>
    <row r="631" spans="1:13" ht="12.6" customHeight="1" x14ac:dyDescent="0.35">
      <c r="A631" s="10"/>
      <c r="D631" s="9"/>
      <c r="E631" s="9"/>
      <c r="F631" s="9"/>
      <c r="I631" s="9"/>
      <c r="L631"/>
      <c r="M631" s="7"/>
    </row>
    <row r="632" spans="1:13" ht="12.6" customHeight="1" x14ac:dyDescent="0.35">
      <c r="A632" s="10"/>
      <c r="D632" s="9"/>
      <c r="E632" s="9"/>
      <c r="F632" s="9"/>
      <c r="I632" s="9"/>
      <c r="L632"/>
      <c r="M632" s="7"/>
    </row>
    <row r="633" spans="1:13" ht="12.6" customHeight="1" x14ac:dyDescent="0.35">
      <c r="A633" s="10"/>
      <c r="D633" s="9"/>
      <c r="E633" s="9"/>
      <c r="F633" s="9"/>
      <c r="I633" s="9"/>
      <c r="L633"/>
      <c r="M633" s="7"/>
    </row>
    <row r="634" spans="1:13" ht="12.6" customHeight="1" x14ac:dyDescent="0.35">
      <c r="A634" s="10"/>
      <c r="D634" s="9"/>
      <c r="E634" s="9"/>
      <c r="F634" s="9"/>
      <c r="I634" s="9"/>
      <c r="L634"/>
      <c r="M634" s="7"/>
    </row>
    <row r="635" spans="1:13" ht="12.6" customHeight="1" x14ac:dyDescent="0.35">
      <c r="A635" s="10"/>
      <c r="D635" s="9"/>
      <c r="E635" s="9"/>
      <c r="F635" s="9"/>
      <c r="I635" s="9"/>
      <c r="L635"/>
      <c r="M635" s="7"/>
    </row>
    <row r="636" spans="1:13" ht="12.6" customHeight="1" x14ac:dyDescent="0.35">
      <c r="A636" s="10"/>
      <c r="D636" s="9"/>
      <c r="E636" s="9"/>
      <c r="F636" s="9"/>
      <c r="I636" s="9"/>
      <c r="L636"/>
      <c r="M636" s="7"/>
    </row>
    <row r="637" spans="1:13" ht="12.6" customHeight="1" x14ac:dyDescent="0.35">
      <c r="A637" s="10"/>
      <c r="D637" s="9"/>
      <c r="E637" s="9"/>
      <c r="F637" s="9"/>
      <c r="I637" s="9"/>
      <c r="L637"/>
      <c r="M637" s="7"/>
    </row>
    <row r="638" spans="1:13" ht="12.6" customHeight="1" x14ac:dyDescent="0.35">
      <c r="A638" s="10"/>
      <c r="D638" s="9"/>
      <c r="E638" s="9"/>
      <c r="F638" s="9"/>
      <c r="I638" s="9"/>
      <c r="L638"/>
      <c r="M638" s="7"/>
    </row>
    <row r="639" spans="1:13" ht="12.6" customHeight="1" x14ac:dyDescent="0.35">
      <c r="A639" s="10"/>
      <c r="D639" s="9"/>
      <c r="E639" s="9"/>
      <c r="F639" s="9"/>
      <c r="I639" s="9"/>
      <c r="L639"/>
      <c r="M639" s="7"/>
    </row>
    <row r="640" spans="1:13" ht="12.6" customHeight="1" x14ac:dyDescent="0.35">
      <c r="A640" s="10"/>
      <c r="D640" s="9"/>
      <c r="E640" s="9"/>
      <c r="F640" s="9"/>
      <c r="I640" s="9"/>
      <c r="L640"/>
      <c r="M640" s="7"/>
    </row>
    <row r="641" spans="1:13" ht="12.6" customHeight="1" x14ac:dyDescent="0.35">
      <c r="A641" s="10"/>
      <c r="D641" s="9"/>
      <c r="E641" s="9"/>
      <c r="F641" s="9"/>
      <c r="I641" s="9"/>
      <c r="L641"/>
      <c r="M641" s="7"/>
    </row>
    <row r="642" spans="1:13" ht="12.6" customHeight="1" x14ac:dyDescent="0.35">
      <c r="A642" s="10"/>
      <c r="D642" s="9"/>
      <c r="E642" s="9"/>
      <c r="F642" s="9"/>
      <c r="I642" s="9"/>
      <c r="L642"/>
      <c r="M642" s="7"/>
    </row>
    <row r="643" spans="1:13" ht="12.6" customHeight="1" x14ac:dyDescent="0.35">
      <c r="A643" s="10"/>
      <c r="D643" s="9"/>
      <c r="E643" s="9"/>
      <c r="F643" s="9"/>
      <c r="I643" s="9"/>
      <c r="L643"/>
      <c r="M643" s="7"/>
    </row>
    <row r="644" spans="1:13" ht="12.6" customHeight="1" x14ac:dyDescent="0.35">
      <c r="A644" s="10"/>
      <c r="D644" s="9"/>
      <c r="E644" s="9"/>
      <c r="F644" s="9"/>
      <c r="I644" s="9"/>
      <c r="L644"/>
      <c r="M644" s="7"/>
    </row>
    <row r="645" spans="1:13" ht="12.6" customHeight="1" x14ac:dyDescent="0.35">
      <c r="A645" s="10"/>
      <c r="D645" s="9"/>
      <c r="E645" s="9"/>
      <c r="F645" s="9"/>
      <c r="I645" s="9"/>
      <c r="L645"/>
      <c r="M645" s="7"/>
    </row>
    <row r="646" spans="1:13" ht="12.6" customHeight="1" x14ac:dyDescent="0.35">
      <c r="A646" s="10"/>
      <c r="D646" s="9"/>
      <c r="E646" s="9"/>
      <c r="F646" s="9"/>
      <c r="I646" s="9"/>
      <c r="L646"/>
      <c r="M646" s="7"/>
    </row>
    <row r="647" spans="1:13" ht="12.6" customHeight="1" x14ac:dyDescent="0.35">
      <c r="A647" s="10"/>
      <c r="D647" s="9"/>
      <c r="E647" s="9"/>
      <c r="F647" s="9"/>
      <c r="I647" s="9"/>
      <c r="L647"/>
      <c r="M647" s="7"/>
    </row>
    <row r="648" spans="1:13" ht="12.6" customHeight="1" x14ac:dyDescent="0.35">
      <c r="A648" s="10"/>
      <c r="D648" s="9"/>
      <c r="E648" s="9"/>
      <c r="F648" s="9"/>
      <c r="I648" s="9"/>
      <c r="L648"/>
      <c r="M648" s="7"/>
    </row>
    <row r="649" spans="1:13" ht="12.6" customHeight="1" x14ac:dyDescent="0.35">
      <c r="A649" s="10"/>
      <c r="D649" s="9"/>
      <c r="E649" s="9"/>
      <c r="F649" s="9"/>
      <c r="I649" s="9"/>
      <c r="L649"/>
      <c r="M649" s="7"/>
    </row>
    <row r="650" spans="1:13" ht="12.6" customHeight="1" x14ac:dyDescent="0.35">
      <c r="A650" s="10"/>
      <c r="D650" s="9"/>
      <c r="E650" s="9"/>
      <c r="F650" s="9"/>
      <c r="I650" s="9"/>
      <c r="L650"/>
      <c r="M650" s="7"/>
    </row>
    <row r="651" spans="1:13" ht="12.6" customHeight="1" x14ac:dyDescent="0.35">
      <c r="A651" s="10"/>
      <c r="D651" s="9"/>
      <c r="E651" s="9"/>
      <c r="F651" s="9"/>
      <c r="I651" s="9"/>
      <c r="L651"/>
      <c r="M651" s="7"/>
    </row>
    <row r="652" spans="1:13" ht="12.6" customHeight="1" x14ac:dyDescent="0.35">
      <c r="A652" s="10"/>
      <c r="D652" s="9"/>
      <c r="E652" s="9"/>
      <c r="F652" s="9"/>
      <c r="I652" s="9"/>
      <c r="L652"/>
      <c r="M652" s="7"/>
    </row>
    <row r="653" spans="1:13" ht="12.6" customHeight="1" x14ac:dyDescent="0.35">
      <c r="A653" s="10"/>
      <c r="D653" s="9"/>
      <c r="E653" s="9"/>
      <c r="F653" s="9"/>
      <c r="I653" s="9"/>
      <c r="L653"/>
      <c r="M653" s="7"/>
    </row>
    <row r="654" spans="1:13" ht="12.6" customHeight="1" x14ac:dyDescent="0.35">
      <c r="A654" s="10"/>
      <c r="D654" s="9"/>
      <c r="E654" s="9"/>
      <c r="F654" s="9"/>
      <c r="I654" s="9"/>
      <c r="L654"/>
      <c r="M654" s="7"/>
    </row>
    <row r="655" spans="1:13" ht="12.6" customHeight="1" x14ac:dyDescent="0.35">
      <c r="A655" s="10"/>
      <c r="D655" s="9"/>
      <c r="E655" s="9"/>
      <c r="F655" s="9"/>
      <c r="I655" s="9"/>
      <c r="L655"/>
      <c r="M655" s="7"/>
    </row>
    <row r="656" spans="1:13" ht="12.6" customHeight="1" x14ac:dyDescent="0.35">
      <c r="A656" s="10"/>
      <c r="D656" s="9"/>
      <c r="E656" s="9"/>
      <c r="F656" s="9"/>
      <c r="I656" s="9"/>
      <c r="L656"/>
      <c r="M656" s="7"/>
    </row>
    <row r="657" spans="1:13" ht="12.6" customHeight="1" x14ac:dyDescent="0.35">
      <c r="A657" s="10"/>
      <c r="D657" s="9"/>
      <c r="E657" s="9"/>
      <c r="F657" s="9"/>
      <c r="I657" s="9"/>
      <c r="L657"/>
      <c r="M657" s="7"/>
    </row>
    <row r="658" spans="1:13" ht="12.6" customHeight="1" x14ac:dyDescent="0.35">
      <c r="A658" s="10"/>
      <c r="D658" s="9"/>
      <c r="E658" s="9"/>
      <c r="F658" s="9"/>
      <c r="I658" s="9"/>
      <c r="L658"/>
      <c r="M658" s="7"/>
    </row>
    <row r="659" spans="1:13" ht="12.6" customHeight="1" x14ac:dyDescent="0.35">
      <c r="A659" s="10"/>
      <c r="D659" s="9"/>
      <c r="E659" s="9"/>
      <c r="F659" s="9"/>
      <c r="I659" s="9"/>
      <c r="L659"/>
      <c r="M659" s="7"/>
    </row>
    <row r="660" spans="1:13" ht="12.6" customHeight="1" x14ac:dyDescent="0.35">
      <c r="A660" s="10"/>
      <c r="D660" s="9"/>
      <c r="E660" s="9"/>
      <c r="F660" s="9"/>
      <c r="I660" s="9"/>
      <c r="L660"/>
      <c r="M660" s="7"/>
    </row>
    <row r="661" spans="1:13" ht="12.6" customHeight="1" x14ac:dyDescent="0.35">
      <c r="A661" s="10"/>
      <c r="D661" s="9"/>
      <c r="E661" s="9"/>
      <c r="F661" s="9"/>
      <c r="I661" s="9"/>
      <c r="L661"/>
      <c r="M661" s="7"/>
    </row>
    <row r="662" spans="1:13" ht="12.6" customHeight="1" x14ac:dyDescent="0.35">
      <c r="A662" s="10"/>
      <c r="D662" s="9"/>
      <c r="E662" s="9"/>
      <c r="F662" s="9"/>
      <c r="I662" s="9"/>
      <c r="L662"/>
      <c r="M662" s="7"/>
    </row>
    <row r="663" spans="1:13" ht="12.6" customHeight="1" x14ac:dyDescent="0.35">
      <c r="A663" s="10"/>
      <c r="D663" s="9"/>
      <c r="E663" s="9"/>
      <c r="F663" s="9"/>
      <c r="I663" s="9"/>
      <c r="L663"/>
      <c r="M663" s="7"/>
    </row>
    <row r="664" spans="1:13" ht="12.6" customHeight="1" x14ac:dyDescent="0.35">
      <c r="A664" s="10"/>
      <c r="D664" s="9"/>
      <c r="E664" s="9"/>
      <c r="F664" s="9"/>
      <c r="I664" s="9"/>
      <c r="L664"/>
      <c r="M664" s="7"/>
    </row>
    <row r="665" spans="1:13" ht="12.6" customHeight="1" x14ac:dyDescent="0.35">
      <c r="A665" s="10"/>
      <c r="D665" s="9"/>
      <c r="E665" s="9"/>
      <c r="F665" s="9"/>
      <c r="I665" s="9"/>
      <c r="L665"/>
      <c r="M665" s="7"/>
    </row>
    <row r="666" spans="1:13" ht="12.6" customHeight="1" x14ac:dyDescent="0.35">
      <c r="A666" s="10"/>
      <c r="D666" s="9"/>
      <c r="E666" s="9"/>
      <c r="F666" s="9"/>
      <c r="I666" s="9"/>
      <c r="L666"/>
      <c r="M666" s="7"/>
    </row>
    <row r="667" spans="1:13" ht="12.6" customHeight="1" x14ac:dyDescent="0.35">
      <c r="A667" s="10"/>
      <c r="D667" s="9"/>
      <c r="E667" s="9"/>
      <c r="F667" s="9"/>
      <c r="I667" s="9"/>
      <c r="L667"/>
      <c r="M667" s="7"/>
    </row>
    <row r="668" spans="1:13" ht="12.6" customHeight="1" x14ac:dyDescent="0.35">
      <c r="A668" s="10"/>
      <c r="D668" s="9"/>
      <c r="E668" s="9"/>
      <c r="F668" s="9"/>
      <c r="I668" s="9"/>
      <c r="L668"/>
      <c r="M668" s="7"/>
    </row>
    <row r="669" spans="1:13" ht="12.6" customHeight="1" x14ac:dyDescent="0.35">
      <c r="A669" s="10"/>
      <c r="D669" s="9"/>
      <c r="E669" s="9"/>
      <c r="F669" s="9"/>
      <c r="I669" s="9"/>
      <c r="L669"/>
      <c r="M669" s="7"/>
    </row>
    <row r="670" spans="1:13" ht="12.6" customHeight="1" x14ac:dyDescent="0.35">
      <c r="A670" s="10"/>
      <c r="D670" s="9"/>
      <c r="E670" s="9"/>
      <c r="F670" s="9"/>
      <c r="I670" s="9"/>
      <c r="L670"/>
      <c r="M670" s="7"/>
    </row>
    <row r="671" spans="1:13" ht="12.6" customHeight="1" x14ac:dyDescent="0.35">
      <c r="A671" s="10"/>
      <c r="D671" s="9"/>
      <c r="E671" s="9"/>
      <c r="F671" s="9"/>
      <c r="I671" s="9"/>
      <c r="L671"/>
      <c r="M671" s="7"/>
    </row>
    <row r="672" spans="1:13" ht="12.6" customHeight="1" x14ac:dyDescent="0.35">
      <c r="A672" s="10"/>
      <c r="D672" s="9"/>
      <c r="E672" s="9"/>
      <c r="F672" s="9"/>
      <c r="I672" s="9"/>
      <c r="L672"/>
      <c r="M672" s="7"/>
    </row>
    <row r="673" spans="1:13" ht="12.6" customHeight="1" x14ac:dyDescent="0.35">
      <c r="A673" s="10"/>
      <c r="D673" s="9"/>
      <c r="E673" s="9"/>
      <c r="F673" s="9"/>
      <c r="I673" s="9"/>
      <c r="L673"/>
      <c r="M673" s="7"/>
    </row>
    <row r="674" spans="1:13" ht="12.6" customHeight="1" x14ac:dyDescent="0.35">
      <c r="A674" s="10"/>
      <c r="D674" s="9"/>
      <c r="E674" s="9"/>
      <c r="F674" s="9"/>
      <c r="I674" s="9"/>
      <c r="L674"/>
      <c r="M674" s="7"/>
    </row>
    <row r="675" spans="1:13" ht="12.6" customHeight="1" x14ac:dyDescent="0.35">
      <c r="A675" s="10"/>
      <c r="D675" s="9"/>
      <c r="E675" s="9"/>
      <c r="F675" s="9"/>
      <c r="I675" s="9"/>
      <c r="L675"/>
      <c r="M675" s="7"/>
    </row>
    <row r="676" spans="1:13" ht="12.6" customHeight="1" x14ac:dyDescent="0.35">
      <c r="A676" s="10"/>
      <c r="D676" s="9"/>
      <c r="E676" s="9"/>
      <c r="F676" s="9"/>
      <c r="I676" s="9"/>
      <c r="L676"/>
      <c r="M676" s="7"/>
    </row>
    <row r="677" spans="1:13" ht="12.6" customHeight="1" x14ac:dyDescent="0.35">
      <c r="A677" s="10"/>
      <c r="D677" s="9"/>
      <c r="E677" s="9"/>
      <c r="F677" s="9"/>
      <c r="I677" s="9"/>
      <c r="L677"/>
      <c r="M677" s="7"/>
    </row>
    <row r="678" spans="1:13" ht="12.6" customHeight="1" x14ac:dyDescent="0.35">
      <c r="A678" s="10"/>
      <c r="D678" s="9"/>
      <c r="E678" s="9"/>
      <c r="F678" s="9"/>
      <c r="I678" s="9"/>
      <c r="L678"/>
      <c r="M678" s="7"/>
    </row>
    <row r="679" spans="1:13" ht="12.6" customHeight="1" x14ac:dyDescent="0.35">
      <c r="A679" s="10"/>
      <c r="D679" s="9"/>
      <c r="E679" s="9"/>
      <c r="F679" s="9"/>
      <c r="I679" s="9"/>
      <c r="L679"/>
      <c r="M679" s="7"/>
    </row>
    <row r="680" spans="1:13" ht="12.6" customHeight="1" x14ac:dyDescent="0.35">
      <c r="A680" s="10"/>
      <c r="D680" s="9"/>
      <c r="E680" s="9"/>
      <c r="F680" s="9"/>
      <c r="I680" s="9"/>
      <c r="L680"/>
      <c r="M680" s="7"/>
    </row>
    <row r="681" spans="1:13" ht="12.6" customHeight="1" x14ac:dyDescent="0.35">
      <c r="A681" s="10"/>
      <c r="D681" s="9"/>
      <c r="E681" s="9"/>
      <c r="F681" s="9"/>
      <c r="I681" s="9"/>
      <c r="L681"/>
      <c r="M681" s="7"/>
    </row>
    <row r="682" spans="1:13" ht="12.6" customHeight="1" x14ac:dyDescent="0.35">
      <c r="A682" s="10"/>
      <c r="D682" s="9"/>
      <c r="E682" s="9"/>
      <c r="F682" s="9"/>
      <c r="I682" s="9"/>
      <c r="L682"/>
      <c r="M682" s="7"/>
    </row>
    <row r="683" spans="1:13" ht="12.6" customHeight="1" x14ac:dyDescent="0.35">
      <c r="A683" s="10"/>
      <c r="D683" s="9"/>
      <c r="E683" s="9"/>
      <c r="F683" s="9"/>
      <c r="I683" s="9"/>
      <c r="L683"/>
      <c r="M683" s="7"/>
    </row>
    <row r="684" spans="1:13" ht="12.6" customHeight="1" x14ac:dyDescent="0.35">
      <c r="A684" s="10"/>
      <c r="D684" s="9"/>
      <c r="E684" s="9"/>
      <c r="F684" s="9"/>
      <c r="I684" s="9"/>
      <c r="L684"/>
      <c r="M684" s="7"/>
    </row>
    <row r="685" spans="1:13" ht="12.6" customHeight="1" x14ac:dyDescent="0.35">
      <c r="A685" s="10"/>
      <c r="D685" s="9"/>
      <c r="E685" s="9"/>
      <c r="F685" s="9"/>
      <c r="I685" s="9"/>
      <c r="L685"/>
      <c r="M685" s="7"/>
    </row>
    <row r="686" spans="1:13" ht="12.6" customHeight="1" x14ac:dyDescent="0.35">
      <c r="A686" s="10"/>
      <c r="D686" s="9"/>
      <c r="E686" s="9"/>
      <c r="F686" s="9"/>
      <c r="I686" s="9"/>
      <c r="L686"/>
      <c r="M686" s="7"/>
    </row>
    <row r="687" spans="1:13" ht="12.6" customHeight="1" x14ac:dyDescent="0.35">
      <c r="A687" s="10"/>
      <c r="D687" s="9"/>
      <c r="E687" s="9"/>
      <c r="F687" s="9"/>
      <c r="I687" s="9"/>
      <c r="L687"/>
      <c r="M687" s="7"/>
    </row>
    <row r="688" spans="1:13" ht="12.6" customHeight="1" x14ac:dyDescent="0.35">
      <c r="A688" s="10"/>
      <c r="D688" s="9"/>
      <c r="E688" s="9"/>
      <c r="F688" s="9"/>
      <c r="I688" s="9"/>
      <c r="L688"/>
      <c r="M688" s="7"/>
    </row>
    <row r="689" spans="1:13" ht="12.6" customHeight="1" x14ac:dyDescent="0.35">
      <c r="A689" s="10"/>
      <c r="D689" s="9"/>
      <c r="E689" s="9"/>
      <c r="F689" s="9"/>
      <c r="I689" s="9"/>
      <c r="L689"/>
      <c r="M689" s="7"/>
    </row>
    <row r="690" spans="1:13" ht="12.6" customHeight="1" x14ac:dyDescent="0.35">
      <c r="A690" s="10"/>
      <c r="D690" s="9"/>
      <c r="E690" s="9"/>
      <c r="F690" s="9"/>
      <c r="I690" s="9"/>
      <c r="L690"/>
      <c r="M690" s="7"/>
    </row>
    <row r="691" spans="1:13" ht="12.6" customHeight="1" x14ac:dyDescent="0.35">
      <c r="A691" s="10"/>
      <c r="D691" s="9"/>
      <c r="E691" s="9"/>
      <c r="F691" s="9"/>
      <c r="I691" s="9"/>
      <c r="L691"/>
      <c r="M691" s="7"/>
    </row>
    <row r="692" spans="1:13" ht="12.6" customHeight="1" x14ac:dyDescent="0.35">
      <c r="A692" s="10"/>
      <c r="D692" s="9"/>
      <c r="E692" s="9"/>
      <c r="F692" s="9"/>
      <c r="I692" s="9"/>
      <c r="L692"/>
      <c r="M692" s="7"/>
    </row>
    <row r="693" spans="1:13" ht="12.6" customHeight="1" x14ac:dyDescent="0.35">
      <c r="A693" s="10"/>
      <c r="D693" s="9"/>
      <c r="E693" s="9"/>
      <c r="F693" s="9"/>
      <c r="I693" s="9"/>
      <c r="L693"/>
      <c r="M693" s="7"/>
    </row>
    <row r="694" spans="1:13" ht="12.6" customHeight="1" x14ac:dyDescent="0.35">
      <c r="A694" s="10"/>
      <c r="D694" s="9"/>
      <c r="E694" s="9"/>
      <c r="F694" s="9"/>
      <c r="I694" s="9"/>
      <c r="L694"/>
      <c r="M694" s="7"/>
    </row>
    <row r="695" spans="1:13" ht="12.6" customHeight="1" x14ac:dyDescent="0.35">
      <c r="A695" s="10"/>
      <c r="D695" s="9"/>
      <c r="E695" s="9"/>
      <c r="F695" s="9"/>
      <c r="I695" s="9"/>
      <c r="L695"/>
      <c r="M695" s="7"/>
    </row>
    <row r="696" spans="1:13" ht="12.6" customHeight="1" x14ac:dyDescent="0.35">
      <c r="A696" s="10"/>
      <c r="D696" s="9"/>
      <c r="E696" s="9"/>
      <c r="F696" s="9"/>
      <c r="I696" s="9"/>
      <c r="L696"/>
      <c r="M696" s="7"/>
    </row>
    <row r="697" spans="1:13" ht="12.6" customHeight="1" x14ac:dyDescent="0.35">
      <c r="A697" s="10"/>
      <c r="D697" s="9"/>
      <c r="E697" s="9"/>
      <c r="F697" s="9"/>
      <c r="I697" s="9"/>
      <c r="L697"/>
      <c r="M697" s="7"/>
    </row>
    <row r="698" spans="1:13" ht="12.6" customHeight="1" x14ac:dyDescent="0.35">
      <c r="A698" s="10"/>
      <c r="D698" s="9"/>
      <c r="E698" s="9"/>
      <c r="F698" s="9"/>
      <c r="I698" s="9"/>
      <c r="L698"/>
      <c r="M698" s="7"/>
    </row>
    <row r="699" spans="1:13" ht="12.6" customHeight="1" x14ac:dyDescent="0.35">
      <c r="A699" s="10"/>
      <c r="D699" s="9"/>
      <c r="E699" s="9"/>
      <c r="F699" s="9"/>
      <c r="I699" s="9"/>
      <c r="L699"/>
      <c r="M699" s="7"/>
    </row>
    <row r="700" spans="1:13" ht="12.6" customHeight="1" x14ac:dyDescent="0.35">
      <c r="A700" s="10"/>
      <c r="D700" s="9"/>
      <c r="E700" s="9"/>
      <c r="F700" s="9"/>
      <c r="I700" s="9"/>
      <c r="L700"/>
      <c r="M700" s="7"/>
    </row>
    <row r="701" spans="1:13" ht="12.6" customHeight="1" x14ac:dyDescent="0.35">
      <c r="A701" s="10"/>
      <c r="D701" s="9"/>
      <c r="E701" s="9"/>
      <c r="F701" s="9"/>
      <c r="I701" s="9"/>
      <c r="L701"/>
      <c r="M701" s="7"/>
    </row>
    <row r="702" spans="1:13" ht="12.6" customHeight="1" x14ac:dyDescent="0.35">
      <c r="A702" s="10"/>
      <c r="D702" s="9"/>
      <c r="E702" s="9"/>
      <c r="F702" s="9"/>
      <c r="I702" s="9"/>
      <c r="L702"/>
      <c r="M702" s="7"/>
    </row>
    <row r="703" spans="1:13" ht="12.6" customHeight="1" x14ac:dyDescent="0.35">
      <c r="A703" s="10"/>
      <c r="D703" s="9"/>
      <c r="E703" s="9"/>
      <c r="F703" s="9"/>
      <c r="I703" s="9"/>
      <c r="L703"/>
      <c r="M703" s="7"/>
    </row>
    <row r="704" spans="1:13" ht="12.6" customHeight="1" x14ac:dyDescent="0.35">
      <c r="A704" s="10"/>
      <c r="D704" s="9"/>
      <c r="E704" s="9"/>
      <c r="F704" s="9"/>
      <c r="I704" s="9"/>
      <c r="L704"/>
      <c r="M704" s="7"/>
    </row>
    <row r="705" spans="1:13" ht="12.6" customHeight="1" x14ac:dyDescent="0.35">
      <c r="A705" s="10"/>
      <c r="D705" s="9"/>
      <c r="E705" s="9"/>
      <c r="F705" s="9"/>
      <c r="I705" s="9"/>
      <c r="L705"/>
      <c r="M705" s="7"/>
    </row>
    <row r="706" spans="1:13" ht="12.6" customHeight="1" x14ac:dyDescent="0.35">
      <c r="A706" s="10"/>
      <c r="D706" s="9"/>
      <c r="E706" s="9"/>
      <c r="F706" s="9"/>
      <c r="I706" s="9"/>
      <c r="L706"/>
      <c r="M706" s="7"/>
    </row>
    <row r="707" spans="1:13" ht="12.6" customHeight="1" x14ac:dyDescent="0.35">
      <c r="A707" s="10"/>
      <c r="D707" s="9"/>
      <c r="E707" s="9"/>
      <c r="F707" s="9"/>
      <c r="I707" s="9"/>
      <c r="L707"/>
      <c r="M707" s="7"/>
    </row>
    <row r="708" spans="1:13" ht="12.6" customHeight="1" x14ac:dyDescent="0.35">
      <c r="A708" s="10"/>
      <c r="D708" s="9"/>
      <c r="E708" s="9"/>
      <c r="F708" s="9"/>
      <c r="I708" s="9"/>
      <c r="L708"/>
      <c r="M708" s="7"/>
    </row>
    <row r="709" spans="1:13" ht="12.6" customHeight="1" x14ac:dyDescent="0.35">
      <c r="A709" s="10"/>
      <c r="D709" s="9"/>
      <c r="E709" s="9"/>
      <c r="F709" s="9"/>
      <c r="I709" s="9"/>
      <c r="L709"/>
      <c r="M709" s="7"/>
    </row>
    <row r="710" spans="1:13" ht="12.6" customHeight="1" x14ac:dyDescent="0.35">
      <c r="A710" s="10"/>
      <c r="D710" s="9"/>
      <c r="E710" s="9"/>
      <c r="F710" s="9"/>
      <c r="I710" s="9"/>
      <c r="L710"/>
      <c r="M710" s="7"/>
    </row>
    <row r="711" spans="1:13" ht="12.6" customHeight="1" x14ac:dyDescent="0.35">
      <c r="A711" s="10"/>
      <c r="D711" s="9"/>
      <c r="E711" s="9"/>
      <c r="F711" s="9"/>
      <c r="I711" s="9"/>
      <c r="L711"/>
      <c r="M711" s="7"/>
    </row>
    <row r="712" spans="1:13" ht="12.6" customHeight="1" x14ac:dyDescent="0.35">
      <c r="A712" s="10"/>
      <c r="D712" s="9"/>
      <c r="E712" s="9"/>
      <c r="F712" s="9"/>
      <c r="I712" s="9"/>
      <c r="L712"/>
      <c r="M712" s="7"/>
    </row>
    <row r="713" spans="1:13" ht="12.6" customHeight="1" x14ac:dyDescent="0.35">
      <c r="A713" s="10"/>
      <c r="D713" s="9"/>
      <c r="E713" s="9"/>
      <c r="F713" s="9"/>
      <c r="I713" s="9"/>
      <c r="L713"/>
      <c r="M713" s="7"/>
    </row>
    <row r="714" spans="1:13" ht="12.6" customHeight="1" x14ac:dyDescent="0.35">
      <c r="A714" s="10"/>
      <c r="D714" s="9"/>
      <c r="E714" s="9"/>
      <c r="F714" s="9"/>
      <c r="I714" s="9"/>
      <c r="L714"/>
      <c r="M714" s="7"/>
    </row>
    <row r="715" spans="1:13" ht="12.6" customHeight="1" x14ac:dyDescent="0.35">
      <c r="A715" s="10"/>
      <c r="D715" s="9"/>
      <c r="E715" s="9"/>
      <c r="F715" s="9"/>
      <c r="I715" s="9"/>
      <c r="L715"/>
      <c r="M715" s="7"/>
    </row>
    <row r="716" spans="1:13" ht="12.6" customHeight="1" x14ac:dyDescent="0.35">
      <c r="A716" s="10"/>
      <c r="D716" s="9"/>
      <c r="E716" s="9"/>
      <c r="F716" s="9"/>
      <c r="I716" s="9"/>
      <c r="L716"/>
      <c r="M716" s="7"/>
    </row>
    <row r="717" spans="1:13" ht="12.6" customHeight="1" x14ac:dyDescent="0.35">
      <c r="A717" s="10"/>
      <c r="D717" s="9"/>
      <c r="E717" s="9"/>
      <c r="F717" s="9"/>
      <c r="I717" s="9"/>
      <c r="L717"/>
      <c r="M717" s="7"/>
    </row>
    <row r="718" spans="1:13" ht="12.6" customHeight="1" x14ac:dyDescent="0.35">
      <c r="A718" s="10"/>
      <c r="D718" s="9"/>
      <c r="E718" s="9"/>
      <c r="F718" s="9"/>
      <c r="I718" s="9"/>
      <c r="L718"/>
      <c r="M718" s="7"/>
    </row>
    <row r="719" spans="1:13" ht="12.6" customHeight="1" x14ac:dyDescent="0.35">
      <c r="A719" s="10"/>
      <c r="D719" s="9"/>
      <c r="E719" s="9"/>
      <c r="F719" s="9"/>
      <c r="I719" s="9"/>
      <c r="L719"/>
      <c r="M719" s="7"/>
    </row>
    <row r="720" spans="1:13" ht="12.6" customHeight="1" x14ac:dyDescent="0.35">
      <c r="A720" s="10"/>
      <c r="D720" s="9"/>
      <c r="E720" s="9"/>
      <c r="F720" s="9"/>
      <c r="I720" s="9"/>
      <c r="L720"/>
      <c r="M720" s="7"/>
    </row>
    <row r="721" spans="1:13" ht="12.6" customHeight="1" x14ac:dyDescent="0.35">
      <c r="A721" s="10"/>
      <c r="D721" s="9"/>
      <c r="E721" s="9"/>
      <c r="F721" s="9"/>
      <c r="I721" s="9"/>
      <c r="L721"/>
      <c r="M721" s="7"/>
    </row>
    <row r="722" spans="1:13" ht="12.6" customHeight="1" x14ac:dyDescent="0.35">
      <c r="A722" s="10"/>
      <c r="D722" s="9"/>
      <c r="E722" s="9"/>
      <c r="F722" s="9"/>
      <c r="I722" s="9"/>
      <c r="L722"/>
      <c r="M722" s="7"/>
    </row>
    <row r="723" spans="1:13" ht="12.6" customHeight="1" x14ac:dyDescent="0.35">
      <c r="A723" s="10"/>
      <c r="D723" s="9"/>
      <c r="E723" s="9"/>
      <c r="F723" s="9"/>
      <c r="I723" s="9"/>
      <c r="L723"/>
      <c r="M723" s="7"/>
    </row>
    <row r="724" spans="1:13" ht="12.6" customHeight="1" x14ac:dyDescent="0.35">
      <c r="A724" s="10"/>
      <c r="D724" s="9"/>
      <c r="E724" s="9"/>
      <c r="F724" s="9"/>
      <c r="I724" s="9"/>
      <c r="L724"/>
      <c r="M724" s="7"/>
    </row>
    <row r="725" spans="1:13" ht="12.6" customHeight="1" x14ac:dyDescent="0.35">
      <c r="A725" s="10"/>
      <c r="D725" s="9"/>
      <c r="E725" s="9"/>
      <c r="F725" s="9"/>
      <c r="I725" s="9"/>
      <c r="L725"/>
      <c r="M725" s="7"/>
    </row>
    <row r="726" spans="1:13" ht="12.6" customHeight="1" x14ac:dyDescent="0.35">
      <c r="A726" s="10"/>
      <c r="D726" s="9"/>
      <c r="E726" s="9"/>
      <c r="F726" s="9"/>
      <c r="I726" s="9"/>
      <c r="L726"/>
      <c r="M726" s="7"/>
    </row>
    <row r="727" spans="1:13" ht="12.6" customHeight="1" x14ac:dyDescent="0.35">
      <c r="A727" s="10"/>
      <c r="D727" s="9"/>
      <c r="E727" s="9"/>
      <c r="F727" s="9"/>
      <c r="I727" s="9"/>
      <c r="L727"/>
      <c r="M727" s="7"/>
    </row>
    <row r="728" spans="1:13" ht="12.6" customHeight="1" x14ac:dyDescent="0.35">
      <c r="A728" s="10"/>
      <c r="D728" s="9"/>
      <c r="E728" s="9"/>
      <c r="F728" s="9"/>
      <c r="I728" s="9"/>
      <c r="L728"/>
      <c r="M728" s="7"/>
    </row>
    <row r="729" spans="1:13" ht="12.6" customHeight="1" x14ac:dyDescent="0.35">
      <c r="A729" s="10"/>
      <c r="D729" s="9"/>
      <c r="E729" s="9"/>
      <c r="F729" s="9"/>
      <c r="I729" s="9"/>
      <c r="L729"/>
      <c r="M729" s="7"/>
    </row>
    <row r="730" spans="1:13" ht="12.6" customHeight="1" x14ac:dyDescent="0.35">
      <c r="A730" s="10"/>
      <c r="D730" s="9"/>
      <c r="E730" s="9"/>
      <c r="F730" s="9"/>
      <c r="I730" s="9"/>
      <c r="L730"/>
      <c r="M730" s="7"/>
    </row>
    <row r="731" spans="1:13" ht="12.6" customHeight="1" x14ac:dyDescent="0.35">
      <c r="A731" s="10"/>
      <c r="D731" s="9"/>
      <c r="E731" s="9"/>
      <c r="F731" s="9"/>
      <c r="I731" s="9"/>
      <c r="L731"/>
      <c r="M731" s="7"/>
    </row>
    <row r="732" spans="1:13" ht="12.6" customHeight="1" x14ac:dyDescent="0.35">
      <c r="A732" s="10"/>
      <c r="D732" s="9"/>
      <c r="E732" s="9"/>
      <c r="F732" s="9"/>
      <c r="I732" s="9"/>
      <c r="L732"/>
      <c r="M732" s="7"/>
    </row>
    <row r="733" spans="1:13" ht="12.6" customHeight="1" x14ac:dyDescent="0.35">
      <c r="A733" s="10"/>
      <c r="D733" s="9"/>
      <c r="E733" s="9"/>
      <c r="F733" s="9"/>
      <c r="I733" s="9"/>
      <c r="L733"/>
      <c r="M733" s="7"/>
    </row>
    <row r="734" spans="1:13" ht="12.6" customHeight="1" x14ac:dyDescent="0.35">
      <c r="A734" s="10"/>
      <c r="D734" s="9"/>
      <c r="E734" s="9"/>
      <c r="F734" s="9"/>
      <c r="I734" s="9"/>
      <c r="L734"/>
      <c r="M734" s="7"/>
    </row>
    <row r="735" spans="1:13" ht="12.6" customHeight="1" x14ac:dyDescent="0.35">
      <c r="A735" s="10"/>
      <c r="D735" s="9"/>
      <c r="E735" s="9"/>
      <c r="F735" s="9"/>
      <c r="I735" s="9"/>
      <c r="L735"/>
      <c r="M735" s="7"/>
    </row>
    <row r="736" spans="1:13" ht="12.6" customHeight="1" x14ac:dyDescent="0.35">
      <c r="A736" s="10"/>
      <c r="D736" s="9"/>
      <c r="E736" s="9"/>
      <c r="F736" s="9"/>
      <c r="I736" s="9"/>
      <c r="L736"/>
      <c r="M736" s="7"/>
    </row>
    <row r="737" spans="1:13" ht="12.6" customHeight="1" x14ac:dyDescent="0.35">
      <c r="A737" s="10"/>
      <c r="D737" s="9"/>
      <c r="E737" s="9"/>
      <c r="F737" s="9"/>
      <c r="I737" s="9"/>
      <c r="L737"/>
      <c r="M737" s="7"/>
    </row>
    <row r="738" spans="1:13" ht="12.6" customHeight="1" x14ac:dyDescent="0.35">
      <c r="A738" s="10"/>
      <c r="D738" s="9"/>
      <c r="E738" s="9"/>
      <c r="F738" s="9"/>
      <c r="I738" s="9"/>
      <c r="L738"/>
      <c r="M738" s="7"/>
    </row>
    <row r="739" spans="1:13" ht="12.6" customHeight="1" x14ac:dyDescent="0.35">
      <c r="A739" s="10"/>
      <c r="D739" s="9"/>
      <c r="E739" s="9"/>
      <c r="F739" s="9"/>
      <c r="I739" s="9"/>
      <c r="L739"/>
      <c r="M739" s="7"/>
    </row>
    <row r="740" spans="1:13" ht="12.6" customHeight="1" x14ac:dyDescent="0.35">
      <c r="A740" s="10"/>
      <c r="D740" s="9"/>
      <c r="E740" s="9"/>
      <c r="F740" s="9"/>
      <c r="I740" s="9"/>
      <c r="L740"/>
      <c r="M740" s="7"/>
    </row>
    <row r="741" spans="1:13" ht="12.6" customHeight="1" x14ac:dyDescent="0.35">
      <c r="A741" s="10"/>
      <c r="D741" s="9"/>
      <c r="E741" s="9"/>
      <c r="F741" s="9"/>
      <c r="I741" s="9"/>
      <c r="L741"/>
      <c r="M741" s="7"/>
    </row>
    <row r="742" spans="1:13" ht="12.6" customHeight="1" x14ac:dyDescent="0.35">
      <c r="A742" s="10"/>
      <c r="D742" s="9"/>
      <c r="E742" s="9"/>
      <c r="F742" s="9"/>
      <c r="I742" s="9"/>
      <c r="L742"/>
      <c r="M742" s="7"/>
    </row>
    <row r="743" spans="1:13" ht="12.6" customHeight="1" x14ac:dyDescent="0.35">
      <c r="A743" s="10"/>
      <c r="D743" s="9"/>
      <c r="E743" s="9"/>
      <c r="F743" s="9"/>
      <c r="I743" s="9"/>
      <c r="L743"/>
      <c r="M743" s="7"/>
    </row>
    <row r="744" spans="1:13" ht="12.6" customHeight="1" x14ac:dyDescent="0.35">
      <c r="A744" s="10"/>
      <c r="D744" s="9"/>
      <c r="E744" s="9"/>
      <c r="F744" s="9"/>
      <c r="I744" s="9"/>
      <c r="L744"/>
      <c r="M744" s="7"/>
    </row>
    <row r="745" spans="1:13" ht="12.6" customHeight="1" x14ac:dyDescent="0.35">
      <c r="A745" s="10"/>
      <c r="D745" s="9"/>
      <c r="E745" s="9"/>
      <c r="F745" s="9"/>
      <c r="I745" s="9"/>
      <c r="L745"/>
      <c r="M745" s="7"/>
    </row>
    <row r="746" spans="1:13" ht="12.6" customHeight="1" x14ac:dyDescent="0.35">
      <c r="A746" s="10"/>
      <c r="D746" s="9"/>
      <c r="E746" s="9"/>
      <c r="F746" s="9"/>
      <c r="I746" s="9"/>
      <c r="L746"/>
      <c r="M746" s="7"/>
    </row>
    <row r="747" spans="1:13" ht="12.6" customHeight="1" x14ac:dyDescent="0.35">
      <c r="A747" s="10"/>
      <c r="D747" s="9"/>
      <c r="E747" s="9"/>
      <c r="F747" s="9"/>
      <c r="I747" s="9"/>
      <c r="L747"/>
      <c r="M747" s="7"/>
    </row>
    <row r="748" spans="1:13" ht="12.6" customHeight="1" x14ac:dyDescent="0.35">
      <c r="A748" s="10"/>
      <c r="D748" s="9"/>
      <c r="E748" s="9"/>
      <c r="F748" s="9"/>
      <c r="I748" s="9"/>
      <c r="L748"/>
      <c r="M748" s="7"/>
    </row>
    <row r="749" spans="1:13" ht="12.6" customHeight="1" x14ac:dyDescent="0.35">
      <c r="A749" s="10"/>
      <c r="D749" s="9"/>
      <c r="E749" s="9"/>
      <c r="F749" s="9"/>
      <c r="I749" s="9"/>
      <c r="L749"/>
      <c r="M749" s="7"/>
    </row>
    <row r="750" spans="1:13" ht="12.6" customHeight="1" x14ac:dyDescent="0.35">
      <c r="A750" s="10"/>
      <c r="D750" s="9"/>
      <c r="E750" s="9"/>
      <c r="F750" s="9"/>
      <c r="I750" s="9"/>
      <c r="L750"/>
      <c r="M750" s="7"/>
    </row>
    <row r="751" spans="1:13" ht="12.6" customHeight="1" x14ac:dyDescent="0.35">
      <c r="A751" s="10"/>
      <c r="D751" s="9"/>
      <c r="E751" s="9"/>
      <c r="F751" s="9"/>
      <c r="I751" s="9"/>
      <c r="L751"/>
      <c r="M751" s="7"/>
    </row>
    <row r="752" spans="1:13" ht="12.6" customHeight="1" x14ac:dyDescent="0.35">
      <c r="A752" s="10"/>
      <c r="D752" s="9"/>
      <c r="E752" s="9"/>
      <c r="F752" s="9"/>
      <c r="I752" s="9"/>
      <c r="L752"/>
      <c r="M752" s="7"/>
    </row>
    <row r="753" spans="1:13" ht="12.6" customHeight="1" x14ac:dyDescent="0.35">
      <c r="A753" s="10"/>
      <c r="D753" s="9"/>
      <c r="E753" s="9"/>
      <c r="F753" s="9"/>
      <c r="I753" s="9"/>
      <c r="L753"/>
      <c r="M753" s="7"/>
    </row>
    <row r="754" spans="1:13" ht="12.6" customHeight="1" x14ac:dyDescent="0.35">
      <c r="A754" s="10"/>
      <c r="D754" s="9"/>
      <c r="E754" s="9"/>
      <c r="F754" s="9"/>
      <c r="I754" s="9"/>
      <c r="L754"/>
      <c r="M754" s="7"/>
    </row>
    <row r="755" spans="1:13" ht="12.6" customHeight="1" x14ac:dyDescent="0.35">
      <c r="A755" s="10"/>
      <c r="D755" s="9"/>
      <c r="E755" s="9"/>
      <c r="F755" s="9"/>
      <c r="I755" s="9"/>
      <c r="L755"/>
      <c r="M755" s="7"/>
    </row>
    <row r="756" spans="1:13" ht="12.6" customHeight="1" x14ac:dyDescent="0.35">
      <c r="A756" s="10"/>
      <c r="D756" s="9"/>
      <c r="E756" s="9"/>
      <c r="F756" s="9"/>
      <c r="I756" s="9"/>
      <c r="L756"/>
      <c r="M756" s="7"/>
    </row>
    <row r="757" spans="1:13" ht="12.6" customHeight="1" x14ac:dyDescent="0.35">
      <c r="A757" s="10"/>
      <c r="D757" s="9"/>
      <c r="E757" s="9"/>
      <c r="F757" s="9"/>
      <c r="I757" s="9"/>
      <c r="L757"/>
      <c r="M757" s="7"/>
    </row>
    <row r="758" spans="1:13" ht="12.6" customHeight="1" x14ac:dyDescent="0.35">
      <c r="A758" s="10"/>
      <c r="D758" s="9"/>
      <c r="E758" s="9"/>
      <c r="F758" s="9"/>
      <c r="I758" s="9"/>
      <c r="L758"/>
      <c r="M758" s="7"/>
    </row>
    <row r="759" spans="1:13" ht="12.6" customHeight="1" x14ac:dyDescent="0.35">
      <c r="A759" s="10"/>
      <c r="D759" s="9"/>
      <c r="E759" s="9"/>
      <c r="F759" s="9"/>
      <c r="I759" s="9"/>
      <c r="L759"/>
      <c r="M759" s="7"/>
    </row>
    <row r="760" spans="1:13" ht="12.6" customHeight="1" x14ac:dyDescent="0.35">
      <c r="A760" s="10"/>
      <c r="D760" s="9"/>
      <c r="E760" s="9"/>
      <c r="F760" s="9"/>
      <c r="I760" s="9"/>
      <c r="L760"/>
      <c r="M760" s="7"/>
    </row>
    <row r="761" spans="1:13" ht="12.6" customHeight="1" x14ac:dyDescent="0.35">
      <c r="A761" s="10"/>
      <c r="D761" s="9"/>
      <c r="E761" s="9"/>
      <c r="F761" s="9"/>
      <c r="I761" s="9"/>
      <c r="L761"/>
      <c r="M761" s="7"/>
    </row>
    <row r="762" spans="1:13" ht="12.6" customHeight="1" x14ac:dyDescent="0.35">
      <c r="A762" s="10"/>
      <c r="D762" s="9"/>
      <c r="E762" s="9"/>
      <c r="F762" s="9"/>
      <c r="I762" s="9"/>
      <c r="L762"/>
      <c r="M762" s="7"/>
    </row>
    <row r="763" spans="1:13" ht="12.6" customHeight="1" x14ac:dyDescent="0.35">
      <c r="A763" s="10"/>
      <c r="D763" s="9"/>
      <c r="E763" s="9"/>
      <c r="F763" s="9"/>
      <c r="I763" s="9"/>
      <c r="L763"/>
      <c r="M763" s="7"/>
    </row>
    <row r="764" spans="1:13" ht="12.6" customHeight="1" x14ac:dyDescent="0.35">
      <c r="A764" s="10"/>
      <c r="D764" s="9"/>
      <c r="E764" s="9"/>
      <c r="F764" s="9"/>
      <c r="I764" s="9"/>
      <c r="L764"/>
      <c r="M764" s="7"/>
    </row>
    <row r="765" spans="1:13" ht="12.6" customHeight="1" x14ac:dyDescent="0.35">
      <c r="A765" s="10"/>
      <c r="D765" s="9"/>
      <c r="E765" s="9"/>
      <c r="F765" s="9"/>
      <c r="I765" s="9"/>
      <c r="L765"/>
      <c r="M765" s="7"/>
    </row>
    <row r="766" spans="1:13" ht="12.6" customHeight="1" x14ac:dyDescent="0.35">
      <c r="A766" s="10"/>
      <c r="D766" s="9"/>
      <c r="E766" s="9"/>
      <c r="F766" s="9"/>
      <c r="I766" s="9"/>
      <c r="L766"/>
      <c r="M766" s="7"/>
    </row>
    <row r="767" spans="1:13" ht="12.6" customHeight="1" x14ac:dyDescent="0.35">
      <c r="A767" s="10"/>
      <c r="D767" s="9"/>
      <c r="E767" s="9"/>
      <c r="F767" s="9"/>
      <c r="I767" s="9"/>
      <c r="L767"/>
      <c r="M767" s="7"/>
    </row>
    <row r="768" spans="1:13" ht="12.6" customHeight="1" x14ac:dyDescent="0.35">
      <c r="A768" s="10"/>
      <c r="D768" s="9"/>
      <c r="E768" s="9"/>
      <c r="F768" s="9"/>
      <c r="I768" s="9"/>
      <c r="L768"/>
      <c r="M768" s="7"/>
    </row>
    <row r="769" spans="1:13" ht="12.6" customHeight="1" x14ac:dyDescent="0.35">
      <c r="A769" s="10"/>
      <c r="D769" s="9"/>
      <c r="E769" s="9"/>
      <c r="F769" s="9"/>
      <c r="I769" s="9"/>
      <c r="L769"/>
      <c r="M769" s="7"/>
    </row>
    <row r="770" spans="1:13" ht="12.6" customHeight="1" x14ac:dyDescent="0.35">
      <c r="A770" s="10"/>
      <c r="D770" s="9"/>
      <c r="E770" s="9"/>
      <c r="F770" s="9"/>
      <c r="I770" s="9"/>
      <c r="L770"/>
      <c r="M770" s="7"/>
    </row>
    <row r="771" spans="1:13" ht="12.6" customHeight="1" x14ac:dyDescent="0.35">
      <c r="A771" s="10"/>
      <c r="D771" s="9"/>
      <c r="E771" s="9"/>
      <c r="F771" s="9"/>
      <c r="I771" s="9"/>
      <c r="L771"/>
      <c r="M771" s="7"/>
    </row>
    <row r="772" spans="1:13" ht="12.6" customHeight="1" x14ac:dyDescent="0.35">
      <c r="A772" s="10"/>
      <c r="D772" s="9"/>
      <c r="E772" s="9"/>
      <c r="F772" s="9"/>
      <c r="I772" s="9"/>
      <c r="L772"/>
      <c r="M772" s="7"/>
    </row>
    <row r="773" spans="1:13" ht="12.6" customHeight="1" x14ac:dyDescent="0.35">
      <c r="A773" s="10"/>
      <c r="D773" s="9"/>
      <c r="E773" s="9"/>
      <c r="F773" s="9"/>
      <c r="I773" s="9"/>
      <c r="L773"/>
      <c r="M773" s="7"/>
    </row>
    <row r="774" spans="1:13" ht="12.6" customHeight="1" x14ac:dyDescent="0.35">
      <c r="A774" s="10"/>
      <c r="D774" s="9"/>
      <c r="E774" s="9"/>
      <c r="F774" s="9"/>
      <c r="I774" s="9"/>
      <c r="L774"/>
      <c r="M774" s="7"/>
    </row>
    <row r="775" spans="1:13" ht="12.6" customHeight="1" x14ac:dyDescent="0.35">
      <c r="A775" s="10"/>
      <c r="D775" s="9"/>
      <c r="E775" s="9"/>
      <c r="F775" s="9"/>
      <c r="I775" s="9"/>
      <c r="L775"/>
      <c r="M775" s="7"/>
    </row>
    <row r="776" spans="1:13" ht="12.6" customHeight="1" x14ac:dyDescent="0.35">
      <c r="A776" s="10"/>
      <c r="D776" s="9"/>
      <c r="E776" s="9"/>
      <c r="F776" s="9"/>
      <c r="I776" s="9"/>
      <c r="L776"/>
      <c r="M776" s="7"/>
    </row>
    <row r="777" spans="1:13" ht="12.6" customHeight="1" x14ac:dyDescent="0.35">
      <c r="A777" s="10"/>
      <c r="D777" s="9"/>
      <c r="E777" s="9"/>
      <c r="F777" s="9"/>
      <c r="I777" s="9"/>
      <c r="L777"/>
      <c r="M777" s="7"/>
    </row>
    <row r="778" spans="1:13" ht="12.6" customHeight="1" x14ac:dyDescent="0.35">
      <c r="A778" s="10"/>
      <c r="D778" s="9"/>
      <c r="E778" s="9"/>
      <c r="F778" s="9"/>
      <c r="I778" s="9"/>
      <c r="L778"/>
      <c r="M778" s="7"/>
    </row>
    <row r="779" spans="1:13" ht="12.6" customHeight="1" x14ac:dyDescent="0.35">
      <c r="A779" s="10"/>
      <c r="D779" s="9"/>
      <c r="E779" s="9"/>
      <c r="F779" s="9"/>
      <c r="I779" s="9"/>
      <c r="L779"/>
      <c r="M779" s="7"/>
    </row>
    <row r="780" spans="1:13" ht="12.6" customHeight="1" x14ac:dyDescent="0.35">
      <c r="A780" s="10"/>
      <c r="D780" s="9"/>
      <c r="E780" s="9"/>
      <c r="F780" s="9"/>
      <c r="I780" s="9"/>
      <c r="L780"/>
      <c r="M780" s="7"/>
    </row>
    <row r="781" spans="1:13" ht="12.6" customHeight="1" x14ac:dyDescent="0.35">
      <c r="A781" s="10"/>
      <c r="D781" s="9"/>
      <c r="E781" s="9"/>
      <c r="F781" s="9"/>
      <c r="I781" s="9"/>
      <c r="L781"/>
      <c r="M781" s="7"/>
    </row>
    <row r="782" spans="1:13" ht="12.6" customHeight="1" x14ac:dyDescent="0.35">
      <c r="A782" s="10"/>
      <c r="D782" s="9"/>
      <c r="E782" s="9"/>
      <c r="F782" s="9"/>
      <c r="I782" s="9"/>
      <c r="L782"/>
      <c r="M782" s="7"/>
    </row>
    <row r="783" spans="1:13" ht="12.6" customHeight="1" x14ac:dyDescent="0.35">
      <c r="A783" s="10"/>
      <c r="D783" s="9"/>
      <c r="E783" s="9"/>
      <c r="F783" s="9"/>
      <c r="I783" s="9"/>
      <c r="L783"/>
      <c r="M783" s="7"/>
    </row>
    <row r="784" spans="1:13" ht="12.6" customHeight="1" x14ac:dyDescent="0.35">
      <c r="A784" s="10"/>
      <c r="D784" s="9"/>
      <c r="E784" s="9"/>
      <c r="F784" s="9"/>
      <c r="I784" s="9"/>
      <c r="L784"/>
      <c r="M784" s="7"/>
    </row>
    <row r="785" spans="1:13" ht="12.6" customHeight="1" x14ac:dyDescent="0.35">
      <c r="A785" s="10"/>
      <c r="D785" s="9"/>
      <c r="E785" s="9"/>
      <c r="F785" s="9"/>
      <c r="I785" s="9"/>
      <c r="L785"/>
      <c r="M785" s="7"/>
    </row>
    <row r="786" spans="1:13" ht="12.6" customHeight="1" x14ac:dyDescent="0.35">
      <c r="A786" s="10"/>
      <c r="D786" s="9"/>
      <c r="E786" s="9"/>
      <c r="F786" s="9"/>
      <c r="I786" s="9"/>
      <c r="L786"/>
      <c r="M786" s="7"/>
    </row>
    <row r="787" spans="1:13" ht="12.6" customHeight="1" x14ac:dyDescent="0.35">
      <c r="A787" s="10"/>
      <c r="D787" s="9"/>
      <c r="E787" s="9"/>
      <c r="F787" s="9"/>
      <c r="I787" s="9"/>
      <c r="L787"/>
      <c r="M787" s="7"/>
    </row>
    <row r="788" spans="1:13" ht="12.6" customHeight="1" x14ac:dyDescent="0.35">
      <c r="A788" s="10"/>
      <c r="D788" s="9"/>
      <c r="E788" s="9"/>
      <c r="F788" s="9"/>
      <c r="I788" s="9"/>
      <c r="L788"/>
      <c r="M788" s="7"/>
    </row>
    <row r="789" spans="1:13" ht="12.6" customHeight="1" x14ac:dyDescent="0.35">
      <c r="A789" s="10"/>
      <c r="D789" s="9"/>
      <c r="E789" s="9"/>
      <c r="F789" s="9"/>
      <c r="I789" s="9"/>
      <c r="L789"/>
      <c r="M789" s="7"/>
    </row>
    <row r="790" spans="1:13" ht="12.6" customHeight="1" x14ac:dyDescent="0.35">
      <c r="A790" s="10"/>
      <c r="D790" s="9"/>
      <c r="E790" s="9"/>
      <c r="F790" s="9"/>
      <c r="I790" s="9"/>
      <c r="L790"/>
      <c r="M790" s="7"/>
    </row>
    <row r="791" spans="1:13" ht="12.6" customHeight="1" x14ac:dyDescent="0.35">
      <c r="A791" s="10"/>
      <c r="D791" s="9"/>
      <c r="E791" s="9"/>
      <c r="F791" s="9"/>
      <c r="I791" s="9"/>
      <c r="L791"/>
      <c r="M791" s="7"/>
    </row>
    <row r="792" spans="1:13" ht="12.6" customHeight="1" x14ac:dyDescent="0.35">
      <c r="A792" s="10"/>
      <c r="D792" s="9"/>
      <c r="E792" s="9"/>
      <c r="F792" s="9"/>
      <c r="I792" s="9"/>
      <c r="L792"/>
      <c r="M792" s="7"/>
    </row>
    <row r="793" spans="1:13" ht="12.6" customHeight="1" x14ac:dyDescent="0.35">
      <c r="A793" s="10"/>
      <c r="D793" s="9"/>
      <c r="E793" s="9"/>
      <c r="F793" s="9"/>
      <c r="I793" s="9"/>
      <c r="L793"/>
      <c r="M793" s="7"/>
    </row>
    <row r="794" spans="1:13" ht="12.6" customHeight="1" x14ac:dyDescent="0.35">
      <c r="A794" s="10"/>
      <c r="D794" s="9"/>
      <c r="E794" s="9"/>
      <c r="F794" s="9"/>
      <c r="I794" s="9"/>
      <c r="L794"/>
      <c r="M794" s="7"/>
    </row>
    <row r="795" spans="1:13" ht="12.6" customHeight="1" x14ac:dyDescent="0.35">
      <c r="A795" s="10"/>
      <c r="D795" s="9"/>
      <c r="E795" s="9"/>
      <c r="F795" s="9"/>
      <c r="I795" s="9"/>
      <c r="L795"/>
      <c r="M795" s="7"/>
    </row>
    <row r="796" spans="1:13" ht="12.6" customHeight="1" x14ac:dyDescent="0.35">
      <c r="A796" s="10"/>
      <c r="D796" s="9"/>
      <c r="E796" s="9"/>
      <c r="F796" s="9"/>
      <c r="I796" s="9"/>
      <c r="L796"/>
      <c r="M796" s="7"/>
    </row>
    <row r="797" spans="1:13" ht="12.6" customHeight="1" x14ac:dyDescent="0.35">
      <c r="A797" s="10"/>
      <c r="D797" s="9"/>
      <c r="E797" s="9"/>
      <c r="F797" s="9"/>
      <c r="I797" s="9"/>
      <c r="L797"/>
      <c r="M797" s="7"/>
    </row>
    <row r="798" spans="1:13" ht="12.6" customHeight="1" x14ac:dyDescent="0.35">
      <c r="A798" s="10"/>
      <c r="D798" s="9"/>
      <c r="E798" s="9"/>
      <c r="F798" s="9"/>
      <c r="I798" s="9"/>
      <c r="L798"/>
      <c r="M798" s="7"/>
    </row>
    <row r="799" spans="1:13" ht="12.6" customHeight="1" x14ac:dyDescent="0.35">
      <c r="A799" s="10"/>
      <c r="D799" s="9"/>
      <c r="E799" s="9"/>
      <c r="F799" s="9"/>
      <c r="I799" s="9"/>
      <c r="L799"/>
      <c r="M799" s="7"/>
    </row>
    <row r="800" spans="1:13" ht="12.6" customHeight="1" x14ac:dyDescent="0.35">
      <c r="A800" s="10"/>
      <c r="D800" s="9"/>
      <c r="E800" s="9"/>
      <c r="F800" s="9"/>
      <c r="I800" s="9"/>
      <c r="L800"/>
      <c r="M800" s="7"/>
    </row>
    <row r="801" spans="1:13" ht="12.6" customHeight="1" x14ac:dyDescent="0.35">
      <c r="A801" s="10"/>
      <c r="D801" s="9"/>
      <c r="E801" s="9"/>
      <c r="F801" s="9"/>
      <c r="I801" s="9"/>
      <c r="L801"/>
      <c r="M801" s="7"/>
    </row>
    <row r="802" spans="1:13" ht="12.6" customHeight="1" x14ac:dyDescent="0.35">
      <c r="A802" s="10"/>
      <c r="D802" s="9"/>
      <c r="E802" s="9"/>
      <c r="F802" s="9"/>
      <c r="I802" s="9"/>
      <c r="L802"/>
      <c r="M802" s="7"/>
    </row>
    <row r="803" spans="1:13" ht="12.6" customHeight="1" x14ac:dyDescent="0.35">
      <c r="A803" s="10"/>
      <c r="D803" s="9"/>
      <c r="E803" s="9"/>
      <c r="F803" s="9"/>
      <c r="I803" s="9"/>
      <c r="L803"/>
      <c r="M803" s="7"/>
    </row>
    <row r="804" spans="1:13" ht="12.6" customHeight="1" x14ac:dyDescent="0.35">
      <c r="A804" s="10"/>
      <c r="D804" s="9"/>
      <c r="E804" s="9"/>
      <c r="F804" s="9"/>
      <c r="I804" s="9"/>
      <c r="L804"/>
      <c r="M804" s="7"/>
    </row>
    <row r="805" spans="1:13" ht="12.6" customHeight="1" x14ac:dyDescent="0.35">
      <c r="A805" s="10"/>
      <c r="D805" s="9"/>
      <c r="E805" s="9"/>
      <c r="F805" s="9"/>
      <c r="I805" s="9"/>
      <c r="L805"/>
      <c r="M805" s="7"/>
    </row>
    <row r="806" spans="1:13" ht="12.6" customHeight="1" x14ac:dyDescent="0.35">
      <c r="A806" s="10"/>
      <c r="D806" s="9"/>
      <c r="E806" s="9"/>
      <c r="F806" s="9"/>
      <c r="I806" s="9"/>
      <c r="L806"/>
      <c r="M806" s="7"/>
    </row>
    <row r="807" spans="1:13" ht="12.6" customHeight="1" x14ac:dyDescent="0.35">
      <c r="A807" s="10"/>
      <c r="D807" s="9"/>
      <c r="E807" s="9"/>
      <c r="F807" s="9"/>
      <c r="I807" s="9"/>
      <c r="L807"/>
      <c r="M807" s="7"/>
    </row>
    <row r="808" spans="1:13" ht="12.6" customHeight="1" x14ac:dyDescent="0.35">
      <c r="A808" s="10"/>
      <c r="D808" s="9"/>
      <c r="E808" s="9"/>
      <c r="F808" s="9"/>
      <c r="I808" s="9"/>
      <c r="L808"/>
      <c r="M808" s="7"/>
    </row>
    <row r="809" spans="1:13" ht="12.6" customHeight="1" x14ac:dyDescent="0.35">
      <c r="A809" s="10"/>
      <c r="D809" s="9"/>
      <c r="E809" s="9"/>
      <c r="F809" s="9"/>
      <c r="I809" s="9"/>
      <c r="L809"/>
      <c r="M809" s="7"/>
    </row>
    <row r="810" spans="1:13" ht="12.6" customHeight="1" x14ac:dyDescent="0.35">
      <c r="A810" s="10"/>
      <c r="D810" s="9"/>
      <c r="E810" s="9"/>
      <c r="F810" s="9"/>
      <c r="I810" s="9"/>
      <c r="L810"/>
      <c r="M810" s="7"/>
    </row>
    <row r="811" spans="1:13" ht="12.6" customHeight="1" x14ac:dyDescent="0.35">
      <c r="A811" s="10"/>
      <c r="D811" s="9"/>
      <c r="E811" s="9"/>
      <c r="F811" s="9"/>
      <c r="I811" s="9"/>
      <c r="L811"/>
      <c r="M811" s="7"/>
    </row>
    <row r="812" spans="1:13" ht="12.6" customHeight="1" x14ac:dyDescent="0.35">
      <c r="A812" s="10"/>
      <c r="D812" s="9"/>
      <c r="E812" s="9"/>
      <c r="F812" s="9"/>
      <c r="I812" s="9"/>
      <c r="L812"/>
      <c r="M812" s="7"/>
    </row>
    <row r="813" spans="1:13" ht="12.6" customHeight="1" x14ac:dyDescent="0.35">
      <c r="A813" s="10"/>
      <c r="D813" s="9"/>
      <c r="E813" s="9"/>
      <c r="F813" s="9"/>
      <c r="I813" s="9"/>
      <c r="L813"/>
      <c r="M813" s="7"/>
    </row>
    <row r="814" spans="1:13" ht="12.6" customHeight="1" x14ac:dyDescent="0.35">
      <c r="A814" s="10"/>
      <c r="D814" s="9"/>
      <c r="E814" s="9"/>
      <c r="F814" s="9"/>
      <c r="I814" s="9"/>
      <c r="L814"/>
      <c r="M814" s="7"/>
    </row>
    <row r="815" spans="1:13" ht="12.6" customHeight="1" x14ac:dyDescent="0.35">
      <c r="A815" s="10"/>
      <c r="D815" s="9"/>
      <c r="E815" s="9"/>
      <c r="F815" s="9"/>
      <c r="I815" s="9"/>
      <c r="L815"/>
      <c r="M815" s="7"/>
    </row>
    <row r="816" spans="1:13" ht="12.6" customHeight="1" x14ac:dyDescent="0.35">
      <c r="A816" s="10"/>
      <c r="D816" s="9"/>
      <c r="E816" s="9"/>
      <c r="F816" s="9"/>
      <c r="I816" s="9"/>
      <c r="L816"/>
      <c r="M816" s="7"/>
    </row>
    <row r="817" spans="1:13" ht="12.6" customHeight="1" x14ac:dyDescent="0.35">
      <c r="A817" s="10"/>
      <c r="D817" s="9"/>
      <c r="E817" s="9"/>
      <c r="F817" s="9"/>
      <c r="I817" s="9"/>
      <c r="L817"/>
      <c r="M817" s="7"/>
    </row>
    <row r="818" spans="1:13" ht="12.6" customHeight="1" x14ac:dyDescent="0.35">
      <c r="A818" s="10"/>
      <c r="D818" s="9"/>
      <c r="E818" s="9"/>
      <c r="F818" s="9"/>
      <c r="I818" s="9"/>
      <c r="L818"/>
      <c r="M818" s="7"/>
    </row>
    <row r="819" spans="1:13" ht="12.6" customHeight="1" x14ac:dyDescent="0.35">
      <c r="A819" s="10"/>
      <c r="D819" s="9"/>
      <c r="E819" s="9"/>
      <c r="F819" s="9"/>
      <c r="I819" s="9"/>
      <c r="L819"/>
      <c r="M819" s="7"/>
    </row>
    <row r="820" spans="1:13" ht="12.6" customHeight="1" x14ac:dyDescent="0.35">
      <c r="A820" s="10"/>
      <c r="D820" s="9"/>
      <c r="E820" s="9"/>
      <c r="F820" s="9"/>
      <c r="I820" s="9"/>
      <c r="L820"/>
      <c r="M820" s="7"/>
    </row>
    <row r="821" spans="1:13" ht="12.6" customHeight="1" x14ac:dyDescent="0.35">
      <c r="A821" s="10"/>
      <c r="D821" s="9"/>
      <c r="E821" s="9"/>
      <c r="F821" s="9"/>
      <c r="I821" s="9"/>
      <c r="L821"/>
      <c r="M821" s="7"/>
    </row>
    <row r="822" spans="1:13" ht="12.6" customHeight="1" x14ac:dyDescent="0.35">
      <c r="A822" s="10"/>
      <c r="D822" s="9"/>
      <c r="E822" s="9"/>
      <c r="F822" s="9"/>
      <c r="I822" s="9"/>
      <c r="L822"/>
      <c r="M822" s="7"/>
    </row>
    <row r="823" spans="1:13" ht="12.6" customHeight="1" x14ac:dyDescent="0.35">
      <c r="A823" s="10"/>
      <c r="D823" s="9"/>
      <c r="E823" s="9"/>
      <c r="F823" s="9"/>
      <c r="I823" s="9"/>
      <c r="L823"/>
      <c r="M823" s="7"/>
    </row>
    <row r="824" spans="1:13" ht="12.6" customHeight="1" x14ac:dyDescent="0.35">
      <c r="A824" s="10"/>
      <c r="D824" s="9"/>
      <c r="E824" s="9"/>
      <c r="F824" s="9"/>
      <c r="I824" s="9"/>
      <c r="L824"/>
      <c r="M824" s="7"/>
    </row>
    <row r="825" spans="1:13" ht="12.6" customHeight="1" x14ac:dyDescent="0.35">
      <c r="A825" s="10"/>
      <c r="D825" s="9"/>
      <c r="E825" s="9"/>
      <c r="F825" s="9"/>
      <c r="I825" s="9"/>
      <c r="L825"/>
      <c r="M825" s="7"/>
    </row>
    <row r="826" spans="1:13" ht="12.6" customHeight="1" x14ac:dyDescent="0.35">
      <c r="A826" s="10"/>
      <c r="D826" s="9"/>
      <c r="E826" s="9"/>
      <c r="F826" s="9"/>
      <c r="I826" s="9"/>
      <c r="L826"/>
      <c r="M826" s="7"/>
    </row>
    <row r="827" spans="1:13" ht="12.6" customHeight="1" x14ac:dyDescent="0.35">
      <c r="A827" s="10"/>
      <c r="D827" s="9"/>
      <c r="E827" s="9"/>
      <c r="F827" s="9"/>
      <c r="I827" s="9"/>
      <c r="L827"/>
      <c r="M827" s="7"/>
    </row>
    <row r="828" spans="1:13" ht="12.6" customHeight="1" x14ac:dyDescent="0.35">
      <c r="A828" s="10"/>
      <c r="D828" s="9"/>
      <c r="E828" s="9"/>
      <c r="F828" s="9"/>
      <c r="I828" s="9"/>
      <c r="L828"/>
      <c r="M828" s="7"/>
    </row>
    <row r="829" spans="1:13" ht="12.6" customHeight="1" x14ac:dyDescent="0.35">
      <c r="A829" s="10"/>
      <c r="D829" s="9"/>
      <c r="E829" s="9"/>
      <c r="F829" s="9"/>
      <c r="I829" s="9"/>
      <c r="L829"/>
      <c r="M829" s="7"/>
    </row>
    <row r="830" spans="1:13" ht="12.6" customHeight="1" x14ac:dyDescent="0.35">
      <c r="A830" s="10"/>
      <c r="D830" s="9"/>
      <c r="E830" s="9"/>
      <c r="F830" s="9"/>
      <c r="I830" s="9"/>
      <c r="L830"/>
      <c r="M830" s="7"/>
    </row>
    <row r="831" spans="1:13" ht="12.6" customHeight="1" x14ac:dyDescent="0.35">
      <c r="A831" s="10"/>
      <c r="D831" s="9"/>
      <c r="E831" s="9"/>
      <c r="F831" s="9"/>
      <c r="I831" s="9"/>
      <c r="L831"/>
      <c r="M831" s="7"/>
    </row>
    <row r="832" spans="1:13" ht="12.6" customHeight="1" x14ac:dyDescent="0.35">
      <c r="A832" s="10"/>
      <c r="D832" s="9"/>
      <c r="E832" s="9"/>
      <c r="F832" s="9"/>
      <c r="I832" s="9"/>
      <c r="L832"/>
      <c r="M832" s="7"/>
    </row>
    <row r="833" spans="1:13" ht="12.6" customHeight="1" x14ac:dyDescent="0.35">
      <c r="A833" s="10"/>
      <c r="D833" s="9"/>
      <c r="E833" s="9"/>
      <c r="F833" s="9"/>
      <c r="I833" s="9"/>
      <c r="L833"/>
      <c r="M833" s="7"/>
    </row>
    <row r="834" spans="1:13" ht="12.6" customHeight="1" x14ac:dyDescent="0.35">
      <c r="A834" s="10"/>
      <c r="D834" s="9"/>
      <c r="E834" s="9"/>
      <c r="F834" s="9"/>
      <c r="I834" s="9"/>
      <c r="L834"/>
      <c r="M834" s="7"/>
    </row>
    <row r="835" spans="1:13" ht="12.6" customHeight="1" x14ac:dyDescent="0.35">
      <c r="A835" s="10"/>
      <c r="D835" s="9"/>
      <c r="E835" s="9"/>
      <c r="F835" s="9"/>
      <c r="I835" s="9"/>
      <c r="L835"/>
      <c r="M835" s="7"/>
    </row>
    <row r="836" spans="1:13" ht="12.6" customHeight="1" x14ac:dyDescent="0.35">
      <c r="A836" s="10"/>
      <c r="D836" s="9"/>
      <c r="E836" s="9"/>
      <c r="F836" s="9"/>
      <c r="I836" s="9"/>
      <c r="L836"/>
      <c r="M836" s="7"/>
    </row>
    <row r="837" spans="1:13" ht="12.6" customHeight="1" x14ac:dyDescent="0.35">
      <c r="A837" s="10"/>
      <c r="D837" s="9"/>
      <c r="E837" s="9"/>
      <c r="F837" s="9"/>
      <c r="I837" s="9"/>
      <c r="L837"/>
      <c r="M837" s="7"/>
    </row>
    <row r="838" spans="1:13" ht="12.6" customHeight="1" x14ac:dyDescent="0.35">
      <c r="A838" s="10"/>
      <c r="D838" s="9"/>
      <c r="E838" s="9"/>
      <c r="F838" s="9"/>
      <c r="I838" s="9"/>
      <c r="L838"/>
      <c r="M838" s="7"/>
    </row>
    <row r="839" spans="1:13" ht="12.6" customHeight="1" x14ac:dyDescent="0.35">
      <c r="A839" s="10"/>
      <c r="D839" s="9"/>
      <c r="E839" s="9"/>
      <c r="F839" s="9"/>
      <c r="I839" s="9"/>
      <c r="L839"/>
      <c r="M839" s="7"/>
    </row>
    <row r="840" spans="1:13" ht="12.6" customHeight="1" x14ac:dyDescent="0.35">
      <c r="A840" s="10"/>
      <c r="D840" s="9"/>
      <c r="E840" s="9"/>
      <c r="F840" s="9"/>
      <c r="I840" s="9"/>
      <c r="L840"/>
      <c r="M840" s="7"/>
    </row>
    <row r="841" spans="1:13" ht="12.6" customHeight="1" x14ac:dyDescent="0.35">
      <c r="A841" s="10"/>
      <c r="D841" s="9"/>
      <c r="E841" s="9"/>
      <c r="F841" s="9"/>
      <c r="I841" s="9"/>
      <c r="L841"/>
      <c r="M841" s="7"/>
    </row>
    <row r="842" spans="1:13" ht="12.6" customHeight="1" x14ac:dyDescent="0.35">
      <c r="A842" s="10"/>
      <c r="D842" s="9"/>
      <c r="E842" s="9"/>
      <c r="F842" s="9"/>
      <c r="I842" s="9"/>
      <c r="L842"/>
      <c r="M842" s="7"/>
    </row>
    <row r="843" spans="1:13" ht="12.6" customHeight="1" x14ac:dyDescent="0.35">
      <c r="A843" s="10"/>
      <c r="D843" s="9"/>
      <c r="E843" s="9"/>
      <c r="F843" s="9"/>
      <c r="I843" s="9"/>
      <c r="L843"/>
      <c r="M843" s="7"/>
    </row>
    <row r="844" spans="1:13" ht="12.6" customHeight="1" x14ac:dyDescent="0.35">
      <c r="A844" s="10"/>
      <c r="D844" s="9"/>
      <c r="E844" s="9"/>
      <c r="F844" s="9"/>
      <c r="I844" s="9"/>
      <c r="L844"/>
      <c r="M844" s="7"/>
    </row>
    <row r="845" spans="1:13" ht="12.6" customHeight="1" x14ac:dyDescent="0.35">
      <c r="A845" s="10"/>
      <c r="D845" s="9"/>
      <c r="E845" s="9"/>
      <c r="F845" s="9"/>
      <c r="I845" s="9"/>
      <c r="L845"/>
      <c r="M845" s="7"/>
    </row>
    <row r="846" spans="1:13" ht="12.6" customHeight="1" x14ac:dyDescent="0.35">
      <c r="A846" s="10"/>
      <c r="D846" s="9"/>
      <c r="E846" s="9"/>
      <c r="F846" s="9"/>
      <c r="I846" s="9"/>
      <c r="L846"/>
      <c r="M846" s="7"/>
    </row>
    <row r="847" spans="1:13" ht="12.6" customHeight="1" x14ac:dyDescent="0.35">
      <c r="A847" s="10"/>
      <c r="D847" s="9"/>
      <c r="E847" s="9"/>
      <c r="F847" s="9"/>
      <c r="I847" s="9"/>
      <c r="L847"/>
      <c r="M847" s="7"/>
    </row>
    <row r="848" spans="1:13" ht="12.6" customHeight="1" x14ac:dyDescent="0.35">
      <c r="A848" s="10"/>
      <c r="D848" s="9"/>
      <c r="E848" s="9"/>
      <c r="F848" s="9"/>
      <c r="I848" s="9"/>
      <c r="L848"/>
      <c r="M848" s="7"/>
    </row>
    <row r="849" spans="1:13" ht="12.6" customHeight="1" x14ac:dyDescent="0.35">
      <c r="A849" s="10"/>
      <c r="D849" s="9"/>
      <c r="E849" s="9"/>
      <c r="F849" s="9"/>
      <c r="I849" s="9"/>
      <c r="L849"/>
      <c r="M849" s="7"/>
    </row>
    <row r="850" spans="1:13" ht="12.6" customHeight="1" x14ac:dyDescent="0.35">
      <c r="A850" s="10"/>
      <c r="D850" s="9"/>
      <c r="E850" s="9"/>
      <c r="F850" s="9"/>
      <c r="I850" s="9"/>
      <c r="L850"/>
      <c r="M850" s="7"/>
    </row>
    <row r="851" spans="1:13" ht="12.6" customHeight="1" x14ac:dyDescent="0.35">
      <c r="A851" s="10"/>
      <c r="D851" s="9"/>
      <c r="E851" s="9"/>
      <c r="F851" s="9"/>
      <c r="I851" s="9"/>
      <c r="L851"/>
      <c r="M851" s="7"/>
    </row>
    <row r="852" spans="1:13" ht="12.6" customHeight="1" x14ac:dyDescent="0.35">
      <c r="A852" s="10"/>
      <c r="D852" s="9"/>
      <c r="E852" s="9"/>
      <c r="F852" s="9"/>
      <c r="I852" s="9"/>
      <c r="L852"/>
      <c r="M852" s="7"/>
    </row>
    <row r="853" spans="1:13" ht="12.6" customHeight="1" x14ac:dyDescent="0.35">
      <c r="A853" s="10"/>
      <c r="D853" s="9"/>
      <c r="E853" s="9"/>
      <c r="F853" s="9"/>
      <c r="I853" s="9"/>
      <c r="L853"/>
      <c r="M853" s="7"/>
    </row>
    <row r="854" spans="1:13" ht="12.6" customHeight="1" x14ac:dyDescent="0.35">
      <c r="A854" s="10"/>
      <c r="D854" s="9"/>
      <c r="E854" s="9"/>
      <c r="F854" s="9"/>
      <c r="I854" s="9"/>
      <c r="L854"/>
      <c r="M854" s="7"/>
    </row>
    <row r="855" spans="1:13" ht="12.6" customHeight="1" x14ac:dyDescent="0.35">
      <c r="A855" s="10"/>
      <c r="D855" s="9"/>
      <c r="E855" s="9"/>
      <c r="F855" s="9"/>
      <c r="I855" s="9"/>
      <c r="L855"/>
      <c r="M855" s="7"/>
    </row>
    <row r="856" spans="1:13" ht="12.6" customHeight="1" x14ac:dyDescent="0.35">
      <c r="A856" s="10"/>
      <c r="D856" s="9"/>
      <c r="E856" s="9"/>
      <c r="F856" s="9"/>
      <c r="I856" s="9"/>
      <c r="L856"/>
      <c r="M856" s="7"/>
    </row>
    <row r="857" spans="1:13" ht="12.6" customHeight="1" x14ac:dyDescent="0.35">
      <c r="A857" s="10"/>
      <c r="D857" s="9"/>
      <c r="E857" s="9"/>
      <c r="F857" s="9"/>
      <c r="I857" s="9"/>
      <c r="L857"/>
      <c r="M857" s="7"/>
    </row>
    <row r="858" spans="1:13" ht="12.6" customHeight="1" x14ac:dyDescent="0.35">
      <c r="A858" s="10"/>
      <c r="D858" s="9"/>
      <c r="E858" s="9"/>
      <c r="F858" s="9"/>
      <c r="I858" s="9"/>
      <c r="L858"/>
      <c r="M858" s="7"/>
    </row>
    <row r="859" spans="1:13" ht="12.6" customHeight="1" x14ac:dyDescent="0.35">
      <c r="A859" s="10"/>
      <c r="D859" s="9"/>
      <c r="E859" s="9"/>
      <c r="F859" s="9"/>
      <c r="I859" s="9"/>
      <c r="L859"/>
      <c r="M859" s="7"/>
    </row>
    <row r="860" spans="1:13" ht="12.6" customHeight="1" x14ac:dyDescent="0.35">
      <c r="A860" s="10"/>
      <c r="D860" s="9"/>
      <c r="E860" s="9"/>
      <c r="F860" s="9"/>
      <c r="I860" s="9"/>
      <c r="L860"/>
      <c r="M860" s="7"/>
    </row>
    <row r="861" spans="1:13" ht="12.6" customHeight="1" x14ac:dyDescent="0.35">
      <c r="A861" s="10"/>
      <c r="D861" s="9"/>
      <c r="E861" s="9"/>
      <c r="F861" s="9"/>
      <c r="I861" s="9"/>
      <c r="L861"/>
      <c r="M861" s="7"/>
    </row>
    <row r="862" spans="1:13" ht="12.6" customHeight="1" x14ac:dyDescent="0.35">
      <c r="A862" s="10"/>
      <c r="D862" s="9"/>
      <c r="E862" s="9"/>
      <c r="F862" s="9"/>
      <c r="I862" s="9"/>
      <c r="L862"/>
      <c r="M862" s="7"/>
    </row>
    <row r="863" spans="1:13" ht="12.6" customHeight="1" x14ac:dyDescent="0.35">
      <c r="A863" s="10"/>
      <c r="D863" s="9"/>
      <c r="E863" s="9"/>
      <c r="F863" s="9"/>
      <c r="I863" s="9"/>
      <c r="L863"/>
      <c r="M863" s="7"/>
    </row>
    <row r="864" spans="1:13" ht="12.6" customHeight="1" x14ac:dyDescent="0.35">
      <c r="A864" s="10"/>
      <c r="D864" s="9"/>
      <c r="E864" s="9"/>
      <c r="F864" s="9"/>
      <c r="I864" s="9"/>
      <c r="L864"/>
      <c r="M864" s="7"/>
    </row>
    <row r="865" spans="1:13" ht="12.6" customHeight="1" x14ac:dyDescent="0.35">
      <c r="A865" s="10"/>
      <c r="D865" s="9"/>
      <c r="E865" s="9"/>
      <c r="F865" s="9"/>
      <c r="I865" s="9"/>
      <c r="L865"/>
      <c r="M865" s="7"/>
    </row>
    <row r="866" spans="1:13" ht="12.6" customHeight="1" x14ac:dyDescent="0.35">
      <c r="A866" s="10"/>
      <c r="D866" s="9"/>
      <c r="E866" s="9"/>
      <c r="F866" s="9"/>
      <c r="I866" s="9"/>
      <c r="L866"/>
      <c r="M866" s="7"/>
    </row>
    <row r="867" spans="1:13" ht="12.6" customHeight="1" x14ac:dyDescent="0.35">
      <c r="A867" s="10"/>
      <c r="D867" s="9"/>
      <c r="E867" s="9"/>
      <c r="F867" s="9"/>
      <c r="I867" s="9"/>
      <c r="L867"/>
      <c r="M867" s="7"/>
    </row>
    <row r="868" spans="1:13" ht="12.6" customHeight="1" x14ac:dyDescent="0.35">
      <c r="A868" s="10"/>
      <c r="D868" s="9"/>
      <c r="E868" s="9"/>
      <c r="F868" s="9"/>
      <c r="I868" s="9"/>
      <c r="L868"/>
      <c r="M868" s="7"/>
    </row>
    <row r="869" spans="1:13" ht="12.6" customHeight="1" x14ac:dyDescent="0.35">
      <c r="A869" s="10"/>
      <c r="D869" s="9"/>
      <c r="E869" s="9"/>
      <c r="F869" s="9"/>
      <c r="I869" s="9"/>
      <c r="L869"/>
      <c r="M869" s="7"/>
    </row>
    <row r="870" spans="1:13" ht="12.6" customHeight="1" x14ac:dyDescent="0.35">
      <c r="A870" s="10"/>
      <c r="D870" s="9"/>
      <c r="E870" s="9"/>
      <c r="F870" s="9"/>
      <c r="I870" s="9"/>
      <c r="L870"/>
      <c r="M870" s="7"/>
    </row>
    <row r="871" spans="1:13" ht="12.6" customHeight="1" x14ac:dyDescent="0.35">
      <c r="A871" s="10"/>
      <c r="D871" s="9"/>
      <c r="E871" s="9"/>
      <c r="F871" s="9"/>
      <c r="I871" s="9"/>
      <c r="L871"/>
      <c r="M871" s="7"/>
    </row>
    <row r="872" spans="1:13" ht="12.6" customHeight="1" x14ac:dyDescent="0.35">
      <c r="A872" s="10"/>
      <c r="D872" s="9"/>
      <c r="E872" s="9"/>
      <c r="F872" s="9"/>
      <c r="I872" s="9"/>
      <c r="L872"/>
      <c r="M872" s="7"/>
    </row>
    <row r="873" spans="1:13" ht="12.6" customHeight="1" x14ac:dyDescent="0.35">
      <c r="A873" s="10"/>
      <c r="D873" s="9"/>
      <c r="E873" s="9"/>
      <c r="F873" s="9"/>
      <c r="I873" s="9"/>
      <c r="L873"/>
      <c r="M873" s="7"/>
    </row>
    <row r="874" spans="1:13" ht="12.6" customHeight="1" x14ac:dyDescent="0.35">
      <c r="A874" s="10"/>
      <c r="D874" s="9"/>
      <c r="E874" s="9"/>
      <c r="F874" s="9"/>
      <c r="I874" s="9"/>
      <c r="L874"/>
      <c r="M874" s="7"/>
    </row>
    <row r="875" spans="1:13" ht="12.6" customHeight="1" x14ac:dyDescent="0.35">
      <c r="A875" s="10"/>
      <c r="D875" s="9"/>
      <c r="E875" s="9"/>
      <c r="F875" s="9"/>
      <c r="I875" s="9"/>
      <c r="L875"/>
      <c r="M875" s="7"/>
    </row>
    <row r="876" spans="1:13" ht="12.6" customHeight="1" x14ac:dyDescent="0.35">
      <c r="A876" s="10"/>
      <c r="D876" s="9"/>
      <c r="E876" s="9"/>
      <c r="F876" s="9"/>
      <c r="I876" s="9"/>
      <c r="L876"/>
      <c r="M876" s="7"/>
    </row>
    <row r="877" spans="1:13" ht="12.6" customHeight="1" x14ac:dyDescent="0.35">
      <c r="A877" s="10"/>
      <c r="D877" s="9"/>
      <c r="E877" s="9"/>
      <c r="F877" s="9"/>
      <c r="I877" s="9"/>
      <c r="L877"/>
      <c r="M877" s="7"/>
    </row>
    <row r="878" spans="1:13" ht="12.6" customHeight="1" x14ac:dyDescent="0.35">
      <c r="A878" s="10"/>
      <c r="D878" s="9"/>
      <c r="E878" s="9"/>
      <c r="F878" s="9"/>
      <c r="I878" s="9"/>
      <c r="L878"/>
      <c r="M878" s="7"/>
    </row>
    <row r="879" spans="1:13" ht="12.6" customHeight="1" x14ac:dyDescent="0.35">
      <c r="A879" s="10"/>
      <c r="D879" s="9"/>
      <c r="E879" s="9"/>
      <c r="F879" s="9"/>
      <c r="I879" s="9"/>
      <c r="L879"/>
      <c r="M879" s="7"/>
    </row>
    <row r="880" spans="1:13" ht="12.6" customHeight="1" x14ac:dyDescent="0.35">
      <c r="A880" s="10"/>
      <c r="D880" s="9"/>
      <c r="E880" s="9"/>
      <c r="F880" s="9"/>
      <c r="I880" s="9"/>
      <c r="L880"/>
      <c r="M880" s="7"/>
    </row>
    <row r="881" spans="1:13" ht="12.6" customHeight="1" x14ac:dyDescent="0.35">
      <c r="A881" s="10"/>
      <c r="D881" s="9"/>
      <c r="E881" s="9"/>
      <c r="F881" s="9"/>
      <c r="I881" s="9"/>
      <c r="L881"/>
      <c r="M881" s="7"/>
    </row>
    <row r="882" spans="1:13" ht="12.6" customHeight="1" x14ac:dyDescent="0.35">
      <c r="A882" s="10"/>
      <c r="D882" s="9"/>
      <c r="E882" s="9"/>
      <c r="F882" s="9"/>
      <c r="I882" s="9"/>
      <c r="L882"/>
      <c r="M882" s="7"/>
    </row>
    <row r="883" spans="1:13" ht="12.6" customHeight="1" x14ac:dyDescent="0.35">
      <c r="A883" s="10"/>
      <c r="D883" s="9"/>
      <c r="E883" s="9"/>
      <c r="F883" s="9"/>
      <c r="I883" s="9"/>
      <c r="L883"/>
      <c r="M883" s="7"/>
    </row>
    <row r="884" spans="1:13" ht="12.6" customHeight="1" x14ac:dyDescent="0.35">
      <c r="A884" s="10"/>
      <c r="D884" s="9"/>
      <c r="E884" s="9"/>
      <c r="F884" s="9"/>
      <c r="I884" s="9"/>
      <c r="L884"/>
      <c r="M884" s="7"/>
    </row>
    <row r="885" spans="1:13" ht="12.6" customHeight="1" x14ac:dyDescent="0.35">
      <c r="A885" s="10"/>
      <c r="D885" s="9"/>
      <c r="E885" s="9"/>
      <c r="F885" s="9"/>
      <c r="I885" s="9"/>
      <c r="L885"/>
      <c r="M885" s="7"/>
    </row>
    <row r="886" spans="1:13" ht="12.6" customHeight="1" x14ac:dyDescent="0.35">
      <c r="A886" s="10"/>
      <c r="D886" s="9"/>
      <c r="E886" s="9"/>
      <c r="F886" s="9"/>
      <c r="I886" s="9"/>
      <c r="L886"/>
      <c r="M886" s="7"/>
    </row>
    <row r="887" spans="1:13" ht="12.6" customHeight="1" x14ac:dyDescent="0.35">
      <c r="A887" s="10"/>
      <c r="D887" s="9"/>
      <c r="E887" s="9"/>
      <c r="F887" s="9"/>
      <c r="I887" s="9"/>
      <c r="L887"/>
      <c r="M887" s="7"/>
    </row>
    <row r="888" spans="1:13" ht="12.6" customHeight="1" x14ac:dyDescent="0.35">
      <c r="A888" s="10"/>
      <c r="D888" s="9"/>
      <c r="E888" s="9"/>
      <c r="F888" s="9"/>
      <c r="I888" s="9"/>
      <c r="L888"/>
      <c r="M888" s="7"/>
    </row>
    <row r="889" spans="1:13" ht="12.6" customHeight="1" x14ac:dyDescent="0.35">
      <c r="A889" s="10"/>
      <c r="D889" s="9"/>
      <c r="E889" s="9"/>
      <c r="F889" s="9"/>
      <c r="I889" s="9"/>
      <c r="L889"/>
      <c r="M889" s="7"/>
    </row>
    <row r="890" spans="1:13" ht="12.6" customHeight="1" x14ac:dyDescent="0.35">
      <c r="A890" s="10"/>
      <c r="D890" s="9"/>
      <c r="E890" s="9"/>
      <c r="F890" s="9"/>
      <c r="I890" s="9"/>
      <c r="L890"/>
      <c r="M890" s="7"/>
    </row>
    <row r="891" spans="1:13" ht="12.6" customHeight="1" x14ac:dyDescent="0.35">
      <c r="A891" s="10"/>
      <c r="D891" s="9"/>
      <c r="E891" s="9"/>
      <c r="F891" s="9"/>
      <c r="I891" s="9"/>
      <c r="L891"/>
      <c r="M891" s="7"/>
    </row>
    <row r="892" spans="1:13" ht="12.6" customHeight="1" x14ac:dyDescent="0.35">
      <c r="A892" s="10"/>
      <c r="D892" s="9"/>
      <c r="E892" s="9"/>
      <c r="F892" s="9"/>
      <c r="I892" s="9"/>
      <c r="L892"/>
      <c r="M892" s="7"/>
    </row>
    <row r="893" spans="1:13" ht="12.6" customHeight="1" x14ac:dyDescent="0.35">
      <c r="A893" s="10"/>
      <c r="D893" s="9"/>
      <c r="E893" s="9"/>
      <c r="F893" s="9"/>
      <c r="I893" s="9"/>
      <c r="L893"/>
      <c r="M893" s="7"/>
    </row>
    <row r="894" spans="1:13" ht="12.6" customHeight="1" x14ac:dyDescent="0.35">
      <c r="A894" s="10"/>
      <c r="D894" s="9"/>
      <c r="E894" s="9"/>
      <c r="F894" s="9"/>
      <c r="I894" s="9"/>
      <c r="L894"/>
      <c r="M894" s="7"/>
    </row>
    <row r="895" spans="1:13" ht="12.6" customHeight="1" x14ac:dyDescent="0.35">
      <c r="A895" s="10"/>
      <c r="D895" s="9"/>
      <c r="E895" s="9"/>
      <c r="F895" s="9"/>
      <c r="I895" s="9"/>
      <c r="L895"/>
      <c r="M895" s="7"/>
    </row>
    <row r="896" spans="1:13" ht="12.6" customHeight="1" x14ac:dyDescent="0.35">
      <c r="A896" s="10"/>
      <c r="D896" s="9"/>
      <c r="E896" s="9"/>
      <c r="F896" s="9"/>
      <c r="I896" s="9"/>
      <c r="L896"/>
      <c r="M896" s="7"/>
    </row>
    <row r="897" spans="1:13" ht="12.6" customHeight="1" x14ac:dyDescent="0.35">
      <c r="A897" s="10"/>
      <c r="D897" s="9"/>
      <c r="E897" s="9"/>
      <c r="F897" s="9"/>
      <c r="I897" s="9"/>
      <c r="L897"/>
      <c r="M897" s="7"/>
    </row>
    <row r="898" spans="1:13" ht="12.6" customHeight="1" x14ac:dyDescent="0.35">
      <c r="A898" s="10"/>
      <c r="D898" s="9"/>
      <c r="E898" s="9"/>
      <c r="F898" s="9"/>
      <c r="I898" s="9"/>
      <c r="L898"/>
      <c r="M898" s="7"/>
    </row>
    <row r="899" spans="1:13" ht="12.6" customHeight="1" x14ac:dyDescent="0.35">
      <c r="A899" s="10"/>
      <c r="D899" s="9"/>
      <c r="E899" s="9"/>
      <c r="F899" s="9"/>
      <c r="I899" s="9"/>
      <c r="L899"/>
      <c r="M899" s="7"/>
    </row>
    <row r="900" spans="1:13" ht="12.6" customHeight="1" x14ac:dyDescent="0.35">
      <c r="A900" s="10"/>
      <c r="D900" s="9"/>
      <c r="E900" s="9"/>
      <c r="F900" s="9"/>
      <c r="I900" s="9"/>
      <c r="L900"/>
      <c r="M900" s="7"/>
    </row>
    <row r="901" spans="1:13" ht="12.6" customHeight="1" x14ac:dyDescent="0.35">
      <c r="A901" s="10"/>
      <c r="D901" s="9"/>
      <c r="E901" s="9"/>
      <c r="F901" s="9"/>
      <c r="I901" s="9"/>
      <c r="L901"/>
      <c r="M901" s="7"/>
    </row>
    <row r="902" spans="1:13" ht="12.6" customHeight="1" x14ac:dyDescent="0.35">
      <c r="A902" s="10"/>
      <c r="D902" s="9"/>
      <c r="E902" s="9"/>
      <c r="F902" s="9"/>
      <c r="I902" s="9"/>
      <c r="L902"/>
      <c r="M902" s="7"/>
    </row>
    <row r="903" spans="1:13" ht="12.6" customHeight="1" x14ac:dyDescent="0.35">
      <c r="A903" s="10"/>
      <c r="D903" s="9"/>
      <c r="E903" s="9"/>
      <c r="F903" s="9"/>
      <c r="I903" s="9"/>
      <c r="L903"/>
      <c r="M903" s="7"/>
    </row>
    <row r="904" spans="1:13" ht="12.6" customHeight="1" x14ac:dyDescent="0.35">
      <c r="A904" s="10"/>
      <c r="D904" s="9"/>
      <c r="E904" s="9"/>
      <c r="F904" s="9"/>
      <c r="I904" s="9"/>
      <c r="L904"/>
      <c r="M904" s="7"/>
    </row>
    <row r="905" spans="1:13" ht="12.6" customHeight="1" x14ac:dyDescent="0.35">
      <c r="A905" s="10"/>
      <c r="D905" s="9"/>
      <c r="E905" s="9"/>
      <c r="F905" s="9"/>
      <c r="I905" s="9"/>
      <c r="L905"/>
      <c r="M905" s="7"/>
    </row>
    <row r="906" spans="1:13" ht="12.6" customHeight="1" x14ac:dyDescent="0.35">
      <c r="A906" s="10"/>
      <c r="D906" s="9"/>
      <c r="E906" s="9"/>
      <c r="F906" s="9"/>
      <c r="I906" s="9"/>
      <c r="L906"/>
      <c r="M906" s="7"/>
    </row>
    <row r="907" spans="1:13" ht="12.6" customHeight="1" x14ac:dyDescent="0.35">
      <c r="A907" s="10"/>
      <c r="D907" s="9"/>
      <c r="E907" s="9"/>
      <c r="F907" s="9"/>
      <c r="I907" s="9"/>
      <c r="L907"/>
      <c r="M907" s="7"/>
    </row>
    <row r="908" spans="1:13" ht="12.6" customHeight="1" x14ac:dyDescent="0.35">
      <c r="A908" s="10"/>
      <c r="D908" s="9"/>
      <c r="E908" s="9"/>
      <c r="F908" s="9"/>
      <c r="I908" s="9"/>
      <c r="L908"/>
      <c r="M908" s="7"/>
    </row>
    <row r="909" spans="1:13" ht="12.6" customHeight="1" x14ac:dyDescent="0.35">
      <c r="A909" s="10"/>
      <c r="D909" s="9"/>
      <c r="E909" s="9"/>
      <c r="F909" s="9"/>
      <c r="I909" s="9"/>
      <c r="L909"/>
      <c r="M909" s="7"/>
    </row>
    <row r="910" spans="1:13" ht="12.6" customHeight="1" x14ac:dyDescent="0.35">
      <c r="A910" s="10"/>
      <c r="D910" s="9"/>
      <c r="E910" s="9"/>
      <c r="F910" s="9"/>
      <c r="I910" s="9"/>
      <c r="L910"/>
      <c r="M910" s="7"/>
    </row>
    <row r="911" spans="1:13" ht="12.6" customHeight="1" x14ac:dyDescent="0.35">
      <c r="A911" s="10"/>
      <c r="D911" s="9"/>
      <c r="E911" s="9"/>
      <c r="F911" s="9"/>
      <c r="I911" s="9"/>
      <c r="L911"/>
      <c r="M911" s="7"/>
    </row>
    <row r="912" spans="1:13" ht="12.6" customHeight="1" x14ac:dyDescent="0.35">
      <c r="A912" s="10"/>
      <c r="D912" s="9"/>
      <c r="E912" s="9"/>
      <c r="F912" s="9"/>
      <c r="I912" s="9"/>
      <c r="L912"/>
      <c r="M912" s="7"/>
    </row>
    <row r="913" spans="1:13" ht="12.6" customHeight="1" x14ac:dyDescent="0.35">
      <c r="A913" s="10"/>
      <c r="D913" s="9"/>
      <c r="E913" s="9"/>
      <c r="F913" s="9"/>
      <c r="I913" s="9"/>
      <c r="L913"/>
      <c r="M913" s="7"/>
    </row>
    <row r="914" spans="1:13" ht="12.6" customHeight="1" x14ac:dyDescent="0.35">
      <c r="A914" s="10"/>
      <c r="D914" s="9"/>
      <c r="E914" s="9"/>
      <c r="F914" s="9"/>
      <c r="I914" s="9"/>
      <c r="L914"/>
      <c r="M914" s="7"/>
    </row>
    <row r="915" spans="1:13" ht="12.6" customHeight="1" x14ac:dyDescent="0.35">
      <c r="A915" s="10"/>
      <c r="D915" s="9"/>
      <c r="E915" s="9"/>
      <c r="F915" s="9"/>
      <c r="I915" s="9"/>
      <c r="L915"/>
      <c r="M915" s="7"/>
    </row>
    <row r="916" spans="1:13" ht="12.6" customHeight="1" x14ac:dyDescent="0.35">
      <c r="A916" s="10"/>
      <c r="D916" s="9"/>
      <c r="E916" s="9"/>
      <c r="F916" s="9"/>
      <c r="I916" s="9"/>
      <c r="L916"/>
      <c r="M916" s="7"/>
    </row>
    <row r="917" spans="1:13" ht="12.6" customHeight="1" x14ac:dyDescent="0.35">
      <c r="A917" s="10"/>
      <c r="D917" s="9"/>
      <c r="E917" s="9"/>
      <c r="F917" s="9"/>
      <c r="I917" s="9"/>
      <c r="L917"/>
      <c r="M917" s="7"/>
    </row>
    <row r="918" spans="1:13" ht="12.6" customHeight="1" x14ac:dyDescent="0.35">
      <c r="A918" s="10"/>
      <c r="D918" s="9"/>
      <c r="E918" s="9"/>
      <c r="F918" s="9"/>
      <c r="I918" s="9"/>
      <c r="L918"/>
      <c r="M918" s="7"/>
    </row>
    <row r="919" spans="1:13" ht="12.6" customHeight="1" x14ac:dyDescent="0.35">
      <c r="A919" s="10"/>
      <c r="D919" s="9"/>
      <c r="E919" s="9"/>
      <c r="F919" s="9"/>
      <c r="I919" s="9"/>
      <c r="L919"/>
      <c r="M919" s="7"/>
    </row>
    <row r="920" spans="1:13" ht="12.6" customHeight="1" x14ac:dyDescent="0.35">
      <c r="A920" s="10"/>
      <c r="D920" s="9"/>
      <c r="E920" s="9"/>
      <c r="F920" s="9"/>
      <c r="I920" s="9"/>
      <c r="L920"/>
      <c r="M920" s="7"/>
    </row>
    <row r="921" spans="1:13" ht="12.6" customHeight="1" x14ac:dyDescent="0.35">
      <c r="A921" s="10"/>
      <c r="D921" s="9"/>
      <c r="E921" s="9"/>
      <c r="F921" s="9"/>
      <c r="I921" s="9"/>
      <c r="L921"/>
      <c r="M921" s="7"/>
    </row>
    <row r="922" spans="1:13" ht="12.6" customHeight="1" x14ac:dyDescent="0.35">
      <c r="A922" s="10"/>
      <c r="D922" s="9"/>
      <c r="E922" s="9"/>
      <c r="F922" s="9"/>
      <c r="I922" s="9"/>
      <c r="L922"/>
      <c r="M922" s="7"/>
    </row>
    <row r="923" spans="1:13" ht="12.6" customHeight="1" x14ac:dyDescent="0.35">
      <c r="A923" s="10"/>
      <c r="D923" s="9"/>
      <c r="E923" s="9"/>
      <c r="F923" s="9"/>
      <c r="I923" s="9"/>
      <c r="L923"/>
      <c r="M923" s="7"/>
    </row>
    <row r="924" spans="1:13" ht="12.6" customHeight="1" x14ac:dyDescent="0.35">
      <c r="A924" s="10"/>
      <c r="D924" s="9"/>
      <c r="E924" s="9"/>
      <c r="F924" s="9"/>
      <c r="I924" s="9"/>
      <c r="L924"/>
      <c r="M924" s="7"/>
    </row>
    <row r="925" spans="1:13" ht="12.6" customHeight="1" x14ac:dyDescent="0.35">
      <c r="A925" s="10"/>
      <c r="D925" s="9"/>
      <c r="E925" s="9"/>
      <c r="F925" s="9"/>
      <c r="I925" s="9"/>
      <c r="L925"/>
      <c r="M925" s="7"/>
    </row>
    <row r="926" spans="1:13" ht="12.6" customHeight="1" x14ac:dyDescent="0.35">
      <c r="A926" s="10"/>
      <c r="D926" s="9"/>
      <c r="E926" s="9"/>
      <c r="F926" s="9"/>
      <c r="I926" s="9"/>
      <c r="L926"/>
      <c r="M926" s="7"/>
    </row>
    <row r="927" spans="1:13" ht="12.6" customHeight="1" x14ac:dyDescent="0.35">
      <c r="A927" s="10"/>
      <c r="D927" s="9"/>
      <c r="E927" s="9"/>
      <c r="F927" s="9"/>
      <c r="I927" s="9"/>
      <c r="L927"/>
      <c r="M927" s="7"/>
    </row>
    <row r="928" spans="1:13" ht="12.6" customHeight="1" x14ac:dyDescent="0.35">
      <c r="A928" s="10"/>
      <c r="D928" s="9"/>
      <c r="E928" s="9"/>
      <c r="F928" s="9"/>
      <c r="I928" s="9"/>
      <c r="L928"/>
      <c r="M928" s="7"/>
    </row>
    <row r="929" spans="1:13" ht="12.6" customHeight="1" x14ac:dyDescent="0.35">
      <c r="A929" s="10"/>
      <c r="D929" s="9"/>
      <c r="E929" s="9"/>
      <c r="F929" s="9"/>
      <c r="I929" s="9"/>
      <c r="L929"/>
      <c r="M929" s="7"/>
    </row>
    <row r="930" spans="1:13" ht="12.6" customHeight="1" x14ac:dyDescent="0.35">
      <c r="A930" s="10"/>
      <c r="D930" s="9"/>
      <c r="E930" s="9"/>
      <c r="F930" s="9"/>
      <c r="I930" s="9"/>
      <c r="L930"/>
      <c r="M930" s="7"/>
    </row>
    <row r="931" spans="1:13" ht="12.6" customHeight="1" x14ac:dyDescent="0.35">
      <c r="A931" s="10"/>
      <c r="D931" s="9"/>
      <c r="E931" s="9"/>
      <c r="F931" s="9"/>
      <c r="I931" s="9"/>
      <c r="L931"/>
      <c r="M931" s="7"/>
    </row>
    <row r="932" spans="1:13" ht="12.6" customHeight="1" x14ac:dyDescent="0.35">
      <c r="A932" s="10"/>
      <c r="D932" s="9"/>
      <c r="E932" s="9"/>
      <c r="F932" s="9"/>
      <c r="I932" s="9"/>
      <c r="L932"/>
      <c r="M932" s="7"/>
    </row>
    <row r="933" spans="1:13" ht="12.6" customHeight="1" x14ac:dyDescent="0.35">
      <c r="A933" s="10"/>
      <c r="D933" s="9"/>
      <c r="E933" s="9"/>
      <c r="F933" s="9"/>
      <c r="I933" s="9"/>
      <c r="L933"/>
      <c r="M933" s="7"/>
    </row>
    <row r="934" spans="1:13" ht="12.6" customHeight="1" x14ac:dyDescent="0.35">
      <c r="A934" s="10"/>
      <c r="D934" s="9"/>
      <c r="E934" s="9"/>
      <c r="F934" s="9"/>
      <c r="I934" s="9"/>
      <c r="L934"/>
      <c r="M934" s="7"/>
    </row>
    <row r="935" spans="1:13" ht="12.6" customHeight="1" x14ac:dyDescent="0.35">
      <c r="A935" s="10"/>
      <c r="D935" s="9"/>
      <c r="E935" s="9"/>
      <c r="F935" s="9"/>
      <c r="I935" s="9"/>
      <c r="L935"/>
      <c r="M935" s="7"/>
    </row>
    <row r="936" spans="1:13" ht="12.6" customHeight="1" x14ac:dyDescent="0.35">
      <c r="A936" s="10"/>
      <c r="D936" s="9"/>
      <c r="E936" s="9"/>
      <c r="F936" s="9"/>
      <c r="I936" s="9"/>
      <c r="L936"/>
      <c r="M936" s="7"/>
    </row>
    <row r="937" spans="1:13" ht="12.6" customHeight="1" x14ac:dyDescent="0.35">
      <c r="A937" s="10"/>
      <c r="D937" s="9"/>
      <c r="E937" s="9"/>
      <c r="F937" s="9"/>
      <c r="I937" s="9"/>
      <c r="L937"/>
      <c r="M937" s="7"/>
    </row>
    <row r="938" spans="1:13" ht="12.6" customHeight="1" x14ac:dyDescent="0.35">
      <c r="A938" s="10"/>
      <c r="D938" s="9"/>
      <c r="E938" s="9"/>
      <c r="F938" s="9"/>
      <c r="I938" s="9"/>
      <c r="L938"/>
      <c r="M938" s="7"/>
    </row>
    <row r="939" spans="1:13" ht="12.6" customHeight="1" x14ac:dyDescent="0.35">
      <c r="A939" s="10"/>
      <c r="D939" s="9"/>
      <c r="E939" s="9"/>
      <c r="F939" s="9"/>
      <c r="I939" s="9"/>
      <c r="L939"/>
      <c r="M939" s="7"/>
    </row>
    <row r="940" spans="1:13" ht="12.6" customHeight="1" x14ac:dyDescent="0.35">
      <c r="A940" s="10"/>
      <c r="D940" s="9"/>
      <c r="E940" s="9"/>
      <c r="F940" s="9"/>
      <c r="I940" s="9"/>
      <c r="L940"/>
      <c r="M940" s="7"/>
    </row>
    <row r="941" spans="1:13" ht="12.6" customHeight="1" x14ac:dyDescent="0.35">
      <c r="A941" s="10"/>
      <c r="D941" s="9"/>
      <c r="E941" s="9"/>
      <c r="F941" s="9"/>
      <c r="I941" s="9"/>
      <c r="L941"/>
      <c r="M941" s="7"/>
    </row>
    <row r="942" spans="1:13" ht="12.6" customHeight="1" x14ac:dyDescent="0.35">
      <c r="A942" s="10"/>
      <c r="D942" s="9"/>
      <c r="E942" s="9"/>
      <c r="F942" s="9"/>
      <c r="I942" s="9"/>
      <c r="L942"/>
      <c r="M942" s="7"/>
    </row>
    <row r="943" spans="1:13" ht="12.6" customHeight="1" x14ac:dyDescent="0.35">
      <c r="A943" s="10"/>
      <c r="D943" s="9"/>
      <c r="E943" s="9"/>
      <c r="F943" s="9"/>
      <c r="I943" s="9"/>
      <c r="L943"/>
      <c r="M943" s="7"/>
    </row>
    <row r="944" spans="1:13" ht="12.6" customHeight="1" x14ac:dyDescent="0.35">
      <c r="A944" s="10"/>
      <c r="D944" s="9"/>
      <c r="E944" s="9"/>
      <c r="F944" s="9"/>
      <c r="I944" s="9"/>
      <c r="L944"/>
      <c r="M944" s="7"/>
    </row>
    <row r="945" spans="1:13" ht="12.6" customHeight="1" x14ac:dyDescent="0.35">
      <c r="A945" s="10"/>
      <c r="D945" s="9"/>
      <c r="E945" s="9"/>
      <c r="F945" s="9"/>
      <c r="I945" s="9"/>
      <c r="L945"/>
      <c r="M945" s="7"/>
    </row>
    <row r="946" spans="1:13" ht="12.6" customHeight="1" x14ac:dyDescent="0.35">
      <c r="A946" s="10"/>
      <c r="D946" s="9"/>
      <c r="E946" s="9"/>
      <c r="F946" s="9"/>
      <c r="I946" s="9"/>
      <c r="L946"/>
      <c r="M946" s="7"/>
    </row>
    <row r="947" spans="1:13" ht="12.6" customHeight="1" x14ac:dyDescent="0.35">
      <c r="A947" s="10"/>
      <c r="D947" s="9"/>
      <c r="E947" s="9"/>
      <c r="F947" s="9"/>
      <c r="I947" s="9"/>
      <c r="L947"/>
      <c r="M947" s="7"/>
    </row>
    <row r="948" spans="1:13" ht="12.6" customHeight="1" x14ac:dyDescent="0.35">
      <c r="A948" s="10"/>
      <c r="D948" s="9"/>
      <c r="E948" s="9"/>
      <c r="F948" s="9"/>
      <c r="I948" s="9"/>
      <c r="L948"/>
      <c r="M948" s="7"/>
    </row>
    <row r="949" spans="1:13" ht="12.6" customHeight="1" x14ac:dyDescent="0.35">
      <c r="A949" s="10"/>
      <c r="D949" s="9"/>
      <c r="E949" s="9"/>
      <c r="F949" s="9"/>
      <c r="I949" s="9"/>
      <c r="L949"/>
      <c r="M949" s="7"/>
    </row>
    <row r="950" spans="1:13" ht="12.6" customHeight="1" x14ac:dyDescent="0.35">
      <c r="A950" s="10"/>
      <c r="D950" s="9"/>
      <c r="E950" s="9"/>
      <c r="F950" s="9"/>
      <c r="I950" s="9"/>
      <c r="L950"/>
      <c r="M950" s="7"/>
    </row>
    <row r="951" spans="1:13" ht="12.6" customHeight="1" x14ac:dyDescent="0.35">
      <c r="A951" s="10"/>
      <c r="D951" s="9"/>
      <c r="E951" s="9"/>
      <c r="F951" s="9"/>
      <c r="I951" s="9"/>
      <c r="L951"/>
      <c r="M951" s="7"/>
    </row>
    <row r="952" spans="1:13" ht="12.6" customHeight="1" x14ac:dyDescent="0.35">
      <c r="A952" s="10"/>
      <c r="D952" s="9"/>
      <c r="E952" s="9"/>
      <c r="F952" s="9"/>
      <c r="I952" s="9"/>
      <c r="L952"/>
      <c r="M952" s="7"/>
    </row>
    <row r="953" spans="1:13" ht="12.6" customHeight="1" x14ac:dyDescent="0.35">
      <c r="A953" s="10"/>
      <c r="D953" s="9"/>
      <c r="E953" s="9"/>
      <c r="F953" s="9"/>
      <c r="I953" s="9"/>
      <c r="L953"/>
      <c r="M953" s="7"/>
    </row>
    <row r="954" spans="1:13" ht="12.6" customHeight="1" x14ac:dyDescent="0.35">
      <c r="A954" s="10"/>
      <c r="D954" s="9"/>
      <c r="E954" s="9"/>
      <c r="F954" s="9"/>
      <c r="I954" s="9"/>
      <c r="L954"/>
      <c r="M954" s="7"/>
    </row>
    <row r="955" spans="1:13" ht="12.6" customHeight="1" x14ac:dyDescent="0.35">
      <c r="A955" s="10"/>
      <c r="D955" s="9"/>
      <c r="E955" s="9"/>
      <c r="F955" s="9"/>
      <c r="I955" s="9"/>
      <c r="L955"/>
      <c r="M955" s="7"/>
    </row>
    <row r="956" spans="1:13" ht="12.6" customHeight="1" x14ac:dyDescent="0.35">
      <c r="A956" s="10"/>
      <c r="D956" s="9"/>
      <c r="E956" s="9"/>
      <c r="F956" s="9"/>
      <c r="I956" s="9"/>
      <c r="L956"/>
      <c r="M956" s="7"/>
    </row>
    <row r="957" spans="1:13" ht="12.6" customHeight="1" x14ac:dyDescent="0.35">
      <c r="A957" s="10"/>
      <c r="D957" s="9"/>
      <c r="E957" s="9"/>
      <c r="F957" s="9"/>
      <c r="I957" s="9"/>
      <c r="L957"/>
      <c r="M957" s="7"/>
    </row>
    <row r="958" spans="1:13" ht="12.6" customHeight="1" x14ac:dyDescent="0.35">
      <c r="A958" s="10"/>
      <c r="D958" s="9"/>
      <c r="E958" s="9"/>
      <c r="F958" s="9"/>
      <c r="I958" s="9"/>
      <c r="L958"/>
      <c r="M958" s="7"/>
    </row>
    <row r="959" spans="1:13" ht="12.6" customHeight="1" x14ac:dyDescent="0.35">
      <c r="A959" s="10"/>
      <c r="D959" s="9"/>
      <c r="E959" s="9"/>
      <c r="F959" s="9"/>
      <c r="I959" s="9"/>
      <c r="L959"/>
      <c r="M959" s="7"/>
    </row>
    <row r="960" spans="1:13" ht="12.6" customHeight="1" x14ac:dyDescent="0.35">
      <c r="A960" s="10"/>
      <c r="D960" s="9"/>
      <c r="E960" s="9"/>
      <c r="F960" s="9"/>
      <c r="I960" s="9"/>
      <c r="L960"/>
      <c r="M960" s="7"/>
    </row>
    <row r="961" spans="1:13" ht="12.6" customHeight="1" x14ac:dyDescent="0.35">
      <c r="A961" s="10"/>
      <c r="D961" s="9"/>
      <c r="E961" s="9"/>
      <c r="F961" s="9"/>
      <c r="I961" s="9"/>
      <c r="L961"/>
      <c r="M961" s="7"/>
    </row>
    <row r="962" spans="1:13" ht="12.6" customHeight="1" x14ac:dyDescent="0.35">
      <c r="A962" s="10"/>
      <c r="D962" s="9"/>
      <c r="E962" s="9"/>
      <c r="F962" s="9"/>
      <c r="I962" s="9"/>
      <c r="L962"/>
      <c r="M962" s="7"/>
    </row>
    <row r="963" spans="1:13" ht="12.6" customHeight="1" x14ac:dyDescent="0.35">
      <c r="A963" s="10"/>
      <c r="D963" s="9"/>
      <c r="E963" s="9"/>
      <c r="F963" s="9"/>
      <c r="I963" s="9"/>
      <c r="L963"/>
      <c r="M963" s="7"/>
    </row>
    <row r="964" spans="1:13" ht="12.6" customHeight="1" x14ac:dyDescent="0.35">
      <c r="A964" s="10"/>
      <c r="D964" s="9"/>
      <c r="E964" s="9"/>
      <c r="F964" s="9"/>
      <c r="I964" s="9"/>
      <c r="L964"/>
      <c r="M964" s="7"/>
    </row>
    <row r="965" spans="1:13" ht="12.6" customHeight="1" x14ac:dyDescent="0.35">
      <c r="A965" s="10"/>
      <c r="D965" s="9"/>
      <c r="E965" s="9"/>
      <c r="F965" s="9"/>
      <c r="I965" s="9"/>
      <c r="L965"/>
      <c r="M965" s="7"/>
    </row>
    <row r="966" spans="1:13" ht="12.6" customHeight="1" x14ac:dyDescent="0.35">
      <c r="A966" s="10"/>
      <c r="D966" s="9"/>
      <c r="E966" s="9"/>
      <c r="F966" s="9"/>
      <c r="I966" s="9"/>
      <c r="L966"/>
      <c r="M966" s="7"/>
    </row>
    <row r="967" spans="1:13" ht="12.6" customHeight="1" x14ac:dyDescent="0.35">
      <c r="A967" s="10"/>
      <c r="D967" s="9"/>
      <c r="E967" s="9"/>
      <c r="F967" s="9"/>
      <c r="I967" s="9"/>
      <c r="L967"/>
      <c r="M967" s="7"/>
    </row>
    <row r="968" spans="1:13" ht="12.6" customHeight="1" x14ac:dyDescent="0.35">
      <c r="A968" s="10"/>
      <c r="D968" s="9"/>
      <c r="E968" s="9"/>
      <c r="F968" s="9"/>
      <c r="I968" s="9"/>
      <c r="L968"/>
      <c r="M968" s="7"/>
    </row>
    <row r="969" spans="1:13" ht="12.6" customHeight="1" x14ac:dyDescent="0.35">
      <c r="A969" s="10"/>
      <c r="D969" s="9"/>
      <c r="E969" s="9"/>
      <c r="F969" s="9"/>
      <c r="I969" s="9"/>
      <c r="L969"/>
      <c r="M969" s="7"/>
    </row>
    <row r="970" spans="1:13" ht="12.6" customHeight="1" x14ac:dyDescent="0.35">
      <c r="A970" s="10"/>
      <c r="D970" s="9"/>
      <c r="E970" s="9"/>
      <c r="F970" s="9"/>
      <c r="I970" s="9"/>
      <c r="L970"/>
      <c r="M970" s="7"/>
    </row>
    <row r="971" spans="1:13" ht="12.6" customHeight="1" x14ac:dyDescent="0.35">
      <c r="A971" s="10"/>
      <c r="D971" s="9"/>
      <c r="E971" s="9"/>
      <c r="F971" s="9"/>
      <c r="I971" s="9"/>
      <c r="L971"/>
      <c r="M971" s="7"/>
    </row>
    <row r="972" spans="1:13" ht="12.6" customHeight="1" x14ac:dyDescent="0.35">
      <c r="A972" s="10"/>
      <c r="D972" s="9"/>
      <c r="E972" s="9"/>
      <c r="F972" s="9"/>
      <c r="I972" s="9"/>
      <c r="L972"/>
      <c r="M972" s="7"/>
    </row>
    <row r="973" spans="1:13" ht="12.6" customHeight="1" x14ac:dyDescent="0.35">
      <c r="A973" s="10"/>
      <c r="D973" s="9"/>
      <c r="E973" s="9"/>
      <c r="F973" s="9"/>
      <c r="I973" s="9"/>
      <c r="L973"/>
      <c r="M973" s="7"/>
    </row>
    <row r="974" spans="1:13" ht="12.6" customHeight="1" x14ac:dyDescent="0.35">
      <c r="A974" s="10"/>
      <c r="D974" s="9"/>
      <c r="E974" s="9"/>
      <c r="F974" s="9"/>
      <c r="I974" s="9"/>
      <c r="L974"/>
      <c r="M974" s="7"/>
    </row>
    <row r="975" spans="1:13" ht="12.6" customHeight="1" x14ac:dyDescent="0.35">
      <c r="A975" s="10"/>
      <c r="D975" s="9"/>
      <c r="E975" s="9"/>
      <c r="F975" s="9"/>
      <c r="I975" s="9"/>
      <c r="L975"/>
      <c r="M975" s="7"/>
    </row>
    <row r="976" spans="1:13" ht="12.6" customHeight="1" x14ac:dyDescent="0.35">
      <c r="A976" s="10"/>
      <c r="D976" s="9"/>
      <c r="E976" s="9"/>
      <c r="F976" s="9"/>
      <c r="I976" s="9"/>
      <c r="L976"/>
      <c r="M976" s="7"/>
    </row>
    <row r="977" spans="1:13" ht="12.6" customHeight="1" x14ac:dyDescent="0.35">
      <c r="A977" s="10"/>
      <c r="D977" s="9"/>
      <c r="E977" s="9"/>
      <c r="F977" s="9"/>
      <c r="I977" s="9"/>
      <c r="L977"/>
      <c r="M977" s="7"/>
    </row>
    <row r="978" spans="1:13" ht="12.6" customHeight="1" x14ac:dyDescent="0.35">
      <c r="A978" s="10"/>
      <c r="D978" s="9"/>
      <c r="E978" s="9"/>
      <c r="F978" s="9"/>
      <c r="I978" s="9"/>
      <c r="L978"/>
      <c r="M978" s="7"/>
    </row>
    <row r="979" spans="1:13" ht="12.6" customHeight="1" x14ac:dyDescent="0.35">
      <c r="A979" s="10"/>
      <c r="D979" s="9"/>
      <c r="E979" s="9"/>
      <c r="F979" s="9"/>
      <c r="I979" s="9"/>
      <c r="L979"/>
      <c r="M979" s="7"/>
    </row>
    <row r="980" spans="1:13" ht="12.6" customHeight="1" x14ac:dyDescent="0.35">
      <c r="A980" s="10"/>
      <c r="D980" s="9"/>
      <c r="E980" s="9"/>
      <c r="F980" s="9"/>
      <c r="I980" s="9"/>
      <c r="L980"/>
      <c r="M980" s="7"/>
    </row>
    <row r="981" spans="1:13" ht="12.6" customHeight="1" x14ac:dyDescent="0.35">
      <c r="A981" s="10"/>
      <c r="D981" s="9"/>
      <c r="E981" s="9"/>
      <c r="F981" s="9"/>
      <c r="I981" s="9"/>
      <c r="L981"/>
      <c r="M981" s="7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1">
    <dataValidation type="list" allowBlank="1" showInputMessage="1" showErrorMessage="1" sqref="I3:I7 I11:I22 I26 I28:I35" xr:uid="{00000000-0002-0000-0500-000000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C11:C17 C28:C35 C3:C7 C26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L 4 l 9 U x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A v i X 1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l 9 U 6 y p O P C h A Q A A S A M A A B M A H A B G b 3 J t d W x h c y 9 T Z W N 0 a W 9 u M S 5 t I K I Y A C i g F A A A A A A A A A A A A A A A A A A A A A A A A A A A A H 2 S 0 W / a M B D G 3 5 H 4 H 0 7 p S 5 B c t L C 2 D 6 t 4 Y I G p q F r V 4 U x 9 A F S 5 y b W k O D a y L y s Z 4 n + f Q z L o E q 1 + s f T d p + 9 + 5 7 P F m F K t g F d 3 c N 3 t d D t 2 J Q w m c O Y F g / O r 8 0 H g w R A k U r c D 7 n C d m x i d M t n G K P s P 2 q y f t F 7 7 3 1 K J / V A r Q k X W 9 8 I v i 5 8 W j V 1 w w l + o F m P 9 p q Q W i V 2 M 8 y w r 4 E c I P F 5 h k k u E U G 8 K 8 I N e f y v t 1 u s x U L m U D M j k 2 G N V 1 y P L I 1 8 h U k l U g e z m U 8 J s e E R l t 6 l K h l 7 l W u 7 n Y 0 F i e Q y 5 N z r T 5 G a 7 Q Z E 4 u j I n E k + O v K 7 U u t / s x 2 B e O 0 Z S 8 l h I Y e y w B F y e C M O V U C 8 u O y o 2 e A q O j F D 2 W Z s s 1 D L P V F k s 4 1 s k b L f z K o s b A s j Z g H B L e w Y 7 7 + s o C m 8 m / K 8 u V H G Q o 9 l o e j e Z N W W e / k a n T R V d X f T L f g f 1 e y 5 T a l p H y S v U 9 n / 1 P E l J G z g L / l s Z N C t u o w / r d t + x K F r z c B L m y J I I Q k q z y j 1 R S T v C 2 S m 3 r Z Q 7 9 3 6 2 S V E / 4 e V 7 f X / a 0 S 1 u C G b l n k A / w 0 y / v f s C B 9 l v 7 J F 9 v m C X n 3 r d T q o + y L j + A 1 B L A Q I t A B Q A A g A I A C + J f V M f o 7 y F o w A A A P U A A A A S A A A A A A A A A A A A A A A A A A A A A A B D b 2 5 m a W c v U G F j a 2 F n Z S 5 4 b W x Q S w E C L Q A U A A I A C A A v i X 1 T D 8 r p q 6 Q A A A D p A A A A E w A A A A A A A A A A A A A A A A D v A A A A W 0 N v b n R l b n R f V H l w Z X N d L n h t b F B L A Q I t A B Q A A g A I A C + J f V O s q T j w o Q E A A E g D A A A T A A A A A A A A A A A A A A A A A O A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E R A A A A A A A A T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y L T Y t M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j l U M j E 6 N T Q 6 N D c u M z g y O T U 4 M V o i I C 8 + P E V u d H J 5 I F R 5 c G U 9 I k Z p b G x D b 2 x 1 b W 5 U e X B l c y I g V m F s d W U 9 I n N C Z 0 F B Q X d B Q U F B Q U R C Z 2 N E Q m d B Q S I g L z 4 8 R W 5 0 c n k g V H l w Z T 0 i R m l s b E N v b H V t b k 5 h b W V z I i B W Y W x 1 Z T 0 i c 1 s m c X V v d D t D b 2 x 1 b W 4 x J n F 1 b 3 Q 7 L C Z x d W 9 0 O 0 J B V E N I R V M m c X V v d D s s J n F 1 b 3 Q 7 V F J B S U 5 F U i Z x d W 9 0 O y w m c X V v d D t T a X p l J n F 1 b 3 Q 7 L C Z x d W 9 0 O 0 1 1 b G l 0 J n F 1 b 3 Q 7 L C Z x d W 9 0 O 0 F k a i B T a X p l J n F 1 b 3 Q 7 L C Z x d W 9 0 O 0 F 1 Z G l 0 b 3 I g I z E m c X V v d D s s J n F 1 b 3 Q 7 Q X V k a X R v c i A j M i Z x d W 9 0 O y w m c X V v d D t R Q y B X a y Z x d W 9 0 O y w m c X V v d D t E Y X k m c X V v d D s s J n F 1 b 3 Q 7 U 3 R h c n Q m c X V v d D s s J n F 1 b 3 Q 7 R W 5 k J n F 1 b 3 Q 7 L C Z x d W 9 0 O 1 N 0 Y X R 1 c y Z x d W 9 0 O y w m c X V v d D t O b 3 R l c y Z x d W 9 0 O y w m c X V v d D t D b 2 x 1 b W 4 x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8 x M i 0 2 L T I x L 0 F 1 d G 9 S Z W 1 v d m V k Q 2 9 s d W 1 u c z E u e 0 N v b H V t b j E s M H 0 m c X V v d D s s J n F 1 b 3 Q 7 U 2 V j d G l v b j E v M T I t N i 0 y M S 9 B d X R v U m V t b 3 Z l Z E N v b H V t b n M x L n t C Q V R D S E V T L D F 9 J n F 1 b 3 Q 7 L C Z x d W 9 0 O 1 N l Y 3 R p b 2 4 x L z E y L T Y t M j E v Q X V 0 b 1 J l b W 9 2 Z W R D b 2 x 1 b W 5 z M S 5 7 V F J B S U 5 F U i w y f S Z x d W 9 0 O y w m c X V v d D t T Z W N 0 a W 9 u M S 8 x M i 0 2 L T I x L 0 F 1 d G 9 S Z W 1 v d m V k Q 2 9 s d W 1 u c z E u e 1 N p e m U s M 3 0 m c X V v d D s s J n F 1 b 3 Q 7 U 2 V j d G l v b j E v M T I t N i 0 y M S 9 B d X R v U m V t b 3 Z l Z E N v b H V t b n M x L n t N d W x p d C w 0 f S Z x d W 9 0 O y w m c X V v d D t T Z W N 0 a W 9 u M S 8 x M i 0 2 L T I x L 0 F 1 d G 9 S Z W 1 v d m V k Q 2 9 s d W 1 u c z E u e 0 F k a i B T a X p l L D V 9 J n F 1 b 3 Q 7 L C Z x d W 9 0 O 1 N l Y 3 R p b 2 4 x L z E y L T Y t M j E v Q X V 0 b 1 J l b W 9 2 Z W R D b 2 x 1 b W 5 z M S 5 7 Q X V k a X R v c i A j M S w 2 f S Z x d W 9 0 O y w m c X V v d D t T Z W N 0 a W 9 u M S 8 x M i 0 2 L T I x L 0 F 1 d G 9 S Z W 1 v d m V k Q 2 9 s d W 1 u c z E u e 0 F 1 Z G l 0 b 3 I g I z I s N 3 0 m c X V v d D s s J n F 1 b 3 Q 7 U 2 V j d G l v b j E v M T I t N i 0 y M S 9 B d X R v U m V t b 3 Z l Z E N v b H V t b n M x L n t R Q y B X a y w 4 f S Z x d W 9 0 O y w m c X V v d D t T Z W N 0 a W 9 u M S 8 x M i 0 2 L T I x L 0 F 1 d G 9 S Z W 1 v d m V k Q 2 9 s d W 1 u c z E u e 0 R h e S w 5 f S Z x d W 9 0 O y w m c X V v d D t T Z W N 0 a W 9 u M S 8 x M i 0 2 L T I x L 0 F 1 d G 9 S Z W 1 v d m V k Q 2 9 s d W 1 u c z E u e 1 N 0 Y X J 0 L D E w f S Z x d W 9 0 O y w m c X V v d D t T Z W N 0 a W 9 u M S 8 x M i 0 2 L T I x L 0 F 1 d G 9 S Z W 1 v d m V k Q 2 9 s d W 1 u c z E u e 0 V u Z C w x M X 0 m c X V v d D s s J n F 1 b 3 Q 7 U 2 V j d G l v b j E v M T I t N i 0 y M S 9 B d X R v U m V t b 3 Z l Z E N v b H V t b n M x L n t T d G F 0 d X M s M T J 9 J n F 1 b 3 Q 7 L C Z x d W 9 0 O 1 N l Y 3 R p b 2 4 x L z E y L T Y t M j E v Q X V 0 b 1 J l b W 9 2 Z W R D b 2 x 1 b W 5 z M S 5 7 T m 9 0 Z X M s M T N 9 J n F 1 b 3 Q 7 L C Z x d W 9 0 O 1 N l Y 3 R p b 2 4 x L z E y L T Y t M j E v Q X V 0 b 1 J l b W 9 2 Z W R D b 2 x 1 b W 5 z M S 5 7 Q 2 9 s d W 1 u M T U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M i 0 2 L T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M T I t N i 0 y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t N i 0 y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y L T Y t M j E v S 2 V w d C U y M F J h b m d l J T I w b 2 Y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N 5 9 F d 5 1 G x L t D h g 3 2 g W Y H Y A A A A A A g A A A A A A E G Y A A A A B A A A g A A A A l P Q l J 8 z G M o b T 7 r 6 2 O g 5 5 j r a R V y o 7 k t u 5 L r 8 A G L B 0 I 6 M A A A A A D o A A A A A C A A A g A A A A 8 j w w s 1 W Q G E b + N S z A e f V i r z + B t l U X t k V L w 3 J P 8 j r 9 8 P 5 Q A A A A N Q 4 1 3 f 5 G E i N n A 5 r X c w a k Q 1 3 i B V 8 t r c t Q N G W s Q k W 7 q a D I E 1 y 9 9 b M Z e d Z A l H b I I i N i u 9 S e s x 3 s i 2 l H a X S u u 5 e V i m V c T v Z 9 F t 1 c E / N d c D 6 E Q S V A A A A A O / 8 s / l 6 G M d 4 f O 7 Z h w Q o 4 i R F v l i 0 G B 3 9 b E I 5 1 B K f y 8 f F A Q F 4 d H p 0 Q b V T g 0 P W t g 4 K b p L w W n S W w + u 3 M q e j b a S c f K A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2C43A65-5EE1-4708-A032-9E6F3F603D2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Illias Hassan</cp:lastModifiedBy>
  <cp:revision/>
  <dcterms:created xsi:type="dcterms:W3CDTF">2021-02-22T23:11:02Z</dcterms:created>
  <dcterms:modified xsi:type="dcterms:W3CDTF">2021-12-01T15:35:18Z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