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b\Desktop\Final Draft (Bug Free)\p3-reporthelper-main\Performer\"/>
    </mc:Choice>
  </mc:AlternateContent>
  <xr:revisionPtr revIDLastSave="0" documentId="13_ncr:1_{F5D6CE6F-8557-4CF3-B9B4-2E8951216B3E}" xr6:coauthVersionLast="47" xr6:coauthVersionMax="47" xr10:uidLastSave="{00000000-0000-0000-0000-000000000000}"/>
  <bookViews>
    <workbookView xWindow="-108" yWindow="-108" windowWidth="30936" windowHeight="18816" xr2:uid="{00000000-000D-0000-FFFF-FFFF00000000}"/>
  </bookViews>
  <sheets>
    <sheet name="Batches" sheetId="1" r:id="rId1"/>
    <sheet name="Sample Batch Report" sheetId="2" r:id="rId2"/>
    <sheet name="Dummy Responses" sheetId="5" r:id="rId3"/>
    <sheet name="Weekly Report" sheetId="6" state="hidden" r:id="rId4"/>
  </sheets>
  <definedNames>
    <definedName name="_xlnm._FilterDatabase" localSheetId="0" hidden="1">Batches!$A$1:$A$996</definedName>
    <definedName name="Z_78433D22_C83F_4104_884B_BEDD3D5B2391_.wvu.FilterData" localSheetId="0" hidden="1">Batches!$A$1:$A$996</definedName>
  </definedNames>
  <calcPr calcId="191028"/>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1" i="5" l="1"/>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J293"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J284"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J234" i="5"/>
  <c r="I234" i="5"/>
  <c r="F234" i="5"/>
  <c r="D234" i="5"/>
  <c r="C234" i="5"/>
  <c r="B234" i="5"/>
  <c r="A234" i="5"/>
  <c r="J233" i="5"/>
  <c r="I233" i="5"/>
  <c r="F233" i="5"/>
  <c r="C233" i="5"/>
  <c r="B233" i="5"/>
  <c r="A233" i="5"/>
  <c r="J232" i="5"/>
  <c r="I232" i="5"/>
  <c r="F232" i="5"/>
  <c r="E232" i="5"/>
  <c r="D232" i="5"/>
  <c r="C232" i="5"/>
  <c r="B232" i="5"/>
  <c r="A232" i="5"/>
  <c r="J231" i="5"/>
  <c r="I231" i="5"/>
  <c r="F231" i="5"/>
  <c r="D231" i="5"/>
  <c r="C231" i="5"/>
  <c r="B231" i="5"/>
  <c r="A231" i="5"/>
  <c r="J230"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J187" i="5"/>
  <c r="I187" i="5"/>
  <c r="H187" i="5"/>
  <c r="G187" i="5"/>
  <c r="F187" i="5"/>
  <c r="E187" i="5"/>
  <c r="D187" i="5"/>
  <c r="C187" i="5"/>
  <c r="B187" i="5"/>
  <c r="A187" i="5"/>
  <c r="J186" i="5"/>
  <c r="I186" i="5"/>
  <c r="F186" i="5"/>
  <c r="C186" i="5"/>
  <c r="B186" i="5"/>
  <c r="A186" i="5"/>
  <c r="J185" i="5"/>
  <c r="I185" i="5"/>
  <c r="F185" i="5"/>
  <c r="C185" i="5"/>
  <c r="B185" i="5"/>
  <c r="A185" i="5"/>
  <c r="J184" i="5"/>
  <c r="I184" i="5"/>
  <c r="F184" i="5"/>
  <c r="E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J168" i="5"/>
  <c r="I168" i="5"/>
  <c r="F168" i="5"/>
  <c r="E168" i="5"/>
  <c r="C168" i="5"/>
  <c r="B168" i="5"/>
  <c r="A168" i="5"/>
  <c r="J167" i="5"/>
  <c r="I167" i="5"/>
  <c r="H167" i="5"/>
  <c r="G167" i="5"/>
  <c r="F167" i="5"/>
  <c r="C167" i="5"/>
  <c r="B167" i="5"/>
  <c r="A167" i="5"/>
  <c r="J166" i="5"/>
  <c r="I166" i="5"/>
  <c r="F166" i="5"/>
  <c r="C166" i="5"/>
  <c r="B166" i="5"/>
  <c r="A166" i="5"/>
  <c r="J165" i="5"/>
  <c r="I165" i="5"/>
  <c r="F165" i="5"/>
  <c r="E165" i="5"/>
  <c r="C165" i="5"/>
  <c r="B165" i="5"/>
  <c r="A165" i="5"/>
  <c r="J164" i="5"/>
  <c r="I164" i="5"/>
  <c r="F164" i="5"/>
  <c r="C164" i="5"/>
  <c r="B164" i="5"/>
  <c r="A164" i="5"/>
  <c r="J163" i="5"/>
  <c r="I163" i="5"/>
  <c r="F163" i="5"/>
  <c r="E163" i="5"/>
  <c r="C163" i="5"/>
  <c r="B163" i="5"/>
  <c r="A163" i="5"/>
  <c r="J162"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J158"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J148" i="5"/>
  <c r="I148" i="5"/>
  <c r="H148" i="5"/>
  <c r="G148" i="5"/>
  <c r="F148" i="5"/>
  <c r="C148" i="5"/>
  <c r="B148" i="5"/>
  <c r="A148" i="5"/>
  <c r="J147" i="5"/>
  <c r="I147" i="5"/>
  <c r="F147" i="5"/>
  <c r="E147" i="5"/>
  <c r="C147" i="5"/>
  <c r="B147" i="5"/>
  <c r="A147" i="5"/>
  <c r="J146" i="5"/>
  <c r="I146" i="5"/>
  <c r="F146" i="5"/>
  <c r="C146" i="5"/>
  <c r="B146" i="5"/>
  <c r="A146" i="5"/>
  <c r="J145" i="5"/>
  <c r="I145" i="5"/>
  <c r="F145" i="5"/>
  <c r="E145" i="5"/>
  <c r="C145" i="5"/>
  <c r="B145" i="5"/>
  <c r="A145" i="5"/>
  <c r="J144" i="5"/>
  <c r="I144" i="5"/>
  <c r="F144" i="5"/>
  <c r="D144" i="5"/>
  <c r="C144" i="5"/>
  <c r="B144" i="5"/>
  <c r="A144" i="5"/>
  <c r="J143" i="5"/>
  <c r="I143" i="5"/>
  <c r="H143" i="5"/>
  <c r="G143" i="5"/>
  <c r="F143" i="5"/>
  <c r="C143" i="5"/>
  <c r="B143" i="5"/>
  <c r="A143" i="5"/>
  <c r="J142" i="5"/>
  <c r="I142" i="5"/>
  <c r="H142" i="5"/>
  <c r="G142" i="5"/>
  <c r="F142" i="5"/>
  <c r="E142" i="5"/>
  <c r="D142" i="5"/>
  <c r="C142" i="5"/>
  <c r="B142" i="5"/>
  <c r="A142" i="5"/>
  <c r="J141" i="5"/>
  <c r="I141" i="5"/>
  <c r="F141" i="5"/>
  <c r="E141" i="5"/>
  <c r="D141" i="5"/>
  <c r="C141" i="5"/>
  <c r="B141" i="5"/>
  <c r="A141" i="5"/>
  <c r="J140" i="5"/>
  <c r="I140" i="5"/>
  <c r="H140" i="5"/>
  <c r="G140" i="5"/>
  <c r="F140" i="5"/>
  <c r="D140" i="5"/>
  <c r="C140" i="5"/>
  <c r="B140" i="5"/>
  <c r="A140" i="5"/>
  <c r="J139"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J103" i="5"/>
  <c r="I103" i="5"/>
  <c r="H103" i="5"/>
  <c r="G103" i="5"/>
  <c r="F103" i="5"/>
  <c r="D103" i="5"/>
  <c r="C103" i="5"/>
  <c r="B103" i="5"/>
  <c r="A103" i="5"/>
  <c r="J102" i="5"/>
  <c r="I102" i="5"/>
  <c r="H102" i="5"/>
  <c r="G102" i="5"/>
  <c r="F102" i="5"/>
  <c r="D102" i="5"/>
  <c r="C102" i="5"/>
  <c r="B102" i="5"/>
  <c r="A102" i="5"/>
  <c r="J101"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J60" i="5"/>
  <c r="I60" i="5"/>
  <c r="H60" i="5"/>
  <c r="G60" i="5"/>
  <c r="F60" i="5"/>
  <c r="C60" i="5"/>
  <c r="B60" i="5"/>
  <c r="A60" i="5"/>
  <c r="J59" i="5"/>
  <c r="I59" i="5"/>
  <c r="F59" i="5"/>
  <c r="E59" i="5"/>
  <c r="D59" i="5"/>
  <c r="C59" i="5"/>
  <c r="B59" i="5"/>
  <c r="A59" i="5"/>
  <c r="J58" i="5"/>
  <c r="I58" i="5"/>
  <c r="F58" i="5"/>
  <c r="C58" i="5"/>
  <c r="B58" i="5"/>
  <c r="A58" i="5"/>
  <c r="J57" i="5"/>
  <c r="I57" i="5"/>
  <c r="H57" i="5"/>
  <c r="G57" i="5"/>
  <c r="F57" i="5"/>
  <c r="D57" i="5"/>
  <c r="C57" i="5"/>
  <c r="B57" i="5"/>
  <c r="A57" i="5"/>
  <c r="J56" i="5"/>
  <c r="I56" i="5"/>
  <c r="F56" i="5"/>
  <c r="C56" i="5"/>
  <c r="B56" i="5"/>
  <c r="A56" i="5"/>
  <c r="J55"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J51" i="5"/>
  <c r="I51" i="5"/>
  <c r="H51" i="5"/>
  <c r="G51" i="5"/>
  <c r="F51" i="5"/>
  <c r="C51" i="5"/>
  <c r="B51" i="5"/>
  <c r="A51" i="5"/>
  <c r="J50" i="5"/>
  <c r="I50" i="5"/>
  <c r="F50" i="5"/>
  <c r="D50" i="5"/>
  <c r="C50" i="5"/>
  <c r="B50" i="5"/>
  <c r="A50" i="5"/>
  <c r="J49"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E35" i="5"/>
  <c r="D35" i="5"/>
  <c r="C35" i="5"/>
  <c r="B35" i="5"/>
  <c r="A35" i="5"/>
  <c r="J34" i="5"/>
  <c r="I34" i="5"/>
  <c r="H34" i="5"/>
  <c r="G34" i="5"/>
  <c r="F34" i="5"/>
  <c r="C34" i="5"/>
  <c r="B34" i="5"/>
  <c r="A34" i="5"/>
  <c r="J33" i="5"/>
  <c r="I33" i="5"/>
  <c r="H33" i="5"/>
  <c r="G33" i="5"/>
  <c r="F33" i="5"/>
  <c r="E33" i="5"/>
  <c r="C33" i="5"/>
  <c r="B33" i="5"/>
  <c r="A33" i="5"/>
  <c r="J32" i="5"/>
  <c r="I32" i="5"/>
  <c r="H32" i="5"/>
  <c r="G32" i="5"/>
  <c r="F32" i="5"/>
  <c r="E32" i="5"/>
  <c r="D32" i="5"/>
  <c r="C32" i="5"/>
  <c r="B32" i="5"/>
  <c r="A32" i="5"/>
  <c r="J31" i="5"/>
  <c r="I31" i="5"/>
  <c r="H31" i="5"/>
  <c r="G31" i="5"/>
  <c r="F31" i="5"/>
  <c r="E31" i="5"/>
  <c r="D31" i="5"/>
  <c r="C31" i="5"/>
  <c r="B31" i="5"/>
  <c r="A31" i="5"/>
  <c r="J30" i="5"/>
  <c r="I30" i="5"/>
  <c r="H30" i="5"/>
  <c r="G30" i="5"/>
  <c r="F30" i="5"/>
  <c r="D30" i="5"/>
  <c r="C30" i="5"/>
  <c r="B30" i="5"/>
  <c r="A30" i="5"/>
  <c r="J29" i="5"/>
  <c r="I29" i="5"/>
  <c r="H29" i="5"/>
  <c r="G29" i="5"/>
  <c r="F29" i="5"/>
  <c r="E29" i="5"/>
  <c r="D29" i="5"/>
  <c r="C29" i="5"/>
  <c r="B29" i="5"/>
  <c r="A29" i="5"/>
  <c r="J28" i="5"/>
  <c r="I28" i="5"/>
  <c r="H28" i="5"/>
  <c r="G28" i="5"/>
  <c r="F28" i="5"/>
  <c r="E28" i="5"/>
  <c r="C28" i="5"/>
  <c r="B28" i="5"/>
  <c r="A28" i="5"/>
  <c r="J27" i="5"/>
  <c r="I27" i="5"/>
  <c r="H27" i="5"/>
  <c r="G27" i="5"/>
  <c r="F27" i="5"/>
  <c r="E27" i="5"/>
  <c r="D27" i="5"/>
  <c r="C27" i="5"/>
  <c r="B27" i="5"/>
  <c r="A27" i="5"/>
  <c r="J26" i="5"/>
  <c r="I26" i="5"/>
  <c r="G26" i="5"/>
  <c r="F26" i="5"/>
  <c r="E26" i="5"/>
  <c r="D26" i="5"/>
  <c r="C26" i="5"/>
  <c r="B26" i="5"/>
  <c r="A26" i="5"/>
  <c r="J25" i="5"/>
  <c r="I25" i="5"/>
  <c r="H25" i="5"/>
  <c r="G25" i="5"/>
  <c r="F25" i="5"/>
  <c r="E25" i="5"/>
  <c r="D25" i="5"/>
  <c r="C25" i="5"/>
  <c r="B25" i="5"/>
  <c r="A25" i="5"/>
  <c r="J24" i="5"/>
  <c r="I24" i="5"/>
  <c r="H24" i="5"/>
  <c r="G24" i="5"/>
  <c r="F24" i="5"/>
  <c r="C24" i="5"/>
  <c r="B24" i="5"/>
  <c r="A24" i="5"/>
  <c r="J23" i="5"/>
  <c r="I23" i="5"/>
  <c r="H23" i="5"/>
  <c r="G23" i="5"/>
  <c r="F23" i="5"/>
  <c r="E23" i="5"/>
  <c r="D23" i="5"/>
  <c r="C23" i="5"/>
  <c r="B23" i="5"/>
  <c r="A23" i="5"/>
  <c r="J22" i="5"/>
  <c r="I22" i="5"/>
  <c r="H22" i="5"/>
  <c r="G22" i="5"/>
  <c r="F22" i="5"/>
  <c r="E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E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8" i="5"/>
  <c r="A8" i="5"/>
  <c r="J7" i="5"/>
  <c r="I7" i="5"/>
  <c r="H7" i="5"/>
  <c r="G7" i="5"/>
  <c r="F7" i="5"/>
  <c r="C7" i="5"/>
  <c r="B7" i="5"/>
  <c r="A7" i="5"/>
  <c r="J6" i="5"/>
  <c r="I6" i="5"/>
  <c r="H6" i="5"/>
  <c r="G6" i="5"/>
  <c r="F6" i="5"/>
  <c r="E6" i="5"/>
  <c r="D6" i="5"/>
  <c r="C6" i="5"/>
  <c r="B6" i="5"/>
  <c r="A6" i="5"/>
  <c r="J5" i="5"/>
  <c r="I5" i="5"/>
  <c r="F5" i="5"/>
  <c r="C5" i="5"/>
  <c r="B5" i="5"/>
  <c r="A5" i="5"/>
  <c r="J4" i="5"/>
  <c r="I4" i="5"/>
  <c r="H4" i="5"/>
  <c r="G4" i="5"/>
  <c r="F4" i="5"/>
  <c r="E4" i="5"/>
  <c r="C4" i="5"/>
  <c r="B4" i="5"/>
  <c r="A4" i="5"/>
  <c r="J3" i="5"/>
  <c r="I3" i="5"/>
  <c r="H3" i="5"/>
  <c r="G3" i="5"/>
  <c r="F3" i="5"/>
  <c r="E3" i="5"/>
  <c r="D3" i="5"/>
  <c r="C3" i="5"/>
  <c r="B3" i="5"/>
  <c r="A3" i="5"/>
  <c r="J2" i="5"/>
  <c r="I2" i="5"/>
  <c r="H2" i="5"/>
  <c r="G2" i="5"/>
  <c r="F2" i="5"/>
  <c r="C2" i="5"/>
  <c r="B2" i="5"/>
  <c r="A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<sst xmlns="http://schemas.openxmlformats.org/spreadsheetml/2006/main" count="26493" uniqueCount="260">
  <si>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</si>
  <si>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</si>
  <si>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</si>
  <si>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</si>
  <si>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</si>
  <si>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</si>
  <si>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</si>
  <si>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</si>
  <si>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</si>
  <si>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</si>
  <si>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</si>
  <si>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</si>
  <si>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</si>
  <si>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</si>
  <si>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</si>
  <si>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</si>
  <si>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Reston</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</si>
  <si>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</si>
  <si>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</si>
  <si>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</si>
  <si>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</si>
  <si>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</si>
  <si>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</si>
  <si>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</si>
  <si>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</si>
  <si>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</si>
  <si>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</si>
  <si>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</si>
  <si>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</si>
  <si>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</si>
  <si>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</si>
  <si>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</si>
  <si>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</si>
  <si>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</si>
  <si>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</si>
  <si>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</si>
  <si>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</si>
  <si>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</si>
  <si>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</si>
  <si>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</si>
  <si>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</si>
  <si>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</si>
  <si>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</si>
  <si>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</si>
  <si>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</si>
  <si>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</si>
  <si>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</si>
  <si>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</si>
  <si>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</si>
  <si>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</si>
  <si>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</si>
  <si>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</si>
  <si>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</si>
  <si>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</si>
  <si>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</si>
  <si>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</si>
  <si>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</si>
  <si>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</si>
  <si>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</si>
  <si>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Jan18 Java</t>
  </si>
  <si>
    <t>2101 Jan18 Java Enterprise</t>
  </si>
  <si>
    <t>Java Enterprise</t>
  </si>
  <si>
    <t>2101 Jan25 Mulesoft</t>
  </si>
  <si>
    <t>Mulesoft</t>
  </si>
  <si>
    <t>2101 Jan25 Java</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</si>
  <si>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</si>
  <si>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</si>
  <si>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</si>
  <si>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</si>
  <si>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</si>
  <si>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</si>
  <si>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</si>
  <si>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</si>
  <si>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</si>
  <si>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</si>
  <si>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</si>
  <si>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</si>
  <si>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</si>
  <si>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</si>
  <si>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</si>
  <si>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</si>
  <si>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</si>
  <si>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</si>
  <si>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</si>
  <si>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</si>
  <si>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</si>
  <si>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</si>
  <si>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</si>
  <si>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</si>
  <si>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</si>
  <si>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2104 Apr05 iOS</t>
  </si>
  <si>
    <t>iOS</t>
  </si>
  <si>
    <t>2104 Apr05 Java/Python w/ Automation</t>
  </si>
  <si>
    <t>Java/Python w/ Automation</t>
  </si>
  <si>
    <t>2104 Apr05 Big Data</t>
  </si>
  <si>
    <t>2104 Apr05 JwA</t>
  </si>
  <si>
    <t>2104 Apr12 Java Full Stack</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</si>
  <si>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</si>
  <si>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</si>
  <si>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</si>
  <si>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</si>
  <si>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</si>
  <si>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</si>
  <si>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</si>
  <si>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</si>
  <si>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</si>
  <si>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</si>
  <si>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</si>
  <si>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</si>
  <si>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</si>
  <si>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</si>
  <si>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</si>
  <si>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</si>
  <si>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</si>
  <si>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</si>
  <si>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</si>
  <si>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</si>
  <si>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</si>
  <si>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</si>
  <si>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</si>
  <si>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</si>
  <si>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</si>
  <si>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</si>
  <si>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</si>
  <si>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</si>
  <si>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</si>
  <si>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</si>
  <si>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</si>
  <si>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Java Extended</t>
  </si>
  <si>
    <t>2106 June21 Java</t>
  </si>
  <si>
    <t>2106 June01 Java Extended</t>
  </si>
  <si>
    <t>2106 June07 Feeder + JWA</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</si>
  <si>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</si>
  <si>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</si>
  <si>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</si>
  <si>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</si>
  <si>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</si>
  <si>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</si>
  <si>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</si>
  <si>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</si>
  <si>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</si>
  <si>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</si>
  <si>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</si>
  <si>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</si>
  <si>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</si>
  <si>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</si>
  <si>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</si>
  <si>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</si>
  <si>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</si>
  <si>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</si>
  <si>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Java Full Stack Corporate</t>
  </si>
  <si>
    <t>2107 Jul19 Big Data</t>
  </si>
  <si>
    <t>2108 Aug09 Node Cloud Developer</t>
  </si>
  <si>
    <t>Node Cloud Developer</t>
  </si>
  <si>
    <t>2108 Aug09 JwA Extended</t>
  </si>
  <si>
    <t>2107 Jul26 Java</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</si>
  <si>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</si>
  <si>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</si>
  <si>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</si>
  <si>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</si>
  <si>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</si>
  <si>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</si>
  <si>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</si>
  <si>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</si>
  <si>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</si>
  <si>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</si>
  <si>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</si>
  <si>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</si>
  <si>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</si>
  <si>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</si>
  <si>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</si>
  <si>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</si>
  <si>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</si>
  <si>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</si>
  <si>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</si>
  <si>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</si>
  <si>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</si>
  <si>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</si>
  <si>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</si>
  <si>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</si>
  <si>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</si>
  <si>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</si>
  <si>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</si>
  <si>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</si>
  <si>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</si>
  <si>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</si>
  <si>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</si>
  <si>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</si>
  <si>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</si>
  <si>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</si>
  <si>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</si>
  <si>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</si>
  <si>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</si>
  <si>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Nov15 .Net Extended</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</si>
  <si>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</si>
  <si>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</si>
  <si>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</si>
  <si>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</si>
  <si>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</si>
  <si>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</si>
  <si>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</si>
  <si>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</si>
  <si>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</si>
  <si>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</si>
  <si>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</si>
  <si>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</si>
  <si>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</si>
  <si>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</si>
  <si>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</si>
  <si>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</si>
  <si>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</si>
  <si>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</si>
  <si>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</si>
  <si>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</si>
  <si>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</si>
  <si>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</si>
  <si>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</si>
  <si>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</si>
  <si>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</si>
  <si>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</si>
  <si>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</si>
  <si>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</si>
  <si>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</si>
  <si>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Organization</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</si>
  <si>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</si>
  <si>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</si>
  <si>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</si>
  <si>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</si>
  <si>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Weekly Report</t>
  </si>
  <si>
    <t>Batches up to Week 7</t>
  </si>
  <si>
    <t xml:space="preserve"> </t>
  </si>
  <si>
    <t>Batches after Week 7</t>
  </si>
  <si>
    <t>Projects requirements/ expectations?(5)</t>
  </si>
  <si>
    <t>Project preparedness</t>
  </si>
  <si>
    <t>Survey Satisfaction Rating</t>
  </si>
  <si>
    <t>Materials &amp; Content Helpful</t>
  </si>
  <si>
    <t>Please summarize any relevant comments from the survey</t>
  </si>
  <si>
    <t>Questions Encouraged &amp; Answered</t>
  </si>
  <si>
    <t>Training &amp; Project Expectations Met</t>
  </si>
  <si>
    <t>Please yourself because you cannot please everybody.  Don't be ashamed when them news mongers call your name.  Stay onto the horse like a king they are going to talk but you are still riding.</t>
  </si>
  <si>
    <t>Programming Experience</t>
  </si>
  <si>
    <t>Understanding (Last Week Topics)</t>
  </si>
  <si>
    <t>"I feel that the training speed for the first week is very intense. There is a LOT of work for the first week and it can be hard to manage. Not impossible, but I had to put every moment of my spare time outside of work into finishing things before the due "&amp;"dates.")</t>
  </si>
  <si>
    <t>2009 Sept08 SalesForce</t>
  </si>
  <si>
    <t>SalesForce</t>
  </si>
  <si>
    <t>2011 Nov02 SalesForce</t>
  </si>
  <si>
    <t>2101 Jan11 SalesForce</t>
  </si>
  <si>
    <t>2101 Jan25 SalesForce</t>
  </si>
  <si>
    <t>2103 Mar29 SalesForce</t>
  </si>
  <si>
    <t>2104 Apr12 SalesForce</t>
  </si>
  <si>
    <t>2105 May10 SalesForce</t>
  </si>
  <si>
    <t>2106 June21 SalesForce</t>
  </si>
  <si>
    <t>2106 June28 SalesForce</t>
  </si>
  <si>
    <t>2107 Jul12 SalesForce</t>
  </si>
  <si>
    <t>2107 July26 SalesForce</t>
  </si>
  <si>
    <t>2108 Aug09 SalesForce</t>
  </si>
  <si>
    <t>2108 Aug16 SalesForce</t>
  </si>
  <si>
    <t>2110 Oct11 SalesForce</t>
  </si>
  <si>
    <t>2111 Nov08 SalesForce</t>
  </si>
  <si>
    <t>2111 Nov15 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</si>
</sst>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6">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b/>
      <sz val="15"/>
      <color theme="3"/>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style="thick">
        <color theme="4"/>
      </bottom>
      <diagonal/>
    </border>
  </borders>
  <cellStyleXfs count="2">
    <xf numFmtId="0" fontId="0" fillId="0" borderId="0"/>
    <xf numFmtId="0" fontId="15" fillId="0" borderId="16" applyNumberFormat="0" applyFill="0" applyAlignment="0" applyProtection="0"/>
  </cellStyleXfs>
  <cellXfs count="94">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16" xfId="1"/>
    <xf numFmtId="0" fontId="15" fillId="0" borderId="16" xfId="1" applyAlignment="1">
      <alignment horizontal="center"/>
    </xf>
    <xf numFmtId="0" fontId="15" fillId="0" borderId="16" xfId="1" applyAlignment="1">
      <alignment horizontal="center" wrapText="1"/>
    </xf>
    <xf numFmtId="0" fontId="15" fillId="0" borderId="16" xfId="1" applyAlignment="1">
      <alignment horizontal="left" vertical="top" wrapText="1"/>
    </xf>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cellXfs>
  <cellStyles count="2">
    <cellStyle name="Heading 1" xfId="1" builtinId="16"/>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tabSelected="1" workbookViewId="0">
      <pane ySplit="1" topLeftCell="A2" activePane="bottomLeft" state="frozen"/>
      <selection pane="bottomLeft" activeCell="A5" sqref="A5"/>
    </sheetView>
  </sheetViews>
  <sheetFormatPr defaultColWidth="14.44140625" defaultRowHeight="15.75" customHeight="1"/>
  <cols>
    <col min="1" max="1" width="44.33203125" customWidth="1"/>
    <col min="4" max="4" width="17.88671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243</v>
      </c>
      <c r="B5" s="2" t="s">
        <v>16</v>
      </c>
      <c r="C5" s="3">
        <v>44148</v>
      </c>
      <c r="D5" s="2" t="s">
        <v>244</v>
      </c>
      <c r="E5" s="2" t="s">
        <v>12</v>
      </c>
      <c r="F5" s="3">
        <v>44082</v>
      </c>
      <c r="G5" s="3"/>
    </row>
    <row r="6" spans="1:7" ht="15.75" customHeight="1">
      <c r="A6" s="2" t="s">
        <v>17</v>
      </c>
      <c r="B6" s="2" t="s">
        <v>14</v>
      </c>
      <c r="C6" s="3">
        <v>44169</v>
      </c>
      <c r="D6" s="2" t="s">
        <v>18</v>
      </c>
      <c r="E6" s="2" t="s">
        <v>12</v>
      </c>
      <c r="F6" s="3">
        <v>44095</v>
      </c>
      <c r="G6" s="3"/>
    </row>
    <row r="7" spans="1:7" ht="15.75" customHeight="1">
      <c r="A7" s="2" t="s">
        <v>19</v>
      </c>
      <c r="B7" s="2" t="s">
        <v>7</v>
      </c>
      <c r="C7" s="3">
        <v>44120</v>
      </c>
      <c r="D7" s="2" t="s">
        <v>8</v>
      </c>
      <c r="E7" s="2" t="s">
        <v>12</v>
      </c>
      <c r="F7" s="3">
        <v>44095</v>
      </c>
      <c r="G7" s="3"/>
    </row>
    <row r="8" spans="1:7" ht="15.75" customHeight="1">
      <c r="A8" s="2" t="s">
        <v>19</v>
      </c>
      <c r="B8" s="2" t="s">
        <v>7</v>
      </c>
      <c r="C8" s="3">
        <v>44120</v>
      </c>
      <c r="D8" s="2" t="s">
        <v>8</v>
      </c>
      <c r="E8" s="2" t="s">
        <v>12</v>
      </c>
      <c r="F8" s="3">
        <v>44095</v>
      </c>
      <c r="G8" s="3"/>
    </row>
    <row r="9" spans="1:7" ht="15.75" customHeight="1">
      <c r="A9" s="2" t="s">
        <v>19</v>
      </c>
      <c r="B9" s="2" t="s">
        <v>7</v>
      </c>
      <c r="C9" s="3">
        <v>44120</v>
      </c>
      <c r="D9" s="2" t="s">
        <v>8</v>
      </c>
      <c r="E9" s="2" t="s">
        <v>12</v>
      </c>
      <c r="F9" s="3">
        <v>44095</v>
      </c>
      <c r="G9" s="3"/>
    </row>
    <row r="10" spans="1:7" ht="15.75" customHeight="1">
      <c r="A10" s="2" t="s">
        <v>20</v>
      </c>
      <c r="B10" s="2" t="s">
        <v>7</v>
      </c>
      <c r="C10" s="3">
        <v>44169</v>
      </c>
      <c r="D10" s="2" t="s">
        <v>8</v>
      </c>
      <c r="E10" s="2" t="s">
        <v>12</v>
      </c>
      <c r="F10" s="3">
        <v>44102</v>
      </c>
      <c r="G10" s="3"/>
    </row>
    <row r="11" spans="1:7" ht="15.75" customHeight="1">
      <c r="A11" s="2" t="s">
        <v>21</v>
      </c>
      <c r="B11" s="2" t="s">
        <v>7</v>
      </c>
      <c r="C11" s="3">
        <v>44169</v>
      </c>
      <c r="D11" s="2" t="s">
        <v>22</v>
      </c>
      <c r="E11" s="2" t="s">
        <v>12</v>
      </c>
      <c r="F11" s="3">
        <v>44102</v>
      </c>
      <c r="G11" s="3"/>
    </row>
    <row r="12" spans="1:7" ht="15.75" customHeight="1">
      <c r="A12" s="2" t="s">
        <v>23</v>
      </c>
      <c r="B12" s="2" t="s">
        <v>14</v>
      </c>
      <c r="C12" s="3">
        <v>44113</v>
      </c>
      <c r="D12" s="2" t="s">
        <v>8</v>
      </c>
      <c r="E12" s="2" t="s">
        <v>12</v>
      </c>
      <c r="F12" s="3">
        <v>44088</v>
      </c>
      <c r="G12" s="3"/>
    </row>
    <row r="13" spans="1:7" ht="15.75" customHeight="1">
      <c r="A13" s="2" t="s">
        <v>24</v>
      </c>
      <c r="B13" s="2" t="s">
        <v>16</v>
      </c>
      <c r="C13" s="3">
        <v>44176</v>
      </c>
      <c r="D13" s="2" t="s">
        <v>25</v>
      </c>
      <c r="E13" s="2" t="s">
        <v>12</v>
      </c>
      <c r="F13" s="3">
        <v>44109</v>
      </c>
      <c r="G13" s="3"/>
    </row>
    <row r="14" spans="1:7" ht="15.75" customHeight="1">
      <c r="A14" s="2" t="s">
        <v>26</v>
      </c>
      <c r="B14" s="2" t="s">
        <v>7</v>
      </c>
      <c r="C14" s="3">
        <v>44218</v>
      </c>
      <c r="D14" s="2" t="s">
        <v>8</v>
      </c>
      <c r="E14" s="2" t="s">
        <v>9</v>
      </c>
      <c r="F14" s="3">
        <v>44123</v>
      </c>
      <c r="G14" s="3"/>
    </row>
    <row r="15" spans="1:7" ht="15.75" customHeight="1">
      <c r="A15" s="2" t="s">
        <v>27</v>
      </c>
      <c r="B15" s="2" t="s">
        <v>7</v>
      </c>
      <c r="C15" s="3">
        <v>44148</v>
      </c>
      <c r="D15" s="2" t="s">
        <v>8</v>
      </c>
      <c r="E15" s="2" t="s">
        <v>12</v>
      </c>
      <c r="F15" s="3">
        <v>44123</v>
      </c>
      <c r="G15" s="3"/>
    </row>
    <row r="16" spans="1:7" ht="15.75" customHeight="1">
      <c r="A16" s="2" t="s">
        <v>27</v>
      </c>
      <c r="B16" s="2" t="s">
        <v>16</v>
      </c>
      <c r="C16" s="3">
        <v>44149</v>
      </c>
      <c r="D16" s="2" t="s">
        <v>8</v>
      </c>
      <c r="E16" s="2" t="s">
        <v>12</v>
      </c>
      <c r="F16" s="3">
        <v>44123</v>
      </c>
      <c r="G16" s="3"/>
    </row>
    <row r="17" spans="1:7" ht="15.75" customHeight="1">
      <c r="A17" s="2" t="s">
        <v>27</v>
      </c>
      <c r="B17" s="2" t="s">
        <v>16</v>
      </c>
      <c r="C17" s="3">
        <v>44150</v>
      </c>
      <c r="D17" s="2" t="s">
        <v>8</v>
      </c>
      <c r="E17" s="2" t="s">
        <v>12</v>
      </c>
      <c r="F17" s="3">
        <v>44123</v>
      </c>
      <c r="G17" s="3"/>
    </row>
    <row r="18" spans="1:7" ht="15.75" customHeight="1">
      <c r="A18" s="2" t="s">
        <v>28</v>
      </c>
      <c r="B18" s="2" t="s">
        <v>14</v>
      </c>
      <c r="C18" s="3">
        <v>44197</v>
      </c>
      <c r="D18" s="2" t="s">
        <v>29</v>
      </c>
      <c r="E18" s="2" t="s">
        <v>12</v>
      </c>
      <c r="F18" s="3">
        <v>44123</v>
      </c>
      <c r="G18" s="3"/>
    </row>
    <row r="19" spans="1:7" ht="15.75" customHeight="1">
      <c r="A19" s="2" t="s">
        <v>30</v>
      </c>
      <c r="B19" s="2" t="s">
        <v>16</v>
      </c>
      <c r="C19" s="3">
        <v>44204</v>
      </c>
      <c r="D19" s="2" t="s">
        <v>8</v>
      </c>
      <c r="E19" s="2" t="s">
        <v>12</v>
      </c>
      <c r="F19" s="3">
        <v>44130</v>
      </c>
      <c r="G19" s="3"/>
    </row>
    <row r="20" spans="1:7" ht="15.75" customHeight="1">
      <c r="A20" s="2" t="s">
        <v>31</v>
      </c>
      <c r="B20" s="2" t="s">
        <v>16</v>
      </c>
      <c r="C20" s="3">
        <v>44204</v>
      </c>
      <c r="D20" s="2" t="s">
        <v>8</v>
      </c>
      <c r="E20" s="2" t="s">
        <v>12</v>
      </c>
      <c r="F20" s="3">
        <v>44131</v>
      </c>
      <c r="G20" s="3"/>
    </row>
    <row r="21" spans="1:7" ht="15.75" customHeight="1">
      <c r="A21" s="2" t="s">
        <v>31</v>
      </c>
      <c r="B21" s="2" t="s">
        <v>16</v>
      </c>
      <c r="C21" s="3">
        <v>44155</v>
      </c>
      <c r="D21" s="2" t="s">
        <v>8</v>
      </c>
      <c r="E21" s="2" t="s">
        <v>12</v>
      </c>
      <c r="F21" s="3">
        <v>44130</v>
      </c>
      <c r="G21" s="3"/>
    </row>
    <row r="22" spans="1:7" ht="15.75" customHeight="1">
      <c r="A22" s="2" t="s">
        <v>32</v>
      </c>
      <c r="B22" s="2" t="s">
        <v>7</v>
      </c>
      <c r="C22" s="3">
        <v>44218</v>
      </c>
      <c r="D22" s="2" t="s">
        <v>8</v>
      </c>
      <c r="E22" s="2" t="s">
        <v>12</v>
      </c>
      <c r="F22" s="3">
        <v>44137</v>
      </c>
      <c r="G22" s="3"/>
    </row>
    <row r="23" spans="1:7" ht="13.2">
      <c r="A23" s="2" t="s">
        <v>33</v>
      </c>
      <c r="B23" s="2" t="s">
        <v>14</v>
      </c>
      <c r="C23" s="3">
        <v>44218</v>
      </c>
      <c r="D23" s="2" t="s">
        <v>15</v>
      </c>
      <c r="E23" s="2" t="s">
        <v>12</v>
      </c>
      <c r="F23" s="3">
        <v>44137</v>
      </c>
      <c r="G23" s="3"/>
    </row>
    <row r="24" spans="1:7" ht="13.2">
      <c r="A24" s="2" t="s">
        <v>245</v>
      </c>
      <c r="B24" s="2" t="s">
        <v>16</v>
      </c>
      <c r="C24" s="3">
        <v>44211</v>
      </c>
      <c r="D24" s="2" t="s">
        <v>244</v>
      </c>
      <c r="E24" s="2" t="s">
        <v>12</v>
      </c>
      <c r="F24" s="3">
        <v>44137</v>
      </c>
      <c r="G24" s="3"/>
    </row>
    <row r="25" spans="1:7" ht="13.2">
      <c r="A25" s="2" t="s">
        <v>34</v>
      </c>
      <c r="B25" s="2" t="s">
        <v>7</v>
      </c>
      <c r="C25" s="3">
        <v>44218</v>
      </c>
      <c r="D25" s="2" t="s">
        <v>18</v>
      </c>
      <c r="E25" s="2" t="s">
        <v>12</v>
      </c>
      <c r="F25" s="3">
        <v>44144</v>
      </c>
      <c r="G25" s="3"/>
    </row>
    <row r="26" spans="1:7" ht="13.2">
      <c r="A26" s="2" t="s">
        <v>35</v>
      </c>
      <c r="B26" s="2" t="s">
        <v>14</v>
      </c>
      <c r="C26" s="3">
        <v>44218</v>
      </c>
      <c r="D26" s="2" t="s">
        <v>22</v>
      </c>
      <c r="E26" s="2" t="s">
        <v>12</v>
      </c>
      <c r="F26" s="3">
        <v>44144</v>
      </c>
      <c r="G26" s="3"/>
    </row>
    <row r="27" spans="1:7" ht="13.2">
      <c r="A27" s="2" t="s">
        <v>36</v>
      </c>
      <c r="B27" s="2" t="s">
        <v>16</v>
      </c>
      <c r="C27" s="3">
        <v>44225</v>
      </c>
      <c r="D27" s="2" t="s">
        <v>37</v>
      </c>
      <c r="E27" s="2" t="s">
        <v>12</v>
      </c>
      <c r="F27" s="3">
        <v>44151</v>
      </c>
      <c r="G27" s="3"/>
    </row>
    <row r="28" spans="1:7" ht="13.2">
      <c r="A28" s="2" t="s">
        <v>38</v>
      </c>
      <c r="B28" s="2" t="s">
        <v>14</v>
      </c>
      <c r="C28" s="3">
        <v>44249</v>
      </c>
      <c r="D28" s="2" t="s">
        <v>22</v>
      </c>
      <c r="E28" s="2" t="s">
        <v>12</v>
      </c>
      <c r="F28" s="3">
        <v>44151</v>
      </c>
      <c r="G28" s="3"/>
    </row>
    <row r="29" spans="1:7" ht="13.2">
      <c r="A29" s="2" t="s">
        <v>39</v>
      </c>
      <c r="B29" s="2" t="s">
        <v>40</v>
      </c>
      <c r="C29" s="3">
        <v>44249</v>
      </c>
      <c r="D29" s="2" t="s">
        <v>22</v>
      </c>
      <c r="E29" s="2" t="s">
        <v>12</v>
      </c>
      <c r="F29" s="3">
        <v>44165</v>
      </c>
      <c r="G29" s="3"/>
    </row>
    <row r="30" spans="1:7" ht="13.2">
      <c r="A30" s="2" t="s">
        <v>41</v>
      </c>
      <c r="B30" s="2" t="s">
        <v>16</v>
      </c>
      <c r="C30" s="3">
        <v>44249</v>
      </c>
      <c r="D30" s="2" t="s">
        <v>8</v>
      </c>
      <c r="E30" s="2" t="s">
        <v>12</v>
      </c>
      <c r="F30" s="3">
        <v>44165</v>
      </c>
      <c r="G30" s="3"/>
    </row>
    <row r="31" spans="1:7" ht="13.2">
      <c r="A31" s="2" t="s">
        <v>42</v>
      </c>
      <c r="B31" s="2" t="s">
        <v>43</v>
      </c>
      <c r="C31" s="3">
        <v>44246</v>
      </c>
      <c r="D31" s="2" t="s">
        <v>18</v>
      </c>
      <c r="E31" s="2" t="s">
        <v>12</v>
      </c>
      <c r="F31" s="3">
        <v>44170</v>
      </c>
      <c r="G31" s="3"/>
    </row>
    <row r="32" spans="1:7" ht="13.2">
      <c r="A32" s="2" t="s">
        <v>44</v>
      </c>
      <c r="B32" s="2" t="s">
        <v>7</v>
      </c>
      <c r="C32" s="3">
        <v>44247</v>
      </c>
      <c r="D32" s="2" t="s">
        <v>25</v>
      </c>
      <c r="E32" s="2" t="s">
        <v>12</v>
      </c>
      <c r="F32" s="3">
        <v>44171</v>
      </c>
      <c r="G32" s="3"/>
    </row>
    <row r="33" spans="1:8" ht="13.2">
      <c r="A33" s="2" t="s">
        <v>45</v>
      </c>
      <c r="B33" s="2" t="s">
        <v>16</v>
      </c>
      <c r="C33" s="3">
        <v>44248</v>
      </c>
      <c r="D33" s="2" t="s">
        <v>8</v>
      </c>
      <c r="E33" s="2" t="s">
        <v>12</v>
      </c>
      <c r="F33" s="3">
        <v>44172</v>
      </c>
      <c r="G33" s="3"/>
    </row>
    <row r="34" spans="1:8" ht="13.2">
      <c r="A34" s="2" t="s">
        <v>46</v>
      </c>
      <c r="B34" s="2" t="s">
        <v>14</v>
      </c>
      <c r="C34" s="3">
        <v>44253</v>
      </c>
      <c r="D34" s="2" t="s">
        <v>15</v>
      </c>
      <c r="E34" s="2" t="s">
        <v>12</v>
      </c>
      <c r="F34" s="3">
        <v>44179</v>
      </c>
      <c r="G34" s="3"/>
    </row>
    <row r="35" spans="1:8" ht="13.2">
      <c r="A35" s="2" t="s">
        <v>47</v>
      </c>
      <c r="B35" s="2" t="s">
        <v>7</v>
      </c>
      <c r="C35" s="3">
        <v>44260</v>
      </c>
      <c r="D35" s="2" t="s">
        <v>48</v>
      </c>
      <c r="E35" s="2" t="s">
        <v>12</v>
      </c>
      <c r="F35" s="3">
        <v>44179</v>
      </c>
      <c r="G35" s="3"/>
    </row>
    <row r="36" spans="1:8" ht="13.2">
      <c r="A36" s="2" t="s">
        <v>49</v>
      </c>
      <c r="B36" s="2" t="s">
        <v>7</v>
      </c>
      <c r="C36" s="3">
        <v>44211</v>
      </c>
      <c r="D36" s="2" t="s">
        <v>8</v>
      </c>
      <c r="E36" s="2" t="s">
        <v>12</v>
      </c>
      <c r="F36" s="3">
        <v>44179</v>
      </c>
      <c r="G36" s="3"/>
    </row>
    <row r="37" spans="1:8" ht="13.2">
      <c r="A37" s="2" t="s">
        <v>49</v>
      </c>
      <c r="B37" s="2" t="s">
        <v>14</v>
      </c>
      <c r="C37" s="3">
        <v>44211</v>
      </c>
      <c r="D37" s="2" t="s">
        <v>8</v>
      </c>
      <c r="E37" s="2" t="s">
        <v>12</v>
      </c>
      <c r="F37" s="3">
        <v>44179</v>
      </c>
      <c r="G37" s="3"/>
    </row>
    <row r="38" spans="1:8" ht="13.2">
      <c r="A38" s="2" t="s">
        <v>46</v>
      </c>
      <c r="B38" s="2" t="s">
        <v>14</v>
      </c>
      <c r="C38" s="3">
        <v>44253</v>
      </c>
      <c r="D38" s="2" t="s">
        <v>15</v>
      </c>
      <c r="E38" s="2" t="s">
        <v>12</v>
      </c>
      <c r="F38" s="3">
        <v>44179</v>
      </c>
      <c r="G38" s="3"/>
      <c r="H38" s="4"/>
    </row>
    <row r="39" spans="1:8" ht="13.2">
      <c r="A39" s="2" t="s">
        <v>50</v>
      </c>
      <c r="B39" s="2" t="s">
        <v>7</v>
      </c>
      <c r="C39" s="3">
        <v>44267</v>
      </c>
      <c r="D39" s="2" t="s">
        <v>51</v>
      </c>
      <c r="E39" s="2" t="s">
        <v>12</v>
      </c>
      <c r="F39" s="3">
        <v>44200</v>
      </c>
      <c r="G39" s="3"/>
    </row>
    <row r="40" spans="1:8" ht="13.2">
      <c r="A40" s="2" t="s">
        <v>52</v>
      </c>
      <c r="B40" s="2" t="s">
        <v>16</v>
      </c>
      <c r="C40" s="3">
        <v>44267</v>
      </c>
      <c r="D40" s="2" t="s">
        <v>53</v>
      </c>
      <c r="E40" s="2" t="s">
        <v>12</v>
      </c>
      <c r="F40" s="3">
        <v>44200</v>
      </c>
      <c r="G40" s="3"/>
    </row>
    <row r="41" spans="1:8" ht="13.2">
      <c r="A41" s="2" t="s">
        <v>54</v>
      </c>
      <c r="B41" s="2" t="s">
        <v>16</v>
      </c>
      <c r="C41" s="3">
        <v>44267</v>
      </c>
      <c r="D41" s="2" t="s">
        <v>55</v>
      </c>
      <c r="E41" s="2" t="s">
        <v>12</v>
      </c>
      <c r="F41" s="3">
        <v>44200</v>
      </c>
      <c r="G41" s="3"/>
    </row>
    <row r="42" spans="1:8" ht="13.2">
      <c r="A42" s="2" t="s">
        <v>56</v>
      </c>
      <c r="B42" s="2" t="s">
        <v>7</v>
      </c>
      <c r="C42" s="3">
        <v>44267</v>
      </c>
      <c r="D42" s="2" t="s">
        <v>57</v>
      </c>
      <c r="E42" s="2" t="s">
        <v>12</v>
      </c>
      <c r="F42" s="3">
        <v>44200</v>
      </c>
      <c r="G42" s="3"/>
    </row>
    <row r="43" spans="1:8" ht="13.2">
      <c r="A43" s="2" t="s">
        <v>58</v>
      </c>
      <c r="B43" s="2" t="s">
        <v>7</v>
      </c>
      <c r="C43" s="3">
        <v>44274</v>
      </c>
      <c r="D43" s="2" t="s">
        <v>11</v>
      </c>
      <c r="E43" s="2" t="s">
        <v>12</v>
      </c>
      <c r="F43" s="3">
        <v>44207</v>
      </c>
      <c r="G43" s="3"/>
    </row>
    <row r="44" spans="1:8" ht="13.2">
      <c r="A44" s="2" t="s">
        <v>246</v>
      </c>
      <c r="B44" s="2" t="s">
        <v>16</v>
      </c>
      <c r="C44" s="3">
        <v>44274</v>
      </c>
      <c r="D44" s="2" t="s">
        <v>244</v>
      </c>
      <c r="E44" s="2" t="s">
        <v>12</v>
      </c>
      <c r="F44" s="3">
        <v>44207</v>
      </c>
      <c r="G44" s="3"/>
    </row>
    <row r="45" spans="1:8" ht="13.2">
      <c r="A45" s="2" t="s">
        <v>59</v>
      </c>
      <c r="B45" s="2" t="s">
        <v>7</v>
      </c>
      <c r="C45" s="3">
        <v>44239</v>
      </c>
      <c r="D45" s="2" t="s">
        <v>8</v>
      </c>
      <c r="E45" s="2" t="s">
        <v>12</v>
      </c>
      <c r="F45" s="3">
        <v>44214</v>
      </c>
      <c r="G45" s="3"/>
    </row>
    <row r="46" spans="1:8" ht="13.2">
      <c r="A46" s="2" t="s">
        <v>59</v>
      </c>
      <c r="B46" s="2" t="s">
        <v>16</v>
      </c>
      <c r="C46" s="3">
        <v>44239</v>
      </c>
      <c r="D46" s="2" t="s">
        <v>8</v>
      </c>
      <c r="E46" s="2" t="s">
        <v>12</v>
      </c>
      <c r="F46" s="3">
        <v>44214</v>
      </c>
      <c r="G46" s="3"/>
    </row>
    <row r="47" spans="1:8" ht="13.2">
      <c r="A47" s="2" t="s">
        <v>60</v>
      </c>
      <c r="B47" s="2" t="s">
        <v>14</v>
      </c>
      <c r="C47" s="3">
        <v>44295</v>
      </c>
      <c r="D47" s="2" t="s">
        <v>61</v>
      </c>
      <c r="E47" s="2" t="s">
        <v>12</v>
      </c>
      <c r="F47" s="3">
        <v>44214</v>
      </c>
      <c r="G47" s="3"/>
    </row>
    <row r="48" spans="1:8" ht="13.2">
      <c r="A48" s="2" t="s">
        <v>62</v>
      </c>
      <c r="B48" s="2" t="s">
        <v>7</v>
      </c>
      <c r="C48" s="3">
        <v>44288</v>
      </c>
      <c r="D48" s="2" t="s">
        <v>63</v>
      </c>
      <c r="E48" s="2" t="s">
        <v>12</v>
      </c>
      <c r="F48" s="3">
        <v>44221</v>
      </c>
      <c r="G48" s="3"/>
    </row>
    <row r="49" spans="1:7" ht="13.2">
      <c r="A49" s="2" t="s">
        <v>64</v>
      </c>
      <c r="B49" s="2" t="s">
        <v>14</v>
      </c>
      <c r="C49" s="3">
        <v>44288</v>
      </c>
      <c r="D49" s="2" t="s">
        <v>8</v>
      </c>
      <c r="E49" s="2" t="s">
        <v>12</v>
      </c>
      <c r="F49" s="3">
        <v>44221</v>
      </c>
      <c r="G49" s="3"/>
    </row>
    <row r="50" spans="1:7" ht="13.2">
      <c r="A50" s="2" t="s">
        <v>247</v>
      </c>
      <c r="B50" s="2" t="s">
        <v>16</v>
      </c>
      <c r="C50" s="3">
        <v>44288</v>
      </c>
      <c r="D50" s="5" t="s">
        <v>8</v>
      </c>
      <c r="E50" s="2" t="s">
        <v>12</v>
      </c>
      <c r="F50" s="3">
        <v>44221</v>
      </c>
      <c r="G50" s="3"/>
    </row>
    <row r="51" spans="1:7" ht="13.2">
      <c r="A51" s="2" t="s">
        <v>65</v>
      </c>
      <c r="B51" s="2" t="s">
        <v>7</v>
      </c>
      <c r="C51" s="3">
        <v>44295</v>
      </c>
      <c r="D51" s="5" t="s">
        <v>8</v>
      </c>
      <c r="E51" s="2" t="s">
        <v>12</v>
      </c>
      <c r="F51" s="3">
        <v>44228</v>
      </c>
      <c r="G51" s="3"/>
    </row>
    <row r="52" spans="1:7" ht="13.2">
      <c r="A52" s="2" t="s">
        <v>66</v>
      </c>
      <c r="B52" s="2" t="s">
        <v>16</v>
      </c>
      <c r="C52" s="3">
        <v>44309</v>
      </c>
      <c r="D52" s="2" t="s">
        <v>67</v>
      </c>
      <c r="E52" s="2" t="s">
        <v>12</v>
      </c>
      <c r="F52" s="3">
        <v>44228</v>
      </c>
      <c r="G52" s="3"/>
    </row>
    <row r="53" spans="1:7" ht="13.2">
      <c r="A53" s="2" t="s">
        <v>68</v>
      </c>
      <c r="B53" s="2" t="s">
        <v>7</v>
      </c>
      <c r="C53" s="3">
        <v>44302</v>
      </c>
      <c r="D53" s="2" t="s">
        <v>69</v>
      </c>
      <c r="E53" s="2" t="s">
        <v>12</v>
      </c>
      <c r="F53" s="3">
        <v>44235</v>
      </c>
      <c r="G53" s="3"/>
    </row>
    <row r="54" spans="1:7" ht="13.2">
      <c r="A54" s="2" t="s">
        <v>70</v>
      </c>
      <c r="B54" s="2" t="s">
        <v>7</v>
      </c>
      <c r="C54" s="3">
        <v>44309</v>
      </c>
      <c r="D54" s="2" t="s">
        <v>15</v>
      </c>
      <c r="E54" s="2" t="s">
        <v>12</v>
      </c>
      <c r="F54" s="3">
        <v>44242</v>
      </c>
      <c r="G54" s="3"/>
    </row>
    <row r="55" spans="1:7" ht="13.2">
      <c r="A55" s="2" t="s">
        <v>71</v>
      </c>
      <c r="B55" s="2" t="s">
        <v>16</v>
      </c>
      <c r="C55" s="3">
        <v>44309</v>
      </c>
      <c r="D55" s="2" t="s">
        <v>22</v>
      </c>
      <c r="E55" s="2" t="s">
        <v>12</v>
      </c>
      <c r="F55" s="3">
        <v>44242</v>
      </c>
      <c r="G55" s="3"/>
    </row>
    <row r="56" spans="1:7" ht="13.2">
      <c r="A56" s="2" t="s">
        <v>72</v>
      </c>
      <c r="B56" s="2" t="s">
        <v>14</v>
      </c>
      <c r="C56" s="3">
        <v>44316</v>
      </c>
      <c r="D56" s="2" t="s">
        <v>15</v>
      </c>
      <c r="E56" s="2" t="s">
        <v>12</v>
      </c>
      <c r="F56" s="3">
        <v>44235</v>
      </c>
      <c r="G56" s="3"/>
    </row>
    <row r="57" spans="1:7" ht="13.2">
      <c r="A57" s="2" t="s">
        <v>65</v>
      </c>
      <c r="B57" s="2" t="s">
        <v>7</v>
      </c>
      <c r="C57" s="3">
        <v>44260</v>
      </c>
      <c r="D57" s="2" t="s">
        <v>8</v>
      </c>
      <c r="E57" s="2" t="s">
        <v>12</v>
      </c>
      <c r="F57" s="3">
        <v>44228</v>
      </c>
      <c r="G57" s="3"/>
    </row>
    <row r="58" spans="1:7" ht="13.2">
      <c r="A58" s="2" t="s">
        <v>65</v>
      </c>
      <c r="B58" s="2" t="s">
        <v>14</v>
      </c>
      <c r="C58" s="3">
        <v>44267</v>
      </c>
      <c r="D58" s="2" t="s">
        <v>8</v>
      </c>
      <c r="E58" s="2" t="s">
        <v>12</v>
      </c>
      <c r="F58" s="3">
        <v>44228</v>
      </c>
      <c r="G58" s="3"/>
    </row>
    <row r="59" spans="1:7" ht="13.2">
      <c r="A59" s="2" t="s">
        <v>73</v>
      </c>
      <c r="B59" s="2" t="s">
        <v>16</v>
      </c>
      <c r="C59" s="3">
        <v>44302</v>
      </c>
      <c r="D59" s="2" t="s">
        <v>74</v>
      </c>
      <c r="E59" s="2" t="s">
        <v>12</v>
      </c>
      <c r="F59" s="3">
        <v>44249</v>
      </c>
      <c r="G59" s="3"/>
    </row>
    <row r="60" spans="1:7" ht="13.2">
      <c r="A60" s="2" t="s">
        <v>75</v>
      </c>
      <c r="B60" s="2" t="s">
        <v>14</v>
      </c>
      <c r="C60" s="3">
        <v>44330</v>
      </c>
      <c r="D60" s="2" t="s">
        <v>61</v>
      </c>
      <c r="E60" s="2" t="s">
        <v>12</v>
      </c>
      <c r="F60" s="3">
        <v>44249</v>
      </c>
      <c r="G60" s="3"/>
    </row>
    <row r="61" spans="1:7" ht="13.2">
      <c r="A61" s="2" t="s">
        <v>76</v>
      </c>
      <c r="B61" s="2" t="s">
        <v>14</v>
      </c>
      <c r="C61" s="3">
        <v>44323</v>
      </c>
      <c r="D61" s="2" t="s">
        <v>8</v>
      </c>
      <c r="E61" s="2" t="s">
        <v>12</v>
      </c>
      <c r="F61" s="3">
        <v>44249</v>
      </c>
      <c r="G61" s="3"/>
    </row>
    <row r="62" spans="1:7" ht="13.2">
      <c r="A62" s="2" t="s">
        <v>77</v>
      </c>
      <c r="B62" s="2" t="s">
        <v>7</v>
      </c>
      <c r="C62" s="3">
        <v>44347</v>
      </c>
      <c r="D62" s="2" t="s">
        <v>63</v>
      </c>
      <c r="E62" s="2" t="s">
        <v>12</v>
      </c>
      <c r="F62" s="3">
        <v>44249</v>
      </c>
      <c r="G62" s="3"/>
    </row>
    <row r="63" spans="1:7" ht="13.2">
      <c r="A63" s="2" t="s">
        <v>78</v>
      </c>
      <c r="B63" s="2" t="s">
        <v>7</v>
      </c>
      <c r="C63" s="3">
        <v>44323</v>
      </c>
      <c r="D63" s="2" t="s">
        <v>8</v>
      </c>
      <c r="E63" s="2" t="s">
        <v>12</v>
      </c>
      <c r="F63" s="3">
        <v>44256</v>
      </c>
      <c r="G63" s="3"/>
    </row>
    <row r="64" spans="1:7" ht="13.2">
      <c r="A64" s="2" t="s">
        <v>79</v>
      </c>
      <c r="B64" s="2" t="s">
        <v>7</v>
      </c>
      <c r="C64" s="3">
        <v>44281</v>
      </c>
      <c r="D64" s="2" t="s">
        <v>8</v>
      </c>
      <c r="E64" s="2" t="s">
        <v>12</v>
      </c>
      <c r="F64" s="3">
        <v>44256</v>
      </c>
      <c r="G64" s="3"/>
    </row>
    <row r="65" spans="1:7" ht="13.2">
      <c r="A65" s="2" t="s">
        <v>80</v>
      </c>
      <c r="B65" s="2" t="s">
        <v>16</v>
      </c>
      <c r="C65" s="3">
        <v>44330</v>
      </c>
      <c r="D65" s="2" t="s">
        <v>15</v>
      </c>
      <c r="E65" s="2" t="s">
        <v>12</v>
      </c>
      <c r="F65" s="3">
        <v>44256</v>
      </c>
      <c r="G65" s="3"/>
    </row>
    <row r="66" spans="1:7" ht="13.2">
      <c r="A66" s="2" t="s">
        <v>79</v>
      </c>
      <c r="B66" s="2" t="s">
        <v>14</v>
      </c>
      <c r="C66" s="3">
        <v>44281</v>
      </c>
      <c r="D66" s="2" t="s">
        <v>8</v>
      </c>
      <c r="E66" s="2" t="s">
        <v>12</v>
      </c>
      <c r="F66" s="3">
        <v>44256</v>
      </c>
      <c r="G66" s="3"/>
    </row>
    <row r="67" spans="1:7" ht="13.2">
      <c r="A67" s="2" t="s">
        <v>81</v>
      </c>
      <c r="B67" s="2" t="s">
        <v>16</v>
      </c>
      <c r="C67" s="3">
        <v>44344</v>
      </c>
      <c r="E67" s="2" t="s">
        <v>12</v>
      </c>
      <c r="F67" s="3">
        <v>43898</v>
      </c>
      <c r="G67" s="3"/>
    </row>
    <row r="68" spans="1:7" ht="13.2">
      <c r="A68" s="2" t="s">
        <v>82</v>
      </c>
      <c r="B68" s="2" t="s">
        <v>43</v>
      </c>
      <c r="C68" s="3">
        <v>44330</v>
      </c>
      <c r="D68" s="2" t="s">
        <v>83</v>
      </c>
      <c r="E68" s="2" t="s">
        <v>12</v>
      </c>
      <c r="F68" s="3">
        <v>44263</v>
      </c>
      <c r="G68" s="3"/>
    </row>
    <row r="69" spans="1:7" ht="13.2">
      <c r="A69" s="2" t="s">
        <v>84</v>
      </c>
      <c r="B69" s="2" t="s">
        <v>7</v>
      </c>
      <c r="C69" s="3">
        <v>44331</v>
      </c>
      <c r="E69" s="2" t="s">
        <v>12</v>
      </c>
      <c r="F69" s="3">
        <v>44270</v>
      </c>
      <c r="G69" s="3"/>
    </row>
    <row r="70" spans="1:7" ht="13.2">
      <c r="A70" s="2" t="s">
        <v>85</v>
      </c>
      <c r="B70" s="2" t="s">
        <v>16</v>
      </c>
      <c r="C70" s="3">
        <v>44332</v>
      </c>
      <c r="E70" s="2" t="s">
        <v>12</v>
      </c>
      <c r="F70" s="3">
        <v>44270</v>
      </c>
      <c r="G70" s="3"/>
    </row>
    <row r="71" spans="1:7" ht="13.2">
      <c r="A71" s="2" t="s">
        <v>86</v>
      </c>
      <c r="B71" s="2" t="s">
        <v>16</v>
      </c>
      <c r="C71" s="3">
        <v>44351</v>
      </c>
      <c r="D71" s="2" t="s">
        <v>8</v>
      </c>
      <c r="E71" s="2" t="s">
        <v>12</v>
      </c>
      <c r="F71" s="3">
        <v>44284</v>
      </c>
      <c r="G71" s="3"/>
    </row>
    <row r="72" spans="1:7" ht="13.2">
      <c r="A72" s="2" t="s">
        <v>87</v>
      </c>
      <c r="B72" s="2" t="s">
        <v>14</v>
      </c>
      <c r="C72" s="3">
        <v>44351</v>
      </c>
      <c r="D72" s="2" t="s">
        <v>29</v>
      </c>
      <c r="E72" s="2" t="s">
        <v>12</v>
      </c>
      <c r="F72" s="3">
        <v>44284</v>
      </c>
      <c r="G72" s="3"/>
    </row>
    <row r="73" spans="1:7" ht="13.2">
      <c r="A73" s="2" t="s">
        <v>88</v>
      </c>
      <c r="B73" s="2" t="s">
        <v>7</v>
      </c>
      <c r="C73" s="3">
        <v>44351</v>
      </c>
      <c r="D73" s="2" t="s">
        <v>89</v>
      </c>
      <c r="E73" s="2" t="s">
        <v>12</v>
      </c>
      <c r="F73" s="3">
        <v>44284</v>
      </c>
      <c r="G73" s="3"/>
    </row>
    <row r="74" spans="1:7" ht="13.2">
      <c r="A74" s="2" t="s">
        <v>86</v>
      </c>
      <c r="B74" s="2" t="s">
        <v>40</v>
      </c>
      <c r="C74" s="3">
        <v>44351</v>
      </c>
      <c r="D74" s="2" t="s">
        <v>8</v>
      </c>
      <c r="E74" s="2" t="s">
        <v>12</v>
      </c>
      <c r="F74" s="3">
        <v>44284</v>
      </c>
      <c r="G74" s="3"/>
    </row>
    <row r="75" spans="1:7" ht="13.2">
      <c r="A75" s="2" t="s">
        <v>248</v>
      </c>
      <c r="B75" s="2" t="s">
        <v>16</v>
      </c>
      <c r="C75" s="3">
        <v>44351</v>
      </c>
      <c r="D75" s="2" t="s">
        <v>244</v>
      </c>
      <c r="E75" s="2" t="s">
        <v>12</v>
      </c>
      <c r="F75" s="3">
        <v>44284</v>
      </c>
      <c r="G75" s="3"/>
    </row>
    <row r="76" spans="1:7" ht="13.2">
      <c r="A76" s="2" t="s">
        <v>90</v>
      </c>
      <c r="B76" s="2" t="s">
        <v>7</v>
      </c>
      <c r="C76" s="3">
        <v>44358</v>
      </c>
      <c r="D76" s="2" t="s">
        <v>91</v>
      </c>
      <c r="E76" s="2" t="s">
        <v>12</v>
      </c>
      <c r="F76" s="3">
        <v>44291</v>
      </c>
      <c r="G76" s="3"/>
    </row>
    <row r="77" spans="1:7" ht="13.2">
      <c r="A77" s="2" t="s">
        <v>92</v>
      </c>
      <c r="B77" s="2" t="s">
        <v>43</v>
      </c>
      <c r="C77" s="3">
        <v>44358</v>
      </c>
      <c r="D77" s="2" t="s">
        <v>93</v>
      </c>
      <c r="E77" s="2" t="s">
        <v>12</v>
      </c>
      <c r="F77" s="3">
        <v>44291</v>
      </c>
      <c r="G77" s="3"/>
    </row>
    <row r="78" spans="1:7" ht="13.2">
      <c r="A78" s="2" t="s">
        <v>94</v>
      </c>
      <c r="B78" s="2" t="s">
        <v>16</v>
      </c>
      <c r="C78" s="3">
        <v>44358</v>
      </c>
      <c r="D78" s="2" t="s">
        <v>57</v>
      </c>
      <c r="E78" s="2" t="s">
        <v>12</v>
      </c>
      <c r="F78" s="3">
        <v>44291</v>
      </c>
      <c r="G78" s="3"/>
    </row>
    <row r="79" spans="1:7" ht="13.2">
      <c r="A79" s="2" t="s">
        <v>95</v>
      </c>
      <c r="B79" s="2" t="s">
        <v>14</v>
      </c>
      <c r="C79" s="3">
        <v>44358</v>
      </c>
      <c r="D79" s="2" t="s">
        <v>18</v>
      </c>
      <c r="E79" s="2" t="s">
        <v>12</v>
      </c>
      <c r="F79" s="3">
        <v>44291</v>
      </c>
      <c r="G79" s="3"/>
    </row>
    <row r="80" spans="1:7" ht="13.2">
      <c r="A80" s="2" t="s">
        <v>96</v>
      </c>
      <c r="B80" s="2" t="s">
        <v>7</v>
      </c>
      <c r="C80" s="3">
        <v>44365</v>
      </c>
      <c r="D80" s="2" t="s">
        <v>8</v>
      </c>
      <c r="E80" s="2" t="s">
        <v>12</v>
      </c>
      <c r="F80" s="3">
        <v>44298</v>
      </c>
      <c r="G80" s="3"/>
    </row>
    <row r="81" spans="1:7" ht="13.2">
      <c r="A81" s="2" t="s">
        <v>249</v>
      </c>
      <c r="B81" s="2" t="s">
        <v>16</v>
      </c>
      <c r="C81" s="3">
        <v>44393</v>
      </c>
      <c r="D81" s="2" t="s">
        <v>244</v>
      </c>
      <c r="E81" s="2" t="s">
        <v>12</v>
      </c>
      <c r="F81" s="3">
        <v>44298</v>
      </c>
      <c r="G81" s="3"/>
    </row>
    <row r="82" spans="1:7" ht="13.2">
      <c r="A82" s="2" t="s">
        <v>97</v>
      </c>
      <c r="B82" s="2" t="s">
        <v>16</v>
      </c>
      <c r="C82" s="3">
        <v>44365</v>
      </c>
      <c r="D82" s="2" t="s">
        <v>53</v>
      </c>
      <c r="E82" s="2" t="s">
        <v>12</v>
      </c>
      <c r="F82" s="3">
        <v>44298</v>
      </c>
      <c r="G82" s="3"/>
    </row>
    <row r="83" spans="1:7" ht="13.2">
      <c r="A83" s="2" t="s">
        <v>98</v>
      </c>
      <c r="B83" s="2" t="s">
        <v>43</v>
      </c>
      <c r="C83" s="3">
        <v>44365</v>
      </c>
      <c r="D83" s="2" t="s">
        <v>8</v>
      </c>
      <c r="E83" s="2" t="s">
        <v>12</v>
      </c>
      <c r="F83" s="3">
        <v>44298</v>
      </c>
      <c r="G83" s="3"/>
    </row>
    <row r="84" spans="1:7" ht="13.2">
      <c r="A84" s="2" t="s">
        <v>98</v>
      </c>
      <c r="B84" s="2" t="s">
        <v>14</v>
      </c>
      <c r="C84" s="3">
        <v>44365</v>
      </c>
      <c r="D84" s="2" t="s">
        <v>8</v>
      </c>
      <c r="E84" s="2" t="s">
        <v>12</v>
      </c>
      <c r="F84" s="3">
        <v>44298</v>
      </c>
      <c r="G84" s="3"/>
    </row>
    <row r="85" spans="1:7" ht="13.2">
      <c r="A85" s="2" t="s">
        <v>99</v>
      </c>
      <c r="B85" s="2" t="s">
        <v>14</v>
      </c>
      <c r="C85" s="3">
        <v>44365</v>
      </c>
      <c r="D85" s="2" t="s">
        <v>8</v>
      </c>
      <c r="E85" s="2" t="s">
        <v>12</v>
      </c>
      <c r="F85" s="3">
        <v>44298</v>
      </c>
      <c r="G85" s="3"/>
    </row>
    <row r="86" spans="1:7" ht="13.2">
      <c r="A86" s="2" t="s">
        <v>100</v>
      </c>
      <c r="B86" s="2" t="s">
        <v>14</v>
      </c>
      <c r="C86" s="3">
        <v>44365</v>
      </c>
      <c r="D86" s="2" t="s">
        <v>15</v>
      </c>
      <c r="E86" s="2" t="s">
        <v>12</v>
      </c>
      <c r="F86" s="3">
        <v>44298</v>
      </c>
      <c r="G86" s="3"/>
    </row>
    <row r="87" spans="1:7" ht="13.2">
      <c r="A87" s="2" t="s">
        <v>101</v>
      </c>
      <c r="B87" s="2" t="s">
        <v>7</v>
      </c>
      <c r="C87" s="3">
        <v>44372</v>
      </c>
      <c r="D87" s="2" t="s">
        <v>8</v>
      </c>
      <c r="E87" s="2" t="s">
        <v>12</v>
      </c>
      <c r="F87" s="3">
        <v>44305</v>
      </c>
      <c r="G87" s="3"/>
    </row>
    <row r="88" spans="1:7" ht="13.2">
      <c r="A88" s="2" t="s">
        <v>102</v>
      </c>
      <c r="B88" s="2" t="s">
        <v>16</v>
      </c>
      <c r="C88" s="3">
        <v>44365</v>
      </c>
      <c r="D88" s="2" t="s">
        <v>53</v>
      </c>
      <c r="E88" s="2" t="s">
        <v>12</v>
      </c>
      <c r="F88" s="3">
        <v>44305</v>
      </c>
      <c r="G88" s="3"/>
    </row>
    <row r="89" spans="1:7" ht="13.2">
      <c r="A89" s="2" t="s">
        <v>103</v>
      </c>
      <c r="B89" s="2" t="s">
        <v>7</v>
      </c>
      <c r="C89" s="3">
        <v>44386</v>
      </c>
      <c r="D89" s="2" t="s">
        <v>104</v>
      </c>
      <c r="E89" s="2" t="s">
        <v>12</v>
      </c>
      <c r="F89" s="3">
        <v>44312</v>
      </c>
      <c r="G89" s="3"/>
    </row>
    <row r="90" spans="1:7" ht="13.2">
      <c r="A90" s="2" t="s">
        <v>105</v>
      </c>
      <c r="B90" s="2" t="s">
        <v>7</v>
      </c>
      <c r="C90" s="3">
        <v>44393</v>
      </c>
      <c r="D90" s="2" t="s">
        <v>22</v>
      </c>
      <c r="E90" s="2" t="s">
        <v>12</v>
      </c>
      <c r="F90" s="3">
        <v>44312</v>
      </c>
      <c r="G90" s="3"/>
    </row>
    <row r="91" spans="1:7" ht="13.2">
      <c r="A91" s="2" t="s">
        <v>106</v>
      </c>
      <c r="B91" s="2" t="s">
        <v>16</v>
      </c>
      <c r="C91" s="3">
        <v>44386</v>
      </c>
      <c r="D91" s="2" t="s">
        <v>15</v>
      </c>
      <c r="E91" s="2" t="s">
        <v>12</v>
      </c>
      <c r="F91" s="3">
        <v>44319</v>
      </c>
      <c r="G91" s="3"/>
    </row>
    <row r="92" spans="1:7" ht="13.2">
      <c r="A92" s="2" t="s">
        <v>107</v>
      </c>
      <c r="B92" s="2" t="s">
        <v>7</v>
      </c>
      <c r="C92" s="3">
        <v>44400</v>
      </c>
      <c r="D92" s="2" t="s">
        <v>11</v>
      </c>
      <c r="E92" s="2" t="s">
        <v>12</v>
      </c>
      <c r="F92" s="3">
        <v>44326</v>
      </c>
      <c r="G92" s="3"/>
    </row>
    <row r="93" spans="1:7" ht="13.2">
      <c r="A93" s="2" t="s">
        <v>108</v>
      </c>
      <c r="B93" s="2" t="s">
        <v>43</v>
      </c>
      <c r="C93" s="3">
        <v>44414</v>
      </c>
      <c r="D93" s="2" t="s">
        <v>8</v>
      </c>
      <c r="E93" s="2" t="s">
        <v>12</v>
      </c>
      <c r="F93" s="3">
        <v>44326</v>
      </c>
      <c r="G93" s="3"/>
    </row>
    <row r="94" spans="1:7" ht="13.2">
      <c r="A94" s="2" t="s">
        <v>250</v>
      </c>
      <c r="B94" s="2" t="s">
        <v>43</v>
      </c>
      <c r="C94" s="3">
        <v>44393</v>
      </c>
      <c r="D94" s="2" t="s">
        <v>244</v>
      </c>
      <c r="E94" s="2" t="s">
        <v>12</v>
      </c>
      <c r="F94" s="3">
        <v>44326</v>
      </c>
      <c r="G94" s="3"/>
    </row>
    <row r="95" spans="1:7" ht="13.2">
      <c r="A95" s="2" t="s">
        <v>108</v>
      </c>
      <c r="B95" s="2" t="s">
        <v>16</v>
      </c>
      <c r="C95" s="3">
        <v>44351</v>
      </c>
      <c r="D95" s="2" t="s">
        <v>8</v>
      </c>
      <c r="E95" s="2" t="s">
        <v>12</v>
      </c>
      <c r="F95" s="3">
        <v>44326</v>
      </c>
      <c r="G95" s="3"/>
    </row>
    <row r="96" spans="1:7" ht="13.2">
      <c r="A96" s="2" t="s">
        <v>109</v>
      </c>
      <c r="B96" s="2" t="s">
        <v>16</v>
      </c>
      <c r="C96" s="3">
        <v>44400</v>
      </c>
      <c r="D96" s="2" t="s">
        <v>93</v>
      </c>
      <c r="E96" s="2" t="s">
        <v>12</v>
      </c>
      <c r="F96" s="3">
        <v>44333</v>
      </c>
      <c r="G96" s="3"/>
    </row>
    <row r="97" spans="1:7" ht="13.2">
      <c r="A97" s="2" t="s">
        <v>110</v>
      </c>
      <c r="B97" s="2" t="s">
        <v>16</v>
      </c>
      <c r="C97" s="3">
        <v>44414</v>
      </c>
      <c r="D97" s="2" t="s">
        <v>61</v>
      </c>
      <c r="E97" s="2" t="s">
        <v>12</v>
      </c>
      <c r="F97" s="3">
        <v>44333</v>
      </c>
      <c r="G97" s="3"/>
    </row>
    <row r="98" spans="1:7" ht="13.2">
      <c r="A98" s="2" t="s">
        <v>111</v>
      </c>
      <c r="B98" s="2" t="s">
        <v>14</v>
      </c>
      <c r="C98" s="3">
        <v>44407</v>
      </c>
      <c r="D98" s="2" t="s">
        <v>112</v>
      </c>
      <c r="E98" s="2" t="s">
        <v>12</v>
      </c>
      <c r="F98" s="3">
        <v>44340</v>
      </c>
      <c r="G98" s="3"/>
    </row>
    <row r="99" spans="1:7" ht="13.2">
      <c r="A99" s="2" t="s">
        <v>113</v>
      </c>
      <c r="B99" s="2" t="s">
        <v>7</v>
      </c>
      <c r="C99" s="3">
        <v>44414</v>
      </c>
      <c r="D99" s="2" t="s">
        <v>114</v>
      </c>
      <c r="E99" s="2" t="s">
        <v>12</v>
      </c>
      <c r="F99" s="3">
        <v>44340</v>
      </c>
      <c r="G99" s="3"/>
    </row>
    <row r="100" spans="1:7" ht="13.2">
      <c r="A100" s="2" t="s">
        <v>115</v>
      </c>
      <c r="B100" s="2" t="s">
        <v>7</v>
      </c>
      <c r="C100" s="3">
        <v>44426</v>
      </c>
      <c r="D100" s="2" t="s">
        <v>8</v>
      </c>
      <c r="E100" s="2" t="s">
        <v>9</v>
      </c>
      <c r="F100" s="3">
        <v>44340</v>
      </c>
      <c r="G100" s="3"/>
    </row>
    <row r="101" spans="1:7" ht="13.2">
      <c r="A101" s="2" t="s">
        <v>116</v>
      </c>
      <c r="B101" s="2" t="s">
        <v>14</v>
      </c>
      <c r="C101" s="3">
        <v>44414</v>
      </c>
      <c r="D101" s="2" t="s">
        <v>15</v>
      </c>
      <c r="E101" s="2" t="s">
        <v>12</v>
      </c>
      <c r="F101" s="3">
        <v>44348</v>
      </c>
      <c r="G101" s="3"/>
    </row>
    <row r="102" spans="1:7" ht="13.2">
      <c r="A102" s="2" t="s">
        <v>117</v>
      </c>
      <c r="B102" s="2" t="s">
        <v>7</v>
      </c>
      <c r="C102" s="3">
        <v>44421</v>
      </c>
      <c r="D102" s="2" t="s">
        <v>114</v>
      </c>
      <c r="E102" s="2" t="s">
        <v>12</v>
      </c>
      <c r="F102" s="3">
        <v>44354</v>
      </c>
      <c r="G102" s="3"/>
    </row>
    <row r="103" spans="1:7" ht="13.2">
      <c r="A103" s="2" t="s">
        <v>118</v>
      </c>
      <c r="B103" s="2" t="s">
        <v>7</v>
      </c>
      <c r="C103" s="3">
        <v>44421</v>
      </c>
      <c r="D103" s="2" t="s">
        <v>37</v>
      </c>
      <c r="E103" s="2" t="s">
        <v>12</v>
      </c>
      <c r="F103" s="3">
        <v>44354</v>
      </c>
      <c r="G103" s="3"/>
    </row>
    <row r="104" spans="1:7" ht="13.2">
      <c r="A104" s="2" t="s">
        <v>119</v>
      </c>
      <c r="B104" s="2" t="s">
        <v>14</v>
      </c>
      <c r="C104" s="3">
        <v>44421</v>
      </c>
      <c r="D104" s="2" t="s">
        <v>93</v>
      </c>
      <c r="E104" s="2" t="s">
        <v>12</v>
      </c>
      <c r="F104" s="3">
        <v>44354</v>
      </c>
      <c r="G104" s="3"/>
    </row>
    <row r="105" spans="1:7" ht="13.2">
      <c r="A105" s="2" t="s">
        <v>120</v>
      </c>
      <c r="B105" s="2" t="s">
        <v>43</v>
      </c>
      <c r="C105" s="3">
        <v>44435</v>
      </c>
      <c r="D105" s="2" t="s">
        <v>8</v>
      </c>
      <c r="E105" s="2" t="s">
        <v>9</v>
      </c>
      <c r="F105" s="3">
        <v>44354</v>
      </c>
      <c r="G105" s="3"/>
    </row>
    <row r="106" spans="1:7" ht="13.2">
      <c r="A106" s="2" t="s">
        <v>121</v>
      </c>
      <c r="B106" s="2" t="s">
        <v>14</v>
      </c>
      <c r="C106" s="3">
        <v>44407</v>
      </c>
      <c r="D106" s="2" t="s">
        <v>8</v>
      </c>
      <c r="E106" s="2" t="s">
        <v>12</v>
      </c>
      <c r="F106" s="3">
        <v>44333</v>
      </c>
      <c r="G106" s="3"/>
    </row>
    <row r="107" spans="1:7" ht="13.2">
      <c r="A107" s="2" t="s">
        <v>122</v>
      </c>
      <c r="B107" s="2" t="s">
        <v>16</v>
      </c>
      <c r="C107" s="3">
        <v>44428</v>
      </c>
      <c r="D107" s="2" t="s">
        <v>123</v>
      </c>
      <c r="E107" s="2" t="s">
        <v>12</v>
      </c>
      <c r="F107" s="3">
        <v>44361</v>
      </c>
      <c r="G107" s="3"/>
    </row>
    <row r="108" spans="1:7" ht="13.2">
      <c r="A108" s="2" t="s">
        <v>124</v>
      </c>
      <c r="B108" s="2" t="s">
        <v>7</v>
      </c>
      <c r="C108" s="3">
        <v>44442</v>
      </c>
      <c r="D108" s="2" t="s">
        <v>22</v>
      </c>
      <c r="E108" s="2" t="s">
        <v>9</v>
      </c>
      <c r="F108" s="3">
        <v>44361</v>
      </c>
      <c r="G108" s="3"/>
    </row>
    <row r="109" spans="1:7" ht="13.2">
      <c r="A109" s="2" t="s">
        <v>125</v>
      </c>
      <c r="B109" s="2" t="s">
        <v>126</v>
      </c>
      <c r="C109" s="3">
        <v>44403</v>
      </c>
      <c r="D109" s="2" t="s">
        <v>8</v>
      </c>
      <c r="E109" s="2" t="s">
        <v>12</v>
      </c>
      <c r="F109" s="3">
        <v>44361</v>
      </c>
      <c r="G109" s="3"/>
    </row>
    <row r="110" spans="1:7" ht="13.2">
      <c r="A110" s="2" t="s">
        <v>127</v>
      </c>
      <c r="B110" s="2" t="s">
        <v>7</v>
      </c>
      <c r="C110" s="3">
        <v>44435</v>
      </c>
      <c r="D110" s="2" t="s">
        <v>11</v>
      </c>
      <c r="E110" s="2" t="s">
        <v>12</v>
      </c>
      <c r="F110" s="3">
        <v>44368</v>
      </c>
      <c r="G110" s="3"/>
    </row>
    <row r="111" spans="1:7" ht="13.2">
      <c r="A111" s="2" t="s">
        <v>251</v>
      </c>
      <c r="B111" s="2" t="s">
        <v>16</v>
      </c>
      <c r="C111" s="3">
        <v>44442</v>
      </c>
      <c r="D111" s="2" t="s">
        <v>244</v>
      </c>
      <c r="E111" s="2" t="s">
        <v>12</v>
      </c>
      <c r="F111" s="3">
        <v>44368</v>
      </c>
      <c r="G111" s="3"/>
    </row>
    <row r="112" spans="1:7" ht="13.2">
      <c r="A112" s="2" t="s">
        <v>128</v>
      </c>
      <c r="B112" s="2" t="s">
        <v>14</v>
      </c>
      <c r="C112" s="3">
        <v>44449</v>
      </c>
      <c r="D112" s="2" t="s">
        <v>8</v>
      </c>
      <c r="E112" s="2" t="s">
        <v>9</v>
      </c>
      <c r="F112" s="3">
        <v>44368</v>
      </c>
      <c r="G112" s="3"/>
    </row>
    <row r="113" spans="1:7" ht="13.2">
      <c r="A113" s="2" t="s">
        <v>129</v>
      </c>
      <c r="B113" s="2" t="s">
        <v>126</v>
      </c>
      <c r="C113" s="3">
        <v>44449</v>
      </c>
      <c r="D113" s="2" t="s">
        <v>8</v>
      </c>
      <c r="E113" s="2" t="s">
        <v>12</v>
      </c>
      <c r="F113" s="3">
        <v>44368</v>
      </c>
      <c r="G113" s="3"/>
    </row>
    <row r="114" spans="1:7" ht="13.2">
      <c r="A114" s="2" t="s">
        <v>130</v>
      </c>
      <c r="B114" s="2" t="s">
        <v>14</v>
      </c>
      <c r="C114" s="3">
        <v>44428</v>
      </c>
      <c r="D114" s="2" t="s">
        <v>8</v>
      </c>
      <c r="E114" s="2" t="s">
        <v>9</v>
      </c>
      <c r="F114" s="3">
        <v>44348</v>
      </c>
      <c r="G114" s="3"/>
    </row>
    <row r="115" spans="1:7" ht="13.2">
      <c r="A115" s="2" t="s">
        <v>131</v>
      </c>
      <c r="B115" s="2" t="s">
        <v>16</v>
      </c>
      <c r="C115" s="3">
        <v>44435</v>
      </c>
      <c r="D115" s="2" t="s">
        <v>18</v>
      </c>
      <c r="E115" s="2" t="s">
        <v>9</v>
      </c>
      <c r="F115" s="3">
        <v>44354</v>
      </c>
      <c r="G115" s="3"/>
    </row>
    <row r="116" spans="1:7" ht="13.2">
      <c r="A116" s="2" t="s">
        <v>252</v>
      </c>
      <c r="B116" s="2" t="s">
        <v>14</v>
      </c>
      <c r="C116" s="3">
        <v>44449</v>
      </c>
      <c r="D116" s="2" t="s">
        <v>244</v>
      </c>
      <c r="E116" s="2" t="s">
        <v>12</v>
      </c>
      <c r="F116" s="3">
        <v>44375</v>
      </c>
      <c r="G116" s="3"/>
    </row>
    <row r="117" spans="1:7" ht="13.2">
      <c r="A117" s="2" t="s">
        <v>132</v>
      </c>
      <c r="B117" s="2" t="s">
        <v>126</v>
      </c>
      <c r="C117" s="3">
        <v>44449</v>
      </c>
      <c r="D117" s="2" t="s">
        <v>8</v>
      </c>
      <c r="E117" s="2" t="s">
        <v>12</v>
      </c>
      <c r="F117" s="3">
        <v>44368</v>
      </c>
      <c r="G117" s="3"/>
    </row>
    <row r="118" spans="1:7" ht="13.2">
      <c r="A118" s="2" t="s">
        <v>133</v>
      </c>
      <c r="B118" s="2" t="s">
        <v>14</v>
      </c>
      <c r="C118" s="3">
        <v>44442</v>
      </c>
      <c r="D118" s="2" t="s">
        <v>15</v>
      </c>
      <c r="E118" s="2" t="s">
        <v>12</v>
      </c>
      <c r="F118" s="3">
        <v>44375</v>
      </c>
      <c r="G118" s="3"/>
    </row>
    <row r="119" spans="1:7" ht="13.2">
      <c r="A119" s="2" t="s">
        <v>134</v>
      </c>
      <c r="B119" s="2" t="s">
        <v>14</v>
      </c>
      <c r="C119" s="3">
        <v>44470</v>
      </c>
      <c r="D119" s="2" t="s">
        <v>8</v>
      </c>
      <c r="E119" s="2" t="s">
        <v>9</v>
      </c>
      <c r="F119" s="3">
        <v>44375</v>
      </c>
      <c r="G119" s="3"/>
    </row>
    <row r="120" spans="1:7" ht="13.2">
      <c r="A120" s="2" t="s">
        <v>135</v>
      </c>
      <c r="B120" s="2" t="s">
        <v>126</v>
      </c>
      <c r="C120" s="3">
        <v>44456</v>
      </c>
      <c r="D120" s="2" t="s">
        <v>25</v>
      </c>
      <c r="E120" s="2" t="s">
        <v>12</v>
      </c>
      <c r="F120" s="3">
        <v>44375</v>
      </c>
      <c r="G120" s="3"/>
    </row>
    <row r="121" spans="1:7" ht="13.2">
      <c r="A121" s="2" t="s">
        <v>136</v>
      </c>
      <c r="B121" s="2" t="s">
        <v>126</v>
      </c>
      <c r="C121" s="3">
        <v>44456</v>
      </c>
      <c r="D121" s="2" t="s">
        <v>8</v>
      </c>
      <c r="E121" s="2" t="s">
        <v>12</v>
      </c>
      <c r="F121" s="3">
        <v>44375</v>
      </c>
      <c r="G121" s="3"/>
    </row>
    <row r="122" spans="1:7" ht="13.2">
      <c r="A122" s="2" t="s">
        <v>137</v>
      </c>
      <c r="B122" s="2" t="s">
        <v>126</v>
      </c>
      <c r="C122" s="3">
        <v>44463</v>
      </c>
      <c r="D122" s="2" t="s">
        <v>8</v>
      </c>
      <c r="E122" s="2" t="s">
        <v>12</v>
      </c>
      <c r="F122" s="3">
        <v>44382</v>
      </c>
      <c r="G122" s="3"/>
    </row>
    <row r="123" spans="1:7" ht="13.2">
      <c r="A123" s="2" t="s">
        <v>138</v>
      </c>
      <c r="B123" s="2" t="s">
        <v>126</v>
      </c>
      <c r="C123" s="3">
        <v>44463</v>
      </c>
      <c r="D123" s="2" t="s">
        <v>25</v>
      </c>
      <c r="E123" s="2" t="s">
        <v>12</v>
      </c>
      <c r="F123" s="3">
        <v>44382</v>
      </c>
      <c r="G123" s="3"/>
    </row>
    <row r="124" spans="1:7" ht="13.2">
      <c r="A124" s="2" t="s">
        <v>139</v>
      </c>
      <c r="B124" s="2" t="s">
        <v>16</v>
      </c>
      <c r="C124" s="3">
        <v>44449</v>
      </c>
      <c r="D124" s="2" t="s">
        <v>57</v>
      </c>
      <c r="E124" s="2" t="s">
        <v>12</v>
      </c>
      <c r="F124" s="3">
        <v>44382</v>
      </c>
      <c r="G124" s="3"/>
    </row>
    <row r="125" spans="1:7" ht="13.2">
      <c r="A125" s="2" t="s">
        <v>140</v>
      </c>
      <c r="B125" s="2" t="s">
        <v>14</v>
      </c>
      <c r="C125" s="3">
        <v>44456</v>
      </c>
      <c r="D125" s="2" t="s">
        <v>89</v>
      </c>
      <c r="E125" s="2" t="s">
        <v>12</v>
      </c>
      <c r="F125" s="3">
        <v>44389</v>
      </c>
      <c r="G125" s="3"/>
    </row>
    <row r="126" spans="1:7" ht="13.2">
      <c r="A126" s="2" t="s">
        <v>253</v>
      </c>
      <c r="B126" s="2" t="s">
        <v>7</v>
      </c>
      <c r="C126" s="3">
        <v>44456</v>
      </c>
      <c r="D126" s="2" t="s">
        <v>244</v>
      </c>
      <c r="E126" s="2" t="s">
        <v>12</v>
      </c>
      <c r="F126" s="3">
        <v>44389</v>
      </c>
      <c r="G126" s="3"/>
    </row>
    <row r="127" spans="1:7" ht="13.2">
      <c r="A127" s="2" t="s">
        <v>141</v>
      </c>
      <c r="B127" s="2" t="s">
        <v>14</v>
      </c>
      <c r="C127" s="3">
        <v>44470</v>
      </c>
      <c r="D127" s="2" t="s">
        <v>18</v>
      </c>
      <c r="E127" s="2" t="s">
        <v>9</v>
      </c>
      <c r="F127" s="3">
        <v>44389</v>
      </c>
      <c r="G127" s="3"/>
    </row>
    <row r="128" spans="1:7" ht="13.2">
      <c r="A128" s="2" t="s">
        <v>142</v>
      </c>
      <c r="B128" s="2" t="s">
        <v>16</v>
      </c>
      <c r="C128" s="3">
        <v>44470</v>
      </c>
      <c r="D128" s="2" t="s">
        <v>8</v>
      </c>
      <c r="E128" s="2" t="s">
        <v>9</v>
      </c>
      <c r="F128" s="3">
        <v>44389</v>
      </c>
      <c r="G128" s="3"/>
    </row>
    <row r="129" spans="1:7" ht="13.2">
      <c r="A129" s="2" t="s">
        <v>143</v>
      </c>
      <c r="B129" s="2" t="s">
        <v>126</v>
      </c>
      <c r="C129" s="3">
        <v>44470</v>
      </c>
      <c r="D129" s="2" t="s">
        <v>8</v>
      </c>
      <c r="E129" s="2" t="s">
        <v>12</v>
      </c>
      <c r="F129" s="3">
        <v>44389</v>
      </c>
      <c r="G129" s="3"/>
    </row>
    <row r="130" spans="1:7" ht="13.2">
      <c r="A130" s="2" t="s">
        <v>144</v>
      </c>
      <c r="B130" s="2" t="s">
        <v>126</v>
      </c>
      <c r="C130" s="3">
        <v>44470</v>
      </c>
      <c r="D130" s="2" t="s">
        <v>25</v>
      </c>
      <c r="E130" s="2" t="s">
        <v>12</v>
      </c>
      <c r="F130" s="3">
        <v>44389</v>
      </c>
      <c r="G130" s="3"/>
    </row>
    <row r="131" spans="1:7" ht="13.2">
      <c r="A131" s="2" t="s">
        <v>143</v>
      </c>
      <c r="B131" s="2" t="s">
        <v>126</v>
      </c>
      <c r="C131" s="3">
        <v>44470</v>
      </c>
      <c r="D131" s="2" t="s">
        <v>8</v>
      </c>
      <c r="E131" s="2" t="s">
        <v>12</v>
      </c>
      <c r="F131" s="3">
        <v>44389</v>
      </c>
      <c r="G131" s="3"/>
    </row>
    <row r="132" spans="1:7" ht="13.2">
      <c r="A132" s="2" t="s">
        <v>145</v>
      </c>
      <c r="B132" s="2" t="s">
        <v>43</v>
      </c>
      <c r="C132" s="3">
        <v>44477</v>
      </c>
      <c r="D132" s="2" t="s">
        <v>89</v>
      </c>
      <c r="E132" s="2" t="s">
        <v>12</v>
      </c>
      <c r="F132" s="3">
        <v>44396</v>
      </c>
      <c r="G132" s="3"/>
    </row>
    <row r="133" spans="1:7" ht="13.2">
      <c r="A133" s="2" t="s">
        <v>146</v>
      </c>
      <c r="B133" s="2" t="s">
        <v>14</v>
      </c>
      <c r="C133" s="3">
        <v>44498</v>
      </c>
      <c r="D133" s="2" t="s">
        <v>8</v>
      </c>
      <c r="E133" s="2" t="s">
        <v>9</v>
      </c>
      <c r="F133" s="3">
        <v>44396</v>
      </c>
      <c r="G133" s="3"/>
    </row>
    <row r="134" spans="1:7" ht="13.2">
      <c r="A134" s="2" t="s">
        <v>147</v>
      </c>
      <c r="B134" s="2" t="s">
        <v>16</v>
      </c>
      <c r="C134" s="3">
        <v>44498</v>
      </c>
      <c r="D134" s="2" t="s">
        <v>61</v>
      </c>
      <c r="E134" s="2" t="s">
        <v>12</v>
      </c>
      <c r="F134" s="3">
        <v>44403</v>
      </c>
      <c r="G134" s="3"/>
    </row>
    <row r="135" spans="1:7" ht="13.2">
      <c r="A135" s="2" t="s">
        <v>148</v>
      </c>
      <c r="B135" s="2" t="s">
        <v>7</v>
      </c>
      <c r="C135" s="3">
        <v>44498</v>
      </c>
      <c r="D135" s="2" t="s">
        <v>22</v>
      </c>
      <c r="E135" s="2" t="s">
        <v>12</v>
      </c>
      <c r="F135" s="3">
        <v>44403</v>
      </c>
      <c r="G135" s="3"/>
    </row>
    <row r="136" spans="1:7" ht="13.2">
      <c r="A136" s="2" t="s">
        <v>149</v>
      </c>
      <c r="B136" s="2" t="s">
        <v>43</v>
      </c>
      <c r="C136" s="3">
        <v>44484</v>
      </c>
      <c r="D136" s="2" t="s">
        <v>15</v>
      </c>
      <c r="E136" s="2" t="s">
        <v>9</v>
      </c>
      <c r="F136" s="3">
        <v>44403</v>
      </c>
      <c r="G136" s="3"/>
    </row>
    <row r="137" spans="1:7" ht="13.2">
      <c r="A137" s="2" t="s">
        <v>254</v>
      </c>
      <c r="B137" s="2" t="s">
        <v>16</v>
      </c>
      <c r="C137" s="3">
        <v>44498</v>
      </c>
      <c r="D137" s="2" t="s">
        <v>244</v>
      </c>
      <c r="E137" s="2" t="s">
        <v>12</v>
      </c>
      <c r="F137" s="3">
        <v>44403</v>
      </c>
      <c r="G137" s="3"/>
    </row>
    <row r="138" spans="1:7" ht="13.2">
      <c r="A138" s="2" t="s">
        <v>150</v>
      </c>
      <c r="B138" s="2" t="s">
        <v>16</v>
      </c>
      <c r="C138" s="3">
        <v>44463</v>
      </c>
      <c r="D138" s="2" t="s">
        <v>104</v>
      </c>
      <c r="E138" s="2" t="s">
        <v>12</v>
      </c>
      <c r="F138" s="3">
        <v>44396</v>
      </c>
      <c r="G138" s="3"/>
    </row>
    <row r="139" spans="1:7" ht="13.2">
      <c r="A139" s="2" t="s">
        <v>151</v>
      </c>
      <c r="B139" s="2" t="s">
        <v>126</v>
      </c>
      <c r="C139" s="3">
        <v>44477</v>
      </c>
      <c r="D139" s="2" t="s">
        <v>25</v>
      </c>
      <c r="E139" s="2" t="s">
        <v>12</v>
      </c>
      <c r="F139" s="3">
        <v>44396</v>
      </c>
      <c r="G139" s="3"/>
    </row>
    <row r="140" spans="1:7" ht="13.2">
      <c r="A140" s="2" t="s">
        <v>152</v>
      </c>
      <c r="B140" s="2" t="s">
        <v>14</v>
      </c>
      <c r="C140" s="3">
        <v>44491</v>
      </c>
      <c r="D140" s="2" t="s">
        <v>153</v>
      </c>
      <c r="E140" s="2" t="s">
        <v>12</v>
      </c>
      <c r="F140" s="3">
        <v>44417</v>
      </c>
      <c r="G140" s="3"/>
    </row>
    <row r="141" spans="1:7" ht="13.2">
      <c r="A141" s="2" t="s">
        <v>255</v>
      </c>
      <c r="B141" s="2" t="s">
        <v>16</v>
      </c>
      <c r="C141" s="3">
        <v>44491</v>
      </c>
      <c r="D141" s="2" t="s">
        <v>244</v>
      </c>
      <c r="E141" s="2" t="s">
        <v>12</v>
      </c>
      <c r="F141" s="3">
        <v>44417</v>
      </c>
      <c r="G141" s="3"/>
    </row>
    <row r="142" spans="1:7" ht="13.2">
      <c r="A142" s="2" t="s">
        <v>154</v>
      </c>
      <c r="B142" s="2" t="s">
        <v>14</v>
      </c>
      <c r="C142" s="3">
        <v>44512</v>
      </c>
      <c r="D142" s="2" t="s">
        <v>18</v>
      </c>
      <c r="E142" s="2" t="s">
        <v>9</v>
      </c>
      <c r="F142" s="3">
        <v>44417</v>
      </c>
      <c r="G142" s="3"/>
    </row>
    <row r="143" spans="1:7" ht="13.2">
      <c r="A143" s="2" t="s">
        <v>155</v>
      </c>
      <c r="B143" s="2" t="s">
        <v>126</v>
      </c>
      <c r="C143" s="3">
        <v>44484</v>
      </c>
      <c r="D143" s="2" t="s">
        <v>8</v>
      </c>
      <c r="E143" s="2" t="s">
        <v>9</v>
      </c>
      <c r="F143" s="3">
        <v>44403</v>
      </c>
      <c r="G143" s="3"/>
    </row>
    <row r="144" spans="1:7" ht="13.2">
      <c r="A144" s="2" t="s">
        <v>256</v>
      </c>
      <c r="B144" s="2" t="s">
        <v>16</v>
      </c>
      <c r="C144" s="3">
        <v>44498</v>
      </c>
      <c r="D144" s="2" t="s">
        <v>244</v>
      </c>
      <c r="E144" s="2" t="s">
        <v>12</v>
      </c>
      <c r="F144" s="3">
        <v>44424</v>
      </c>
      <c r="G144" s="3"/>
    </row>
    <row r="145" spans="1:7" ht="13.2">
      <c r="A145" s="2" t="s">
        <v>156</v>
      </c>
      <c r="B145" s="2" t="s">
        <v>16</v>
      </c>
      <c r="C145" s="3">
        <v>44491</v>
      </c>
      <c r="D145" s="2" t="s">
        <v>57</v>
      </c>
      <c r="E145" s="2" t="s">
        <v>12</v>
      </c>
      <c r="F145" s="3">
        <v>44424</v>
      </c>
      <c r="G145" s="3"/>
    </row>
    <row r="146" spans="1:7" ht="13.2">
      <c r="A146" s="2" t="s">
        <v>157</v>
      </c>
      <c r="B146" s="2" t="s">
        <v>14</v>
      </c>
      <c r="C146" s="3">
        <v>44491</v>
      </c>
      <c r="D146" s="2" t="s">
        <v>158</v>
      </c>
      <c r="E146" s="2" t="s">
        <v>12</v>
      </c>
      <c r="F146" s="3">
        <v>44424</v>
      </c>
      <c r="G146" s="3"/>
    </row>
    <row r="147" spans="1:7" ht="13.2">
      <c r="A147" s="2" t="s">
        <v>159</v>
      </c>
      <c r="B147" s="2" t="s">
        <v>16</v>
      </c>
      <c r="C147" s="3">
        <v>44505</v>
      </c>
      <c r="D147" s="2" t="s">
        <v>61</v>
      </c>
      <c r="E147" s="2" t="s">
        <v>12</v>
      </c>
      <c r="F147" s="3">
        <v>44431</v>
      </c>
      <c r="G147" s="3"/>
    </row>
    <row r="148" spans="1:7" ht="13.2">
      <c r="A148" s="2" t="s">
        <v>160</v>
      </c>
      <c r="B148" s="2" t="s">
        <v>43</v>
      </c>
      <c r="C148" s="3">
        <v>44512</v>
      </c>
      <c r="D148" s="2" t="s">
        <v>8</v>
      </c>
      <c r="E148" s="2" t="s">
        <v>9</v>
      </c>
      <c r="F148" s="3">
        <v>44431</v>
      </c>
      <c r="G148" s="3"/>
    </row>
    <row r="149" spans="1:7" ht="13.2">
      <c r="A149" s="2" t="s">
        <v>161</v>
      </c>
      <c r="B149" s="2" t="s">
        <v>16</v>
      </c>
      <c r="C149" s="3">
        <v>44491</v>
      </c>
      <c r="D149" s="2" t="s">
        <v>15</v>
      </c>
      <c r="E149" s="2" t="s">
        <v>12</v>
      </c>
      <c r="F149" s="3">
        <v>44424</v>
      </c>
      <c r="G149" s="3"/>
    </row>
    <row r="150" spans="1:7" ht="13.2">
      <c r="A150" s="2" t="s">
        <v>162</v>
      </c>
      <c r="B150" s="2" t="s">
        <v>7</v>
      </c>
      <c r="C150" s="3">
        <v>44519</v>
      </c>
      <c r="D150" s="2" t="s">
        <v>8</v>
      </c>
      <c r="E150" s="2" t="s">
        <v>9</v>
      </c>
      <c r="F150" s="3">
        <v>44438</v>
      </c>
      <c r="G150" s="3"/>
    </row>
    <row r="151" spans="1:7" ht="13.2">
      <c r="A151" s="2" t="s">
        <v>163</v>
      </c>
      <c r="B151" s="2" t="s">
        <v>7</v>
      </c>
      <c r="C151" s="3">
        <v>44519</v>
      </c>
      <c r="D151" s="2" t="s">
        <v>22</v>
      </c>
      <c r="E151" s="2" t="s">
        <v>12</v>
      </c>
      <c r="F151" s="3">
        <v>44438</v>
      </c>
      <c r="G151" s="3"/>
    </row>
    <row r="152" spans="1:7" ht="13.2">
      <c r="A152" s="2" t="s">
        <v>164</v>
      </c>
      <c r="B152" s="2" t="s">
        <v>126</v>
      </c>
      <c r="C152" s="3">
        <v>44505</v>
      </c>
      <c r="D152" s="2" t="s">
        <v>8</v>
      </c>
      <c r="E152" s="2" t="s">
        <v>12</v>
      </c>
      <c r="F152" s="3">
        <v>44438</v>
      </c>
      <c r="G152" s="3"/>
    </row>
    <row r="153" spans="1:7" ht="13.2">
      <c r="A153" s="2" t="s">
        <v>165</v>
      </c>
      <c r="B153" s="2" t="s">
        <v>7</v>
      </c>
      <c r="C153" s="3">
        <v>44512</v>
      </c>
      <c r="D153" s="2" t="s">
        <v>69</v>
      </c>
      <c r="E153" s="2" t="s">
        <v>12</v>
      </c>
      <c r="F153" s="3">
        <v>44446</v>
      </c>
      <c r="G153" s="3"/>
    </row>
    <row r="154" spans="1:7" ht="13.2">
      <c r="A154" s="2" t="s">
        <v>166</v>
      </c>
      <c r="B154" s="2" t="s">
        <v>7</v>
      </c>
      <c r="C154" s="3">
        <v>44512</v>
      </c>
      <c r="D154" s="2" t="s">
        <v>8</v>
      </c>
      <c r="E154" s="2" t="s">
        <v>12</v>
      </c>
      <c r="F154" s="3">
        <v>44446</v>
      </c>
      <c r="G154" s="3"/>
    </row>
    <row r="155" spans="1:7" ht="13.2">
      <c r="A155" s="2" t="s">
        <v>167</v>
      </c>
      <c r="B155" s="2" t="s">
        <v>14</v>
      </c>
      <c r="C155" s="3">
        <v>44526</v>
      </c>
      <c r="D155" s="2" t="s">
        <v>8</v>
      </c>
      <c r="E155" s="2" t="s">
        <v>9</v>
      </c>
      <c r="F155" s="3">
        <v>44446</v>
      </c>
      <c r="G155" s="3"/>
    </row>
    <row r="156" spans="1:7" ht="13.2">
      <c r="A156" s="2" t="s">
        <v>168</v>
      </c>
      <c r="B156" s="2" t="s">
        <v>14</v>
      </c>
      <c r="C156" s="3">
        <v>44540</v>
      </c>
      <c r="D156" s="2" t="s">
        <v>8</v>
      </c>
      <c r="E156" s="2" t="s">
        <v>9</v>
      </c>
      <c r="F156" s="3">
        <v>44452</v>
      </c>
      <c r="G156" s="3"/>
    </row>
    <row r="157" spans="1:7" ht="13.2">
      <c r="A157" s="2" t="s">
        <v>169</v>
      </c>
      <c r="B157" s="2" t="s">
        <v>16</v>
      </c>
      <c r="C157" s="3">
        <v>44519</v>
      </c>
      <c r="D157" s="2" t="s">
        <v>69</v>
      </c>
      <c r="E157" s="2" t="s">
        <v>12</v>
      </c>
      <c r="F157" s="3">
        <v>44452</v>
      </c>
      <c r="G157" s="3"/>
    </row>
    <row r="158" spans="1:7" ht="13.2">
      <c r="A158" s="2" t="s">
        <v>170</v>
      </c>
      <c r="B158" s="2" t="s">
        <v>7</v>
      </c>
      <c r="C158" s="3">
        <v>44533</v>
      </c>
      <c r="D158" s="2" t="s">
        <v>171</v>
      </c>
      <c r="E158" s="2" t="s">
        <v>9</v>
      </c>
      <c r="F158" s="3">
        <v>44459</v>
      </c>
      <c r="G158" s="3"/>
    </row>
    <row r="159" spans="1:7" ht="13.2">
      <c r="A159" s="2" t="s">
        <v>172</v>
      </c>
      <c r="B159" s="2" t="s">
        <v>43</v>
      </c>
      <c r="C159" s="3">
        <v>44533</v>
      </c>
      <c r="D159" s="2" t="s">
        <v>18</v>
      </c>
      <c r="E159" s="2" t="s">
        <v>12</v>
      </c>
      <c r="F159" s="3">
        <v>44459</v>
      </c>
      <c r="G159" s="3"/>
    </row>
    <row r="160" spans="1:7" ht="13.2">
      <c r="A160" s="2" t="s">
        <v>173</v>
      </c>
      <c r="B160" s="2" t="s">
        <v>16</v>
      </c>
      <c r="C160" s="3">
        <v>44526</v>
      </c>
      <c r="D160" s="2" t="s">
        <v>8</v>
      </c>
      <c r="E160" s="2" t="s">
        <v>12</v>
      </c>
      <c r="F160" s="3">
        <v>44459</v>
      </c>
      <c r="G160" s="3"/>
    </row>
    <row r="161" spans="1:7" ht="13.2">
      <c r="A161" s="2" t="s">
        <v>174</v>
      </c>
      <c r="B161" s="2" t="s">
        <v>7</v>
      </c>
      <c r="C161" s="3">
        <v>44519</v>
      </c>
      <c r="D161" s="2" t="s">
        <v>15</v>
      </c>
      <c r="E161" s="2" t="s">
        <v>12</v>
      </c>
      <c r="F161" s="3">
        <v>44452</v>
      </c>
      <c r="G161" s="3"/>
    </row>
    <row r="162" spans="1:7" ht="13.2">
      <c r="A162" s="2" t="s">
        <v>175</v>
      </c>
      <c r="B162" s="2" t="s">
        <v>16</v>
      </c>
      <c r="C162" s="3">
        <v>44540</v>
      </c>
      <c r="D162" s="2" t="s">
        <v>8</v>
      </c>
      <c r="E162" s="2" t="s">
        <v>12</v>
      </c>
      <c r="F162" s="3">
        <v>44466</v>
      </c>
      <c r="G162" s="3"/>
    </row>
    <row r="163" spans="1:7" ht="13.2">
      <c r="A163" s="2" t="s">
        <v>176</v>
      </c>
      <c r="B163" s="2" t="s">
        <v>16</v>
      </c>
      <c r="C163" s="3">
        <v>44540</v>
      </c>
      <c r="D163" s="2" t="s">
        <v>29</v>
      </c>
      <c r="E163" s="2" t="s">
        <v>9</v>
      </c>
      <c r="F163" s="3">
        <v>44466</v>
      </c>
      <c r="G163" s="3"/>
    </row>
    <row r="164" spans="1:7" ht="13.2">
      <c r="A164" s="2" t="s">
        <v>177</v>
      </c>
      <c r="B164" s="2" t="s">
        <v>43</v>
      </c>
      <c r="C164" s="3">
        <v>44540</v>
      </c>
      <c r="D164" s="2" t="s">
        <v>18</v>
      </c>
      <c r="E164" s="2" t="s">
        <v>12</v>
      </c>
      <c r="F164" s="3">
        <v>44466</v>
      </c>
      <c r="G164" s="3"/>
    </row>
    <row r="165" spans="1:7" ht="13.2">
      <c r="A165" s="2" t="s">
        <v>178</v>
      </c>
      <c r="B165" s="2" t="s">
        <v>14</v>
      </c>
      <c r="C165" s="3">
        <v>44533</v>
      </c>
      <c r="D165" s="2" t="s">
        <v>22</v>
      </c>
      <c r="E165" s="2" t="s">
        <v>12</v>
      </c>
      <c r="F165" s="3">
        <v>44466</v>
      </c>
      <c r="G165" s="3"/>
    </row>
    <row r="166" spans="1:7" ht="13.2">
      <c r="A166" s="2" t="s">
        <v>179</v>
      </c>
      <c r="B166" s="2" t="s">
        <v>16</v>
      </c>
      <c r="C166" s="3">
        <v>44547</v>
      </c>
      <c r="D166" s="2" t="s">
        <v>57</v>
      </c>
      <c r="E166" s="2" t="s">
        <v>12</v>
      </c>
      <c r="F166" s="3">
        <v>44473</v>
      </c>
      <c r="G166" s="3"/>
    </row>
    <row r="167" spans="1:7" ht="13.2">
      <c r="A167" s="2" t="s">
        <v>180</v>
      </c>
      <c r="B167" s="2" t="s">
        <v>16</v>
      </c>
      <c r="C167" s="3">
        <v>44561</v>
      </c>
      <c r="D167" s="2" t="s">
        <v>15</v>
      </c>
      <c r="E167" s="2" t="s">
        <v>9</v>
      </c>
      <c r="F167" s="3">
        <v>44473</v>
      </c>
      <c r="G167" s="3"/>
    </row>
    <row r="168" spans="1:7" ht="13.2">
      <c r="A168" s="2" t="s">
        <v>181</v>
      </c>
      <c r="B168" s="2" t="s">
        <v>7</v>
      </c>
      <c r="C168" s="3">
        <v>44561</v>
      </c>
      <c r="D168" s="2" t="s">
        <v>37</v>
      </c>
      <c r="E168" s="2" t="s">
        <v>9</v>
      </c>
      <c r="F168" s="3">
        <v>44473</v>
      </c>
      <c r="G168" s="3"/>
    </row>
    <row r="169" spans="1:7" ht="13.2">
      <c r="A169" s="2" t="s">
        <v>182</v>
      </c>
      <c r="B169" s="2" t="s">
        <v>16</v>
      </c>
      <c r="C169" s="3">
        <v>44547</v>
      </c>
      <c r="D169" s="2" t="s">
        <v>57</v>
      </c>
      <c r="E169" s="2" t="s">
        <v>12</v>
      </c>
      <c r="F169" s="3">
        <v>44480</v>
      </c>
      <c r="G169" s="3"/>
    </row>
    <row r="170" spans="1:7" ht="13.2">
      <c r="A170" s="2" t="s">
        <v>183</v>
      </c>
      <c r="B170" s="2" t="s">
        <v>16</v>
      </c>
      <c r="C170" s="3">
        <v>44575</v>
      </c>
      <c r="D170" s="2" t="s">
        <v>8</v>
      </c>
      <c r="E170" s="2" t="s">
        <v>9</v>
      </c>
      <c r="F170" s="3">
        <v>44480</v>
      </c>
      <c r="G170" s="3"/>
    </row>
    <row r="171" spans="1:7" ht="13.2">
      <c r="A171" s="2" t="s">
        <v>183</v>
      </c>
      <c r="B171" s="2" t="s">
        <v>7</v>
      </c>
      <c r="C171" s="3">
        <v>44575</v>
      </c>
      <c r="D171" s="2" t="s">
        <v>8</v>
      </c>
      <c r="E171" s="2" t="s">
        <v>9</v>
      </c>
      <c r="F171" s="3">
        <v>44480</v>
      </c>
      <c r="G171" s="3"/>
    </row>
    <row r="172" spans="1:7" ht="13.2">
      <c r="A172" s="2" t="s">
        <v>257</v>
      </c>
      <c r="B172" s="2" t="s">
        <v>16</v>
      </c>
      <c r="C172" s="3">
        <v>44568</v>
      </c>
      <c r="D172" s="2" t="s">
        <v>244</v>
      </c>
      <c r="E172" s="2" t="s">
        <v>12</v>
      </c>
      <c r="F172" s="3">
        <v>44480</v>
      </c>
      <c r="G172" s="3"/>
    </row>
    <row r="173" spans="1:7" ht="13.2">
      <c r="A173" s="2" t="s">
        <v>184</v>
      </c>
      <c r="B173" s="2" t="s">
        <v>14</v>
      </c>
      <c r="C173" s="3">
        <v>44210</v>
      </c>
      <c r="D173" s="2" t="s">
        <v>8</v>
      </c>
      <c r="E173" s="2" t="s">
        <v>9</v>
      </c>
      <c r="F173" s="3">
        <v>44480</v>
      </c>
      <c r="G173" s="3"/>
    </row>
    <row r="174" spans="1:7" ht="13.2">
      <c r="A174" s="2" t="s">
        <v>185</v>
      </c>
      <c r="B174" s="2" t="s">
        <v>14</v>
      </c>
      <c r="C174" s="3">
        <v>44582</v>
      </c>
      <c r="D174" s="2" t="s">
        <v>22</v>
      </c>
      <c r="E174" s="2" t="s">
        <v>12</v>
      </c>
      <c r="F174" s="3">
        <v>44487</v>
      </c>
      <c r="G174" s="3"/>
    </row>
    <row r="175" spans="1:7" ht="13.2">
      <c r="A175" s="2" t="s">
        <v>186</v>
      </c>
      <c r="B175" s="2" t="s">
        <v>14</v>
      </c>
      <c r="C175" s="3">
        <v>44582</v>
      </c>
      <c r="D175" s="2" t="s">
        <v>18</v>
      </c>
      <c r="E175" s="2" t="s">
        <v>9</v>
      </c>
      <c r="F175" s="3">
        <v>44487</v>
      </c>
      <c r="G175" s="3"/>
    </row>
    <row r="176" spans="1:7" ht="13.2">
      <c r="A176" s="2" t="s">
        <v>187</v>
      </c>
      <c r="B176" s="2" t="s">
        <v>188</v>
      </c>
      <c r="C176" s="3">
        <v>44575</v>
      </c>
      <c r="D176" s="2" t="s">
        <v>63</v>
      </c>
      <c r="E176" s="2" t="s">
        <v>12</v>
      </c>
      <c r="F176" s="3">
        <v>44494</v>
      </c>
      <c r="G176" s="3"/>
    </row>
    <row r="177" spans="1:7" ht="13.2">
      <c r="A177" s="2" t="s">
        <v>189</v>
      </c>
      <c r="B177" s="2" t="s">
        <v>7</v>
      </c>
      <c r="C177" s="3">
        <v>44575</v>
      </c>
      <c r="D177" s="2" t="s">
        <v>123</v>
      </c>
      <c r="E177" s="2" t="s">
        <v>12</v>
      </c>
      <c r="F177" s="3">
        <v>44494</v>
      </c>
      <c r="G177" s="3"/>
    </row>
    <row r="178" spans="1:7" ht="13.2">
      <c r="A178" s="2" t="s">
        <v>190</v>
      </c>
      <c r="B178" s="2" t="s">
        <v>7</v>
      </c>
      <c r="C178" s="3">
        <v>44575</v>
      </c>
      <c r="D178" s="2" t="s">
        <v>123</v>
      </c>
      <c r="E178" s="2" t="s">
        <v>12</v>
      </c>
      <c r="F178" s="3">
        <v>44501</v>
      </c>
      <c r="G178" s="3"/>
    </row>
    <row r="179" spans="1:7" ht="13.2">
      <c r="A179" s="2" t="s">
        <v>191</v>
      </c>
      <c r="B179" s="2" t="s">
        <v>14</v>
      </c>
      <c r="C179" s="3">
        <v>44596</v>
      </c>
      <c r="D179" s="2" t="s">
        <v>18</v>
      </c>
      <c r="E179" s="2" t="s">
        <v>9</v>
      </c>
      <c r="F179" s="3">
        <v>44501</v>
      </c>
      <c r="G179" s="3"/>
    </row>
    <row r="180" spans="1:7" ht="13.2">
      <c r="A180" s="2" t="s">
        <v>192</v>
      </c>
      <c r="B180" s="2" t="s">
        <v>16</v>
      </c>
      <c r="C180" s="3">
        <v>44596</v>
      </c>
      <c r="D180" s="2" t="s">
        <v>22</v>
      </c>
      <c r="E180" s="2" t="s">
        <v>9</v>
      </c>
      <c r="F180" s="3">
        <v>44501</v>
      </c>
      <c r="G180" s="3"/>
    </row>
    <row r="181" spans="1:7" ht="13.2">
      <c r="A181" s="2" t="s">
        <v>258</v>
      </c>
      <c r="B181" s="2" t="s">
        <v>16</v>
      </c>
      <c r="C181" s="3">
        <v>44589</v>
      </c>
      <c r="D181" s="2" t="s">
        <v>244</v>
      </c>
      <c r="E181" s="2" t="s">
        <v>12</v>
      </c>
      <c r="F181" s="3">
        <v>44508</v>
      </c>
      <c r="G181" s="3"/>
    </row>
    <row r="182" spans="1:7" ht="13.2">
      <c r="A182" s="2" t="s">
        <v>193</v>
      </c>
      <c r="B182" s="2" t="s">
        <v>14</v>
      </c>
      <c r="C182" s="3">
        <v>44611</v>
      </c>
      <c r="D182" s="2" t="s">
        <v>15</v>
      </c>
      <c r="E182" s="2" t="s">
        <v>9</v>
      </c>
      <c r="F182" s="3">
        <v>44515</v>
      </c>
      <c r="G182" s="3"/>
    </row>
    <row r="183" spans="1:7" ht="13.2">
      <c r="A183" s="2" t="s">
        <v>259</v>
      </c>
      <c r="B183" s="2" t="s">
        <v>16</v>
      </c>
      <c r="C183" s="3">
        <v>44596</v>
      </c>
      <c r="D183" s="2" t="s">
        <v>244</v>
      </c>
      <c r="E183" s="2" t="s">
        <v>12</v>
      </c>
      <c r="F183" s="3">
        <v>44515</v>
      </c>
      <c r="G183" s="3"/>
    </row>
    <row r="184" spans="1:7" ht="13.2">
      <c r="A184" s="2" t="s">
        <v>194</v>
      </c>
      <c r="B184" s="2" t="s">
        <v>14</v>
      </c>
      <c r="C184" s="3">
        <v>44610</v>
      </c>
      <c r="D184" s="2" t="s">
        <v>18</v>
      </c>
      <c r="E184" s="2" t="s">
        <v>9</v>
      </c>
      <c r="F184" s="3">
        <v>44515</v>
      </c>
      <c r="G184" s="3"/>
    </row>
    <row r="185" spans="1:7" ht="13.2">
      <c r="A185" s="2" t="s">
        <v>195</v>
      </c>
      <c r="B185" s="2" t="s">
        <v>43</v>
      </c>
      <c r="C185" s="3">
        <v>44596</v>
      </c>
      <c r="D185" s="2" t="s">
        <v>93</v>
      </c>
      <c r="E185" s="2" t="s">
        <v>12</v>
      </c>
      <c r="F185" s="3">
        <v>44515</v>
      </c>
      <c r="G185" s="3"/>
    </row>
    <row r="186" spans="1:7" ht="13.2">
      <c r="A186" s="2"/>
      <c r="C186" s="3"/>
      <c r="F186" s="3"/>
      <c r="G186" s="3"/>
    </row>
    <row r="187" spans="1:7" ht="13.2">
      <c r="A187" s="2"/>
      <c r="C187" s="3"/>
      <c r="F187" s="3"/>
      <c r="G187" s="3"/>
    </row>
    <row r="188" spans="1:7" ht="13.2">
      <c r="A188" s="2"/>
      <c r="C188" s="3"/>
      <c r="F188" s="3"/>
      <c r="G188" s="3"/>
    </row>
    <row r="189" spans="1:7" ht="13.2">
      <c r="A189" s="2"/>
      <c r="C189" s="3"/>
      <c r="F189" s="3"/>
      <c r="G189" s="3"/>
    </row>
    <row r="190" spans="1:7" ht="13.2">
      <c r="A190" s="2"/>
      <c r="C190" s="3"/>
      <c r="F190" s="3"/>
      <c r="G190" s="3"/>
    </row>
    <row r="191" spans="1:7" ht="13.2">
      <c r="A191" s="2"/>
      <c r="C191" s="3"/>
      <c r="F191" s="3"/>
      <c r="G191" s="3"/>
    </row>
    <row r="192" spans="1:7" ht="13.2">
      <c r="A192" s="2"/>
      <c r="C192" s="3"/>
      <c r="F192" s="3"/>
      <c r="G192" s="3"/>
    </row>
    <row r="193" spans="1:7" ht="13.2">
      <c r="A193" s="2"/>
      <c r="C193" s="3"/>
      <c r="F193" s="3"/>
      <c r="G193" s="3"/>
    </row>
    <row r="194" spans="1:7" ht="13.2">
      <c r="A194" s="2"/>
      <c r="C194" s="3"/>
      <c r="F194" s="3"/>
      <c r="G194" s="3"/>
    </row>
    <row r="195" spans="1:7" ht="13.2">
      <c r="A195" s="2"/>
      <c r="C195" s="3"/>
      <c r="F195" s="3"/>
      <c r="G195" s="3"/>
    </row>
    <row r="196" spans="1:7" ht="13.2">
      <c r="A196" s="2"/>
      <c r="C196" s="3"/>
      <c r="F196" s="3"/>
      <c r="G196" s="3"/>
    </row>
    <row r="197" spans="1:7" ht="13.2">
      <c r="A197" s="2"/>
      <c r="C197" s="3"/>
      <c r="F197" s="3"/>
      <c r="G197" s="3"/>
    </row>
    <row r="198" spans="1:7" ht="13.2">
      <c r="A198" s="2"/>
      <c r="C198" s="3"/>
      <c r="F198" s="3"/>
      <c r="G198" s="3"/>
    </row>
    <row r="199" spans="1:7" ht="13.2">
      <c r="A199" s="2"/>
      <c r="C199" s="3"/>
      <c r="F199" s="3"/>
      <c r="G199" s="3"/>
    </row>
    <row r="200" spans="1:7" ht="13.2">
      <c r="A200" s="2"/>
      <c r="C200" s="3"/>
      <c r="F200" s="3"/>
      <c r="G200" s="3"/>
    </row>
    <row r="201" spans="1:7" ht="13.2">
      <c r="A201" s="2"/>
      <c r="C201" s="3"/>
      <c r="F201" s="3"/>
      <c r="G201" s="3"/>
    </row>
    <row r="202" spans="1:7" ht="13.2">
      <c r="A202" s="2"/>
      <c r="C202" s="3"/>
      <c r="F202" s="3"/>
      <c r="G202" s="3"/>
    </row>
    <row r="203" spans="1:7" ht="13.2">
      <c r="A203" s="2"/>
      <c r="C203" s="3"/>
      <c r="F203" s="3"/>
      <c r="G203" s="3"/>
    </row>
    <row r="204" spans="1:7" ht="13.2">
      <c r="A204" s="2"/>
      <c r="C204" s="3"/>
      <c r="F204" s="3"/>
      <c r="G204" s="3"/>
    </row>
    <row r="205" spans="1:7" ht="13.2">
      <c r="A205" s="2"/>
      <c r="C205" s="3"/>
      <c r="F205" s="3"/>
      <c r="G205" s="3"/>
    </row>
    <row r="206" spans="1:7" ht="13.2">
      <c r="A206" s="2"/>
      <c r="C206" s="3"/>
      <c r="F206" s="3"/>
      <c r="G206" s="3"/>
    </row>
    <row r="207" spans="1:7" ht="13.2">
      <c r="A207" s="2"/>
      <c r="C207" s="3"/>
      <c r="F207" s="3"/>
      <c r="G207" s="3"/>
    </row>
    <row r="208" spans="1:7" ht="13.2">
      <c r="A208" s="2"/>
      <c r="C208" s="3"/>
      <c r="F208" s="3"/>
      <c r="G208" s="3"/>
    </row>
    <row r="209" spans="1:7" ht="13.2">
      <c r="A209" s="2"/>
      <c r="C209" s="3"/>
      <c r="F209" s="3"/>
      <c r="G209" s="3"/>
    </row>
    <row r="210" spans="1:7" ht="13.2">
      <c r="A210" s="2"/>
      <c r="C210" s="3"/>
      <c r="F210" s="3"/>
      <c r="G210" s="3"/>
    </row>
    <row r="211" spans="1:7" ht="13.2">
      <c r="A211" s="2"/>
      <c r="C211" s="3"/>
      <c r="F211" s="3"/>
      <c r="G211" s="3"/>
    </row>
    <row r="212" spans="1:7" ht="13.2">
      <c r="A212" s="2"/>
      <c r="C212" s="3"/>
      <c r="F212" s="3"/>
      <c r="G212" s="3"/>
    </row>
    <row r="213" spans="1:7" ht="13.2">
      <c r="A213" s="2"/>
      <c r="C213" s="3"/>
      <c r="F213" s="3"/>
      <c r="G213" s="3"/>
    </row>
    <row r="214" spans="1:7" ht="13.2">
      <c r="A214" s="2"/>
      <c r="C214" s="3"/>
      <c r="F214" s="3"/>
      <c r="G214" s="3"/>
    </row>
    <row r="215" spans="1:7" ht="13.2">
      <c r="A215" s="2"/>
      <c r="C215" s="3"/>
      <c r="F215" s="3"/>
      <c r="G215" s="3"/>
    </row>
    <row r="216" spans="1:7" ht="13.2">
      <c r="A216" s="2"/>
      <c r="C216" s="3"/>
      <c r="F216" s="3"/>
      <c r="G216" s="3"/>
    </row>
    <row r="217" spans="1:7" ht="13.2">
      <c r="A217" s="2"/>
      <c r="C217" s="3"/>
      <c r="F217" s="3"/>
      <c r="G217" s="3"/>
    </row>
    <row r="218" spans="1:7" ht="13.2">
      <c r="A218" s="2"/>
      <c r="C218" s="3"/>
      <c r="F218" s="3"/>
      <c r="G218" s="3"/>
    </row>
    <row r="219" spans="1:7" ht="13.2">
      <c r="A219" s="2"/>
      <c r="C219" s="3"/>
      <c r="F219" s="3"/>
      <c r="G219" s="3"/>
    </row>
    <row r="220" spans="1:7" ht="13.2">
      <c r="A220" s="2"/>
      <c r="C220" s="3"/>
      <c r="F220" s="3"/>
      <c r="G220" s="3"/>
    </row>
    <row r="221" spans="1:7" ht="13.2">
      <c r="A221" s="2"/>
      <c r="C221" s="3"/>
      <c r="F221" s="3"/>
      <c r="G221" s="3"/>
    </row>
    <row r="222" spans="1:7" ht="13.2">
      <c r="A222" s="2"/>
      <c r="C222" s="3"/>
      <c r="F222" s="3"/>
      <c r="G222" s="3"/>
    </row>
    <row r="223" spans="1:7" ht="13.2">
      <c r="A223" s="2"/>
      <c r="C223" s="3"/>
      <c r="F223" s="3"/>
      <c r="G223" s="3"/>
    </row>
    <row r="224" spans="1:7" ht="13.2">
      <c r="A224" s="2"/>
      <c r="C224" s="3"/>
      <c r="F224" s="3"/>
      <c r="G224" s="3"/>
    </row>
    <row r="225" spans="1:7" ht="13.2">
      <c r="A225" s="2"/>
      <c r="C225" s="3"/>
      <c r="F225" s="3"/>
      <c r="G225" s="3"/>
    </row>
    <row r="226" spans="1:7" ht="13.2">
      <c r="A226" s="2"/>
      <c r="C226" s="3"/>
      <c r="F226" s="3"/>
      <c r="G226" s="3"/>
    </row>
    <row r="227" spans="1:7" ht="13.2">
      <c r="A227" s="2"/>
      <c r="C227" s="3"/>
      <c r="F227" s="3"/>
      <c r="G227" s="3"/>
    </row>
    <row r="228" spans="1:7" ht="13.2">
      <c r="A228" s="2"/>
      <c r="C228" s="3"/>
      <c r="F228" s="3"/>
      <c r="G228" s="3"/>
    </row>
    <row r="229" spans="1:7" ht="13.2">
      <c r="A229" s="2"/>
      <c r="C229" s="3"/>
      <c r="F229" s="3"/>
      <c r="G229" s="3"/>
    </row>
    <row r="230" spans="1:7" ht="13.2">
      <c r="A230" s="2"/>
      <c r="C230" s="3"/>
      <c r="F230" s="3"/>
      <c r="G230" s="3"/>
    </row>
    <row r="231" spans="1:7" ht="13.2">
      <c r="A231" s="2"/>
      <c r="C231" s="3"/>
      <c r="F231" s="3"/>
      <c r="G231" s="3"/>
    </row>
    <row r="232" spans="1:7" ht="13.2">
      <c r="A232" s="2"/>
      <c r="C232" s="3"/>
      <c r="F232" s="3"/>
      <c r="G232" s="3"/>
    </row>
    <row r="233" spans="1:7" ht="13.2">
      <c r="A233" s="2"/>
      <c r="C233" s="3"/>
      <c r="F233" s="3"/>
      <c r="G233" s="3"/>
    </row>
    <row r="234" spans="1:7" ht="13.2">
      <c r="A234" s="2"/>
      <c r="C234" s="3"/>
      <c r="F234" s="3"/>
      <c r="G234" s="3"/>
    </row>
    <row r="235" spans="1:7" ht="13.2">
      <c r="A235" s="2"/>
      <c r="C235" s="3"/>
      <c r="F235" s="3"/>
      <c r="G235" s="3"/>
    </row>
    <row r="236" spans="1:7" ht="13.2">
      <c r="A236" s="2"/>
      <c r="C236" s="3"/>
      <c r="F236" s="3"/>
      <c r="G236" s="3"/>
    </row>
    <row r="237" spans="1:7" ht="13.2">
      <c r="A237" s="2"/>
      <c r="C237" s="3"/>
      <c r="F237" s="3"/>
      <c r="G237" s="3"/>
    </row>
    <row r="238" spans="1:7" ht="13.2">
      <c r="A238" s="2"/>
      <c r="C238" s="3"/>
      <c r="F238" s="3"/>
      <c r="G238" s="3"/>
    </row>
    <row r="239" spans="1:7" ht="13.2">
      <c r="A239" s="2"/>
      <c r="C239" s="3"/>
      <c r="F239" s="3"/>
      <c r="G239" s="3"/>
    </row>
    <row r="240" spans="1:7" ht="13.2">
      <c r="A240" s="2"/>
      <c r="C240" s="3"/>
      <c r="F240" s="3"/>
      <c r="G240" s="3"/>
    </row>
    <row r="241" spans="1:7" ht="13.2">
      <c r="A241" s="2"/>
      <c r="C241" s="3"/>
      <c r="F241" s="3"/>
      <c r="G241" s="3"/>
    </row>
    <row r="242" spans="1:7" ht="13.2">
      <c r="A242" s="2"/>
      <c r="C242" s="3"/>
      <c r="F242" s="3"/>
      <c r="G242" s="3"/>
    </row>
    <row r="243" spans="1:7" ht="13.2">
      <c r="A243" s="2"/>
      <c r="C243" s="3"/>
      <c r="F243" s="3"/>
      <c r="G243" s="3"/>
    </row>
    <row r="244" spans="1:7" ht="13.2">
      <c r="A244" s="2"/>
      <c r="C244" s="3"/>
      <c r="F244" s="3"/>
      <c r="G244" s="3"/>
    </row>
    <row r="245" spans="1:7" ht="13.2">
      <c r="A245" s="2"/>
      <c r="C245" s="3"/>
      <c r="F245" s="3"/>
      <c r="G245" s="3"/>
    </row>
    <row r="246" spans="1:7" ht="13.2">
      <c r="A246" s="2"/>
      <c r="C246" s="3"/>
      <c r="F246" s="3"/>
      <c r="G246" s="3"/>
    </row>
    <row r="247" spans="1:7" ht="13.2">
      <c r="A247" s="2"/>
      <c r="C247" s="3"/>
      <c r="F247" s="3"/>
      <c r="G247" s="3"/>
    </row>
    <row r="248" spans="1:7" ht="13.2">
      <c r="A248" s="2"/>
      <c r="C248" s="3"/>
      <c r="F248" s="3"/>
      <c r="G248" s="3"/>
    </row>
    <row r="249" spans="1:7" ht="13.2">
      <c r="A249" s="2"/>
      <c r="C249" s="3"/>
      <c r="F249" s="3"/>
      <c r="G249" s="3"/>
    </row>
    <row r="250" spans="1:7" ht="13.2">
      <c r="A250" s="2"/>
      <c r="C250" s="3"/>
      <c r="F250" s="3"/>
      <c r="G250" s="3"/>
    </row>
    <row r="251" spans="1:7" ht="13.2">
      <c r="A251" s="2"/>
      <c r="C251" s="3"/>
      <c r="F251" s="3"/>
      <c r="G251" s="3"/>
    </row>
    <row r="252" spans="1:7" ht="13.2">
      <c r="A252" s="2"/>
      <c r="C252" s="3"/>
      <c r="F252" s="3"/>
      <c r="G252" s="3"/>
    </row>
    <row r="253" spans="1:7" ht="13.2">
      <c r="A253" s="2"/>
      <c r="C253" s="3"/>
      <c r="F253" s="3"/>
      <c r="G253" s="3"/>
    </row>
    <row r="254" spans="1:7" ht="13.2">
      <c r="A254" s="2"/>
      <c r="C254" s="3"/>
      <c r="F254" s="3"/>
      <c r="G254" s="3"/>
    </row>
    <row r="255" spans="1:7" ht="13.2">
      <c r="A255" s="2"/>
      <c r="C255" s="3"/>
      <c r="F255" s="3"/>
      <c r="G255" s="3"/>
    </row>
    <row r="256" spans="1:7" ht="13.2">
      <c r="A256" s="2"/>
      <c r="C256" s="3"/>
      <c r="F256" s="3"/>
      <c r="G256" s="3"/>
    </row>
    <row r="257" spans="1:7" ht="13.2">
      <c r="A257" s="2"/>
      <c r="C257" s="3"/>
      <c r="F257" s="3"/>
      <c r="G257" s="3"/>
    </row>
    <row r="258" spans="1:7" ht="13.2">
      <c r="A258" s="2"/>
      <c r="C258" s="3"/>
      <c r="F258" s="3"/>
      <c r="G258" s="3"/>
    </row>
    <row r="259" spans="1:7" ht="13.2">
      <c r="A259" s="2"/>
      <c r="C259" s="3"/>
      <c r="F259" s="3"/>
      <c r="G259" s="3"/>
    </row>
    <row r="260" spans="1:7" ht="13.2">
      <c r="A260" s="2"/>
      <c r="C260" s="3"/>
      <c r="F260" s="3"/>
      <c r="G260" s="3"/>
    </row>
    <row r="261" spans="1:7" ht="13.2">
      <c r="A261" s="2"/>
      <c r="C261" s="3"/>
      <c r="F261" s="3"/>
      <c r="G261" s="3"/>
    </row>
    <row r="262" spans="1:7" ht="13.2">
      <c r="A262" s="2"/>
      <c r="C262" s="3"/>
      <c r="F262" s="3"/>
      <c r="G262" s="3"/>
    </row>
    <row r="263" spans="1:7" ht="13.2">
      <c r="A263" s="2"/>
      <c r="C263" s="3"/>
      <c r="F263" s="3"/>
      <c r="G263" s="3"/>
    </row>
    <row r="264" spans="1:7" ht="13.2">
      <c r="A264" s="2"/>
      <c r="C264" s="3"/>
      <c r="F264" s="3"/>
      <c r="G264" s="3"/>
    </row>
    <row r="265" spans="1:7" ht="13.2">
      <c r="A265" s="2"/>
      <c r="C265" s="3"/>
      <c r="F265" s="3"/>
      <c r="G265" s="3"/>
    </row>
    <row r="266" spans="1:7" ht="13.2">
      <c r="A266" s="2"/>
      <c r="C266" s="3"/>
      <c r="F266" s="3"/>
      <c r="G266" s="3"/>
    </row>
    <row r="267" spans="1:7" ht="13.2">
      <c r="A267" s="2"/>
      <c r="C267" s="3"/>
      <c r="F267" s="3"/>
      <c r="G267" s="3"/>
    </row>
    <row r="268" spans="1:7" ht="13.2">
      <c r="A268" s="2"/>
      <c r="C268" s="3"/>
      <c r="F268" s="3"/>
      <c r="G268" s="3"/>
    </row>
    <row r="269" spans="1:7" ht="13.2">
      <c r="A269" s="2"/>
      <c r="C269" s="3"/>
      <c r="F269" s="3"/>
      <c r="G269" s="3"/>
    </row>
    <row r="270" spans="1:7" ht="13.2">
      <c r="A270" s="2"/>
      <c r="C270" s="3"/>
      <c r="F270" s="3"/>
      <c r="G270" s="3"/>
    </row>
    <row r="271" spans="1:7" ht="13.2">
      <c r="A271" s="2"/>
      <c r="C271" s="3"/>
      <c r="F271" s="3"/>
      <c r="G271" s="3"/>
    </row>
    <row r="272" spans="1:7" ht="13.2">
      <c r="A272" s="2"/>
      <c r="C272" s="3"/>
      <c r="F272" s="3"/>
      <c r="G272" s="3"/>
    </row>
    <row r="273" spans="1:7" ht="13.2">
      <c r="A273" s="2"/>
      <c r="C273" s="3"/>
      <c r="F273" s="3"/>
      <c r="G273" s="3"/>
    </row>
    <row r="274" spans="1:7" ht="13.2">
      <c r="A274" s="2"/>
      <c r="C274" s="3"/>
      <c r="F274" s="3"/>
      <c r="G274" s="3"/>
    </row>
    <row r="275" spans="1:7" ht="13.2">
      <c r="A275" s="2"/>
      <c r="C275" s="3"/>
      <c r="F275" s="3"/>
      <c r="G275" s="3"/>
    </row>
    <row r="276" spans="1:7" ht="13.2">
      <c r="A276" s="2"/>
      <c r="C276" s="3"/>
      <c r="F276" s="3"/>
      <c r="G276" s="3"/>
    </row>
    <row r="277" spans="1:7" ht="13.2">
      <c r="A277" s="2"/>
      <c r="C277" s="3"/>
      <c r="F277" s="3"/>
      <c r="G277" s="3"/>
    </row>
    <row r="278" spans="1:7" ht="13.2">
      <c r="A278" s="2"/>
      <c r="C278" s="3"/>
      <c r="F278" s="3"/>
      <c r="G278" s="3"/>
    </row>
    <row r="279" spans="1:7" ht="13.2">
      <c r="A279" s="2"/>
      <c r="C279" s="3"/>
      <c r="F279" s="3"/>
      <c r="G279" s="3"/>
    </row>
    <row r="280" spans="1:7" ht="13.2">
      <c r="A280" s="2"/>
      <c r="C280" s="3"/>
      <c r="F280" s="3"/>
      <c r="G280" s="3"/>
    </row>
    <row r="281" spans="1:7" ht="13.2">
      <c r="A281" s="2"/>
      <c r="C281" s="3"/>
      <c r="F281" s="3"/>
      <c r="G281" s="3"/>
    </row>
    <row r="282" spans="1:7" ht="13.2">
      <c r="A282" s="2"/>
      <c r="C282" s="3"/>
      <c r="F282" s="3"/>
      <c r="G282" s="3"/>
    </row>
    <row r="283" spans="1:7" ht="13.2">
      <c r="A283" s="2"/>
      <c r="C283" s="3"/>
      <c r="F283" s="3"/>
      <c r="G283" s="3"/>
    </row>
    <row r="284" spans="1:7" ht="13.2">
      <c r="A284" s="2"/>
      <c r="C284" s="3"/>
      <c r="F284" s="3"/>
      <c r="G284" s="3"/>
    </row>
    <row r="285" spans="1:7" ht="13.2">
      <c r="A285" s="2"/>
      <c r="C285" s="3"/>
      <c r="F285" s="3"/>
      <c r="G285" s="3"/>
    </row>
    <row r="286" spans="1:7" ht="13.2">
      <c r="A286" s="2"/>
      <c r="C286" s="3"/>
      <c r="F286" s="3"/>
      <c r="G286" s="3"/>
    </row>
    <row r="287" spans="1:7" ht="13.2">
      <c r="A287" s="2"/>
      <c r="C287" s="3"/>
      <c r="F287" s="3"/>
      <c r="G287" s="3"/>
    </row>
    <row r="288" spans="1:7" ht="13.2">
      <c r="A288" s="2"/>
      <c r="C288" s="3"/>
      <c r="F288" s="3"/>
      <c r="G288" s="3"/>
    </row>
    <row r="289" spans="1:7" ht="13.2">
      <c r="A289" s="2"/>
      <c r="C289" s="3"/>
      <c r="F289" s="3"/>
      <c r="G289" s="3"/>
    </row>
    <row r="290" spans="1:7" ht="13.2">
      <c r="A290" s="2"/>
      <c r="C290" s="3"/>
      <c r="F290" s="3"/>
      <c r="G290" s="3"/>
    </row>
    <row r="291" spans="1:7" ht="13.2">
      <c r="A291" s="2"/>
      <c r="C291" s="3"/>
      <c r="F291" s="3"/>
      <c r="G291" s="3"/>
    </row>
    <row r="292" spans="1:7" ht="13.2">
      <c r="A292" s="2"/>
      <c r="C292" s="3"/>
      <c r="F292" s="3"/>
      <c r="G292" s="3"/>
    </row>
    <row r="293" spans="1:7" ht="13.2">
      <c r="A293" s="2"/>
      <c r="C293" s="3"/>
      <c r="F293" s="3"/>
      <c r="G293" s="3"/>
    </row>
    <row r="294" spans="1:7" ht="13.2">
      <c r="A294" s="2"/>
      <c r="C294" s="3"/>
      <c r="F294" s="3"/>
      <c r="G294" s="3"/>
    </row>
    <row r="295" spans="1:7" ht="13.2">
      <c r="A295" s="2"/>
      <c r="C295" s="3"/>
      <c r="F295" s="3"/>
      <c r="G295" s="3"/>
    </row>
    <row r="296" spans="1:7" ht="13.2">
      <c r="A296" s="2"/>
      <c r="C296" s="3"/>
      <c r="F296" s="3"/>
      <c r="G296" s="3"/>
    </row>
    <row r="297" spans="1:7" ht="13.2">
      <c r="A297" s="2"/>
      <c r="C297" s="3"/>
      <c r="F297" s="3"/>
      <c r="G297" s="3"/>
    </row>
    <row r="298" spans="1:7" ht="13.2">
      <c r="A298" s="2"/>
      <c r="C298" s="3"/>
      <c r="F298" s="3"/>
      <c r="G298" s="3"/>
    </row>
    <row r="299" spans="1:7" ht="13.2">
      <c r="A299" s="2"/>
      <c r="C299" s="3"/>
      <c r="F299" s="3"/>
      <c r="G299" s="3"/>
    </row>
    <row r="300" spans="1:7" ht="13.2">
      <c r="A300" s="2"/>
      <c r="C300" s="3"/>
      <c r="F300" s="3"/>
      <c r="G300" s="3"/>
    </row>
    <row r="301" spans="1:7" ht="13.2">
      <c r="A301" s="2"/>
      <c r="C301" s="3"/>
      <c r="F301" s="3"/>
      <c r="G301" s="3"/>
    </row>
    <row r="302" spans="1:7" ht="13.2">
      <c r="A302" s="2"/>
      <c r="C302" s="3"/>
      <c r="F302" s="3"/>
      <c r="G302" s="3"/>
    </row>
    <row r="303" spans="1:7" ht="13.2">
      <c r="A303" s="2"/>
      <c r="C303" s="3"/>
      <c r="F303" s="3"/>
      <c r="G303" s="3"/>
    </row>
    <row r="304" spans="1:7" ht="13.2">
      <c r="A304" s="2"/>
      <c r="C304" s="3"/>
      <c r="F304" s="3"/>
      <c r="G304" s="3"/>
    </row>
    <row r="305" spans="1:7" ht="13.2">
      <c r="A305" s="2"/>
      <c r="C305" s="3"/>
      <c r="F305" s="3"/>
      <c r="G305" s="3"/>
    </row>
    <row r="306" spans="1:7" ht="13.2">
      <c r="A306" s="2"/>
      <c r="C306" s="3"/>
      <c r="F306" s="3"/>
      <c r="G306" s="3"/>
    </row>
    <row r="307" spans="1:7" ht="13.2">
      <c r="A307" s="2"/>
      <c r="C307" s="3"/>
      <c r="F307" s="3"/>
      <c r="G307" s="3"/>
    </row>
    <row r="308" spans="1:7" ht="13.2">
      <c r="A308" s="2"/>
      <c r="C308" s="3"/>
      <c r="F308" s="3"/>
      <c r="G308" s="3"/>
    </row>
    <row r="309" spans="1:7" ht="13.2">
      <c r="A309" s="2"/>
      <c r="C309" s="3"/>
      <c r="F309" s="3"/>
      <c r="G309" s="3"/>
    </row>
    <row r="310" spans="1:7" ht="13.2">
      <c r="A310" s="2"/>
      <c r="C310" s="3"/>
      <c r="F310" s="3"/>
      <c r="G310" s="3"/>
    </row>
    <row r="311" spans="1:7" ht="13.2">
      <c r="A311" s="2"/>
      <c r="C311" s="3"/>
      <c r="F311" s="3"/>
      <c r="G311" s="3"/>
    </row>
    <row r="312" spans="1:7" ht="13.2">
      <c r="A312" s="2"/>
      <c r="C312" s="3"/>
      <c r="F312" s="3"/>
      <c r="G312" s="3"/>
    </row>
    <row r="313" spans="1:7" ht="13.2">
      <c r="A313" s="2"/>
      <c r="C313" s="3"/>
      <c r="F313" s="3"/>
      <c r="G313" s="3"/>
    </row>
    <row r="314" spans="1:7" ht="13.2">
      <c r="A314" s="2"/>
      <c r="C314" s="3"/>
      <c r="F314" s="3"/>
      <c r="G314" s="3"/>
    </row>
    <row r="315" spans="1:7" ht="13.2">
      <c r="A315" s="2"/>
      <c r="C315" s="3"/>
      <c r="F315" s="3"/>
      <c r="G315" s="3"/>
    </row>
    <row r="316" spans="1:7" ht="13.2">
      <c r="A316" s="2"/>
      <c r="C316" s="3"/>
      <c r="F316" s="3"/>
      <c r="G316" s="3"/>
    </row>
    <row r="317" spans="1:7" ht="13.2">
      <c r="A317" s="2"/>
      <c r="C317" s="3"/>
      <c r="F317" s="3"/>
      <c r="G317" s="3"/>
    </row>
    <row r="318" spans="1:7" ht="13.2">
      <c r="A318" s="2"/>
      <c r="C318" s="3"/>
      <c r="F318" s="3"/>
      <c r="G318" s="3"/>
    </row>
    <row r="319" spans="1:7" ht="13.2">
      <c r="A319" s="2"/>
      <c r="C319" s="3"/>
      <c r="F319" s="3"/>
      <c r="G319" s="3"/>
    </row>
    <row r="320" spans="1:7" ht="13.2">
      <c r="A320" s="2"/>
      <c r="C320" s="3"/>
      <c r="F320" s="3"/>
      <c r="G320" s="3"/>
    </row>
    <row r="321" spans="1:7" ht="13.2">
      <c r="A321" s="2"/>
      <c r="C321" s="3"/>
      <c r="F321" s="3"/>
      <c r="G321" s="3"/>
    </row>
    <row r="322" spans="1:7" ht="13.2">
      <c r="A322" s="2"/>
      <c r="C322" s="3"/>
      <c r="F322" s="3"/>
      <c r="G322" s="3"/>
    </row>
    <row r="323" spans="1:7" ht="13.2">
      <c r="A323" s="2"/>
      <c r="C323" s="3"/>
      <c r="F323" s="3"/>
      <c r="G323" s="3"/>
    </row>
    <row r="324" spans="1:7" ht="13.2">
      <c r="A324" s="2"/>
      <c r="C324" s="3"/>
      <c r="F324" s="3"/>
      <c r="G324" s="3"/>
    </row>
    <row r="325" spans="1:7" ht="13.2">
      <c r="A325" s="2"/>
      <c r="C325" s="3"/>
      <c r="F325" s="3"/>
      <c r="G325" s="3"/>
    </row>
    <row r="326" spans="1:7" ht="13.2">
      <c r="A326" s="2"/>
      <c r="C326" s="3"/>
      <c r="F326" s="3"/>
      <c r="G326" s="3"/>
    </row>
    <row r="327" spans="1:7" ht="13.2">
      <c r="A327" s="2"/>
      <c r="C327" s="3"/>
      <c r="F327" s="3"/>
      <c r="G327" s="3"/>
    </row>
    <row r="328" spans="1:7" ht="13.2">
      <c r="A328" s="2"/>
      <c r="C328" s="3"/>
      <c r="F328" s="3"/>
      <c r="G328" s="3"/>
    </row>
    <row r="329" spans="1:7" ht="13.2">
      <c r="A329" s="2"/>
      <c r="C329" s="3"/>
      <c r="F329" s="3"/>
      <c r="G329" s="3"/>
    </row>
    <row r="330" spans="1:7" ht="13.2">
      <c r="A330" s="2"/>
      <c r="C330" s="3"/>
      <c r="F330" s="3"/>
      <c r="G330" s="3"/>
    </row>
    <row r="331" spans="1:7" ht="13.2">
      <c r="A331" s="2"/>
      <c r="C331" s="3"/>
      <c r="F331" s="3"/>
      <c r="G331" s="3"/>
    </row>
    <row r="332" spans="1:7" ht="13.2">
      <c r="A332" s="2"/>
      <c r="C332" s="3"/>
      <c r="F332" s="3"/>
      <c r="G332" s="3"/>
    </row>
    <row r="333" spans="1:7" ht="13.2">
      <c r="A333" s="2"/>
      <c r="C333" s="3"/>
      <c r="F333" s="3"/>
      <c r="G333" s="3"/>
    </row>
    <row r="334" spans="1:7" ht="13.2">
      <c r="A334" s="2"/>
      <c r="C334" s="3"/>
      <c r="F334" s="3"/>
      <c r="G334" s="3"/>
    </row>
    <row r="335" spans="1:7" ht="13.2">
      <c r="A335" s="2"/>
      <c r="C335" s="3"/>
      <c r="F335" s="3"/>
      <c r="G335" s="3"/>
    </row>
    <row r="336" spans="1:7" ht="13.2">
      <c r="A336" s="2"/>
      <c r="C336" s="3"/>
      <c r="F336" s="3"/>
      <c r="G336" s="3"/>
    </row>
    <row r="337" spans="1:7" ht="13.2">
      <c r="A337" s="2"/>
      <c r="C337" s="3"/>
      <c r="F337" s="3"/>
      <c r="G337" s="3"/>
    </row>
    <row r="338" spans="1:7" ht="13.2">
      <c r="A338" s="2"/>
      <c r="C338" s="3"/>
      <c r="F338" s="3"/>
      <c r="G338" s="3"/>
    </row>
    <row r="339" spans="1:7" ht="13.2">
      <c r="A339" s="2"/>
      <c r="C339" s="3"/>
      <c r="F339" s="3"/>
      <c r="G339" s="3"/>
    </row>
    <row r="340" spans="1:7" ht="13.2">
      <c r="A340" s="2"/>
      <c r="C340" s="3"/>
      <c r="F340" s="3"/>
      <c r="G340" s="3"/>
    </row>
    <row r="341" spans="1:7" ht="13.2">
      <c r="A341" s="2"/>
      <c r="C341" s="3"/>
      <c r="F341" s="3"/>
      <c r="G341" s="3"/>
    </row>
    <row r="342" spans="1:7" ht="13.2">
      <c r="A342" s="2"/>
      <c r="C342" s="3"/>
      <c r="F342" s="3"/>
      <c r="G342" s="3"/>
    </row>
    <row r="343" spans="1:7" ht="13.2">
      <c r="A343" s="2"/>
      <c r="C343" s="3"/>
      <c r="F343" s="3"/>
      <c r="G343" s="3"/>
    </row>
    <row r="344" spans="1:7" ht="13.2">
      <c r="A344" s="2"/>
      <c r="C344" s="3"/>
      <c r="F344" s="3"/>
      <c r="G344" s="3"/>
    </row>
    <row r="345" spans="1:7" ht="13.2">
      <c r="A345" s="2"/>
      <c r="C345" s="3"/>
      <c r="F345" s="3"/>
      <c r="G345" s="3"/>
    </row>
    <row r="346" spans="1:7" ht="13.2">
      <c r="A346" s="2"/>
      <c r="C346" s="3"/>
      <c r="F346" s="3"/>
      <c r="G346" s="3"/>
    </row>
    <row r="347" spans="1:7" ht="13.2">
      <c r="A347" s="2"/>
      <c r="C347" s="3"/>
      <c r="F347" s="3"/>
      <c r="G347" s="3"/>
    </row>
    <row r="348" spans="1:7" ht="13.2">
      <c r="A348" s="2"/>
      <c r="C348" s="3"/>
      <c r="F348" s="3"/>
      <c r="G348" s="3"/>
    </row>
    <row r="349" spans="1:7" ht="13.2">
      <c r="A349" s="2"/>
      <c r="C349" s="3"/>
      <c r="F349" s="3"/>
      <c r="G349" s="3"/>
    </row>
    <row r="350" spans="1:7" ht="13.2">
      <c r="A350" s="2"/>
      <c r="C350" s="3"/>
      <c r="F350" s="3"/>
      <c r="G350" s="3"/>
    </row>
    <row r="351" spans="1:7" ht="13.2">
      <c r="A351" s="2"/>
      <c r="C351" s="3"/>
      <c r="F351" s="3"/>
      <c r="G351" s="3"/>
    </row>
    <row r="352" spans="1:7" ht="13.2">
      <c r="A352" s="2"/>
      <c r="C352" s="3"/>
      <c r="F352" s="3"/>
      <c r="G352" s="3"/>
    </row>
    <row r="353" spans="1:7" ht="13.2">
      <c r="A353" s="2"/>
      <c r="C353" s="3"/>
      <c r="F353" s="3"/>
      <c r="G353" s="3"/>
    </row>
    <row r="354" spans="1:7" ht="13.2">
      <c r="A354" s="2"/>
      <c r="C354" s="3"/>
      <c r="F354" s="3"/>
      <c r="G354" s="3"/>
    </row>
    <row r="355" spans="1:7" ht="13.2">
      <c r="A355" s="2"/>
      <c r="C355" s="3"/>
      <c r="F355" s="3"/>
      <c r="G355" s="3"/>
    </row>
    <row r="356" spans="1:7" ht="13.2">
      <c r="A356" s="2"/>
      <c r="C356" s="3"/>
      <c r="F356" s="3"/>
      <c r="G356" s="3"/>
    </row>
    <row r="357" spans="1:7" ht="13.2">
      <c r="A357" s="2"/>
      <c r="C357" s="3"/>
      <c r="F357" s="3"/>
      <c r="G357" s="3"/>
    </row>
    <row r="358" spans="1:7" ht="13.2">
      <c r="A358" s="2"/>
      <c r="C358" s="3"/>
      <c r="F358" s="3"/>
      <c r="G358" s="3"/>
    </row>
    <row r="359" spans="1:7" ht="13.2">
      <c r="A359" s="2"/>
      <c r="C359" s="3"/>
      <c r="F359" s="3"/>
      <c r="G359" s="3"/>
    </row>
    <row r="360" spans="1:7" ht="13.2">
      <c r="A360" s="2"/>
      <c r="C360" s="3"/>
      <c r="F360" s="3"/>
      <c r="G360" s="3"/>
    </row>
    <row r="361" spans="1:7" ht="13.2">
      <c r="A361" s="2"/>
      <c r="C361" s="3"/>
      <c r="F361" s="3"/>
      <c r="G361" s="3"/>
    </row>
    <row r="362" spans="1:7" ht="13.2">
      <c r="A362" s="2"/>
      <c r="C362" s="3"/>
      <c r="F362" s="3"/>
      <c r="G362" s="3"/>
    </row>
    <row r="363" spans="1:7" ht="13.2">
      <c r="A363" s="2"/>
      <c r="C363" s="3"/>
      <c r="F363" s="3"/>
      <c r="G363" s="3"/>
    </row>
    <row r="364" spans="1:7" ht="13.2">
      <c r="A364" s="2"/>
      <c r="C364" s="3"/>
      <c r="F364" s="3"/>
      <c r="G364" s="3"/>
    </row>
    <row r="365" spans="1:7" ht="13.2">
      <c r="A365" s="2"/>
      <c r="C365" s="3"/>
      <c r="F365" s="3"/>
      <c r="G365" s="3"/>
    </row>
    <row r="366" spans="1:7" ht="13.2">
      <c r="A366" s="2"/>
      <c r="C366" s="3"/>
      <c r="F366" s="3"/>
      <c r="G366" s="3"/>
    </row>
    <row r="367" spans="1:7" ht="13.2">
      <c r="A367" s="2"/>
      <c r="C367" s="3"/>
      <c r="F367" s="3"/>
      <c r="G367" s="3"/>
    </row>
    <row r="368" spans="1:7" ht="13.2">
      <c r="A368" s="2"/>
      <c r="C368" s="3"/>
      <c r="F368" s="3"/>
      <c r="G368" s="3"/>
    </row>
    <row r="369" spans="1:7" ht="13.2">
      <c r="A369" s="2"/>
      <c r="C369" s="3"/>
      <c r="F369" s="3"/>
      <c r="G369" s="3"/>
    </row>
    <row r="370" spans="1:7" ht="13.2">
      <c r="A370" s="2"/>
      <c r="C370" s="3"/>
      <c r="F370" s="3"/>
      <c r="G370" s="3"/>
    </row>
    <row r="371" spans="1:7" ht="13.2">
      <c r="A371" s="2"/>
      <c r="C371" s="3"/>
      <c r="F371" s="3"/>
      <c r="G371" s="3"/>
    </row>
    <row r="372" spans="1:7" ht="13.2">
      <c r="A372" s="2"/>
      <c r="C372" s="3"/>
      <c r="F372" s="3"/>
      <c r="G372" s="3"/>
    </row>
    <row r="373" spans="1:7" ht="13.2">
      <c r="A373" s="2"/>
      <c r="C373" s="3"/>
      <c r="F373" s="3"/>
      <c r="G373" s="3"/>
    </row>
    <row r="374" spans="1:7" ht="13.2">
      <c r="A374" s="2"/>
      <c r="C374" s="3"/>
      <c r="F374" s="3"/>
      <c r="G374" s="3"/>
    </row>
    <row r="375" spans="1:7" ht="13.2">
      <c r="A375" s="2"/>
      <c r="C375" s="3"/>
      <c r="F375" s="3"/>
      <c r="G375" s="3"/>
    </row>
    <row r="376" spans="1:7" ht="13.2">
      <c r="A376" s="2"/>
      <c r="C376" s="3"/>
      <c r="F376" s="3"/>
      <c r="G376" s="3"/>
    </row>
    <row r="377" spans="1:7" ht="13.2">
      <c r="A377" s="2"/>
      <c r="C377" s="3"/>
      <c r="F377" s="3"/>
      <c r="G377" s="3"/>
    </row>
    <row r="378" spans="1:7" ht="13.2">
      <c r="A378" s="2"/>
      <c r="C378" s="3"/>
      <c r="F378" s="3"/>
      <c r="G378" s="3"/>
    </row>
    <row r="379" spans="1:7" ht="13.2">
      <c r="A379" s="2"/>
      <c r="C379" s="3"/>
      <c r="F379" s="3"/>
      <c r="G379" s="3"/>
    </row>
    <row r="380" spans="1:7" ht="13.2">
      <c r="A380" s="2"/>
      <c r="C380" s="3"/>
      <c r="F380" s="3"/>
      <c r="G380" s="3"/>
    </row>
    <row r="381" spans="1:7" ht="13.2">
      <c r="A381" s="2"/>
      <c r="C381" s="3"/>
      <c r="F381" s="3"/>
      <c r="G381" s="3"/>
    </row>
    <row r="382" spans="1:7" ht="13.2">
      <c r="A382" s="2"/>
      <c r="C382" s="3"/>
      <c r="F382" s="3"/>
      <c r="G382" s="3"/>
    </row>
    <row r="383" spans="1:7" ht="13.2">
      <c r="A383" s="2"/>
      <c r="C383" s="3"/>
      <c r="F383" s="3"/>
      <c r="G383" s="3"/>
    </row>
    <row r="384" spans="1:7" ht="13.2">
      <c r="A384" s="2"/>
      <c r="C384" s="3"/>
      <c r="F384" s="3"/>
      <c r="G384" s="3"/>
    </row>
    <row r="385" spans="1:7" ht="13.2">
      <c r="A385" s="2"/>
      <c r="C385" s="3"/>
      <c r="F385" s="3"/>
      <c r="G385" s="3"/>
    </row>
    <row r="386" spans="1:7" ht="13.2">
      <c r="A386" s="2"/>
      <c r="C386" s="3"/>
      <c r="F386" s="3"/>
      <c r="G386" s="3"/>
    </row>
    <row r="387" spans="1:7" ht="13.2">
      <c r="A387" s="2"/>
      <c r="C387" s="3"/>
      <c r="F387" s="3"/>
      <c r="G387" s="3"/>
    </row>
    <row r="388" spans="1:7" ht="13.2">
      <c r="A388" s="2"/>
      <c r="C388" s="3"/>
      <c r="F388" s="3"/>
      <c r="G388" s="3"/>
    </row>
    <row r="389" spans="1:7" ht="13.2">
      <c r="A389" s="2"/>
      <c r="C389" s="3"/>
      <c r="F389" s="3"/>
      <c r="G389" s="3"/>
    </row>
    <row r="390" spans="1:7" ht="13.2">
      <c r="A390" s="2"/>
      <c r="C390" s="3"/>
      <c r="F390" s="3"/>
      <c r="G390" s="3"/>
    </row>
    <row r="391" spans="1:7" ht="13.2">
      <c r="A391" s="2"/>
      <c r="C391" s="3"/>
      <c r="F391" s="3"/>
      <c r="G391" s="3"/>
    </row>
    <row r="392" spans="1:7" ht="13.2">
      <c r="A392" s="2"/>
      <c r="C392" s="3"/>
      <c r="F392" s="3"/>
      <c r="G392" s="3"/>
    </row>
    <row r="393" spans="1:7" ht="13.2">
      <c r="A393" s="2"/>
      <c r="C393" s="3"/>
      <c r="F393" s="3"/>
      <c r="G393" s="3"/>
    </row>
    <row r="394" spans="1:7" ht="13.2">
      <c r="A394" s="2"/>
      <c r="C394" s="3"/>
      <c r="F394" s="3"/>
      <c r="G394" s="3"/>
    </row>
    <row r="395" spans="1:7" ht="13.2">
      <c r="A395" s="2"/>
      <c r="C395" s="3"/>
      <c r="F395" s="3"/>
      <c r="G395" s="3"/>
    </row>
    <row r="396" spans="1:7" ht="13.2">
      <c r="A396" s="2"/>
      <c r="C396" s="3"/>
      <c r="F396" s="3"/>
      <c r="G396" s="3"/>
    </row>
    <row r="397" spans="1:7" ht="13.2">
      <c r="A397" s="2"/>
      <c r="C397" s="3"/>
      <c r="F397" s="3"/>
      <c r="G397" s="3"/>
    </row>
    <row r="398" spans="1:7" ht="13.2">
      <c r="A398" s="2"/>
      <c r="C398" s="3"/>
      <c r="F398" s="3"/>
      <c r="G398" s="3"/>
    </row>
    <row r="399" spans="1:7" ht="13.2">
      <c r="A399" s="2"/>
      <c r="C399" s="3"/>
      <c r="F399" s="3"/>
      <c r="G399" s="3"/>
    </row>
    <row r="400" spans="1:7" ht="13.2">
      <c r="A400" s="2"/>
      <c r="C400" s="3"/>
      <c r="F400" s="3"/>
      <c r="G400" s="3"/>
    </row>
    <row r="401" spans="1:7" ht="13.2">
      <c r="A401" s="2"/>
      <c r="C401" s="3"/>
      <c r="F401" s="3"/>
      <c r="G401" s="3"/>
    </row>
    <row r="402" spans="1:7" ht="13.2">
      <c r="A402" s="2"/>
      <c r="C402" s="3"/>
      <c r="F402" s="3"/>
      <c r="G402" s="3"/>
    </row>
    <row r="403" spans="1:7" ht="13.2">
      <c r="A403" s="2"/>
      <c r="C403" s="3"/>
      <c r="F403" s="3"/>
      <c r="G403" s="3"/>
    </row>
    <row r="404" spans="1:7" ht="13.2">
      <c r="A404" s="2"/>
      <c r="C404" s="3"/>
      <c r="F404" s="3"/>
      <c r="G404" s="3"/>
    </row>
    <row r="405" spans="1:7" ht="13.2">
      <c r="A405" s="2"/>
      <c r="C405" s="3"/>
      <c r="F405" s="3"/>
      <c r="G405" s="3"/>
    </row>
    <row r="406" spans="1:7" ht="13.2">
      <c r="A406" s="2"/>
      <c r="C406" s="3"/>
      <c r="F406" s="3"/>
      <c r="G406" s="3"/>
    </row>
    <row r="407" spans="1:7" ht="13.2">
      <c r="A407" s="2"/>
      <c r="C407" s="3"/>
      <c r="F407" s="3"/>
      <c r="G407" s="3"/>
    </row>
    <row r="408" spans="1:7" ht="13.2">
      <c r="A408" s="2"/>
      <c r="C408" s="3"/>
      <c r="F408" s="3"/>
      <c r="G408" s="3"/>
    </row>
    <row r="409" spans="1:7" ht="13.2">
      <c r="A409" s="2"/>
      <c r="C409" s="3"/>
      <c r="F409" s="3"/>
      <c r="G409" s="3"/>
    </row>
    <row r="410" spans="1:7" ht="13.2">
      <c r="A410" s="2"/>
      <c r="C410" s="3"/>
      <c r="F410" s="3"/>
      <c r="G410" s="3"/>
    </row>
    <row r="411" spans="1:7" ht="13.2">
      <c r="A411" s="2"/>
      <c r="C411" s="3"/>
      <c r="F411" s="3"/>
      <c r="G411" s="3"/>
    </row>
    <row r="412" spans="1:7" ht="13.2">
      <c r="A412" s="2"/>
      <c r="C412" s="3"/>
      <c r="F412" s="3"/>
      <c r="G412" s="3"/>
    </row>
    <row r="413" spans="1:7" ht="13.2">
      <c r="A413" s="2"/>
      <c r="C413" s="3"/>
      <c r="F413" s="3"/>
      <c r="G413" s="3"/>
    </row>
    <row r="414" spans="1:7" ht="13.2">
      <c r="A414" s="2"/>
      <c r="C414" s="3"/>
      <c r="F414" s="3"/>
      <c r="G414" s="3"/>
    </row>
    <row r="415" spans="1:7" ht="13.2">
      <c r="A415" s="2"/>
      <c r="C415" s="3"/>
      <c r="F415" s="3"/>
      <c r="G415" s="3"/>
    </row>
    <row r="416" spans="1:7" ht="13.2">
      <c r="A416" s="2"/>
      <c r="C416" s="3"/>
      <c r="F416" s="3"/>
      <c r="G416" s="3"/>
    </row>
    <row r="417" spans="1:7" ht="13.2">
      <c r="A417" s="2"/>
      <c r="C417" s="3"/>
      <c r="F417" s="3"/>
      <c r="G417" s="3"/>
    </row>
    <row r="418" spans="1:7" ht="13.2">
      <c r="A418" s="2"/>
      <c r="C418" s="3"/>
      <c r="F418" s="3"/>
      <c r="G418" s="3"/>
    </row>
    <row r="419" spans="1:7" ht="13.2">
      <c r="A419" s="2"/>
      <c r="C419" s="3"/>
      <c r="F419" s="3"/>
      <c r="G419" s="3"/>
    </row>
    <row r="420" spans="1:7" ht="13.2">
      <c r="A420" s="2"/>
      <c r="C420" s="3"/>
      <c r="F420" s="3"/>
      <c r="G420" s="3"/>
    </row>
    <row r="421" spans="1:7" ht="13.2">
      <c r="A421" s="2"/>
      <c r="C421" s="3"/>
      <c r="F421" s="3"/>
      <c r="G421" s="3"/>
    </row>
    <row r="422" spans="1:7" ht="13.2">
      <c r="A422" s="2"/>
      <c r="C422" s="3"/>
      <c r="F422" s="3"/>
      <c r="G422" s="3"/>
    </row>
    <row r="423" spans="1:7" ht="13.2">
      <c r="A423" s="2"/>
      <c r="C423" s="3"/>
      <c r="F423" s="3"/>
      <c r="G423" s="3"/>
    </row>
    <row r="424" spans="1:7" ht="13.2">
      <c r="A424" s="2"/>
      <c r="C424" s="3"/>
      <c r="F424" s="3"/>
      <c r="G424" s="3"/>
    </row>
    <row r="425" spans="1:7" ht="13.2">
      <c r="A425" s="2"/>
      <c r="C425" s="3"/>
      <c r="F425" s="3"/>
      <c r="G425" s="3"/>
    </row>
    <row r="426" spans="1:7" ht="13.2">
      <c r="A426" s="2"/>
      <c r="C426" s="3"/>
      <c r="F426" s="3"/>
      <c r="G426" s="3"/>
    </row>
    <row r="427" spans="1:7" ht="13.2">
      <c r="A427" s="2"/>
      <c r="C427" s="3"/>
      <c r="F427" s="3"/>
      <c r="G427" s="3"/>
    </row>
    <row r="428" spans="1:7" ht="13.2">
      <c r="A428" s="2"/>
      <c r="C428" s="3"/>
      <c r="F428" s="3"/>
      <c r="G428" s="3"/>
    </row>
    <row r="429" spans="1:7" ht="13.2">
      <c r="A429" s="2"/>
      <c r="C429" s="3"/>
      <c r="F429" s="3"/>
      <c r="G429" s="3"/>
    </row>
    <row r="430" spans="1:7" ht="13.2">
      <c r="A430" s="2"/>
      <c r="C430" s="3"/>
      <c r="F430" s="3"/>
      <c r="G430" s="3"/>
    </row>
    <row r="431" spans="1:7" ht="13.2">
      <c r="A431" s="2"/>
      <c r="C431" s="3"/>
      <c r="F431" s="3"/>
      <c r="G431" s="3"/>
    </row>
    <row r="432" spans="1:7" ht="13.2">
      <c r="A432" s="2"/>
      <c r="C432" s="3"/>
      <c r="F432" s="3"/>
      <c r="G432" s="3"/>
    </row>
    <row r="433" spans="1:7" ht="13.2">
      <c r="A433" s="2"/>
      <c r="C433" s="3"/>
      <c r="F433" s="3"/>
      <c r="G433" s="3"/>
    </row>
    <row r="434" spans="1:7" ht="13.2">
      <c r="A434" s="2"/>
      <c r="C434" s="3"/>
      <c r="F434" s="3"/>
      <c r="G434" s="3"/>
    </row>
    <row r="435" spans="1:7" ht="13.2">
      <c r="A435" s="2"/>
      <c r="C435" s="3"/>
      <c r="F435" s="3"/>
      <c r="G435" s="3"/>
    </row>
    <row r="436" spans="1:7" ht="13.2">
      <c r="A436" s="2"/>
      <c r="C436" s="3"/>
      <c r="F436" s="3"/>
      <c r="G436" s="3"/>
    </row>
    <row r="437" spans="1:7" ht="13.2">
      <c r="A437" s="2"/>
      <c r="C437" s="3"/>
      <c r="F437" s="3"/>
      <c r="G437" s="3"/>
    </row>
    <row r="438" spans="1:7" ht="13.2">
      <c r="A438" s="2"/>
      <c r="C438" s="3"/>
      <c r="F438" s="3"/>
      <c r="G438" s="3"/>
    </row>
    <row r="439" spans="1:7" ht="13.2">
      <c r="A439" s="2"/>
      <c r="C439" s="3"/>
      <c r="F439" s="3"/>
      <c r="G439" s="3"/>
    </row>
    <row r="440" spans="1:7" ht="13.2">
      <c r="A440" s="2"/>
      <c r="C440" s="3"/>
      <c r="F440" s="3"/>
      <c r="G440" s="3"/>
    </row>
    <row r="441" spans="1:7" ht="13.2">
      <c r="A441" s="2"/>
      <c r="C441" s="3"/>
      <c r="F441" s="3"/>
      <c r="G441" s="3"/>
    </row>
    <row r="442" spans="1:7" ht="13.2">
      <c r="A442" s="2"/>
      <c r="C442" s="3"/>
      <c r="F442" s="3"/>
      <c r="G442" s="3"/>
    </row>
    <row r="443" spans="1:7" ht="13.2">
      <c r="A443" s="2"/>
      <c r="C443" s="3"/>
      <c r="F443" s="3"/>
      <c r="G443" s="3"/>
    </row>
    <row r="444" spans="1:7" ht="13.2">
      <c r="A444" s="2"/>
      <c r="C444" s="3"/>
      <c r="F444" s="3"/>
      <c r="G444" s="3"/>
    </row>
    <row r="445" spans="1:7" ht="13.2">
      <c r="A445" s="2"/>
      <c r="C445" s="3"/>
      <c r="F445" s="3"/>
      <c r="G445" s="3"/>
    </row>
    <row r="446" spans="1:7" ht="13.2">
      <c r="A446" s="2"/>
      <c r="C446" s="3"/>
      <c r="F446" s="3"/>
      <c r="G446" s="3"/>
    </row>
    <row r="447" spans="1:7" ht="13.2">
      <c r="A447" s="2"/>
      <c r="C447" s="3"/>
      <c r="F447" s="3"/>
      <c r="G447" s="3"/>
    </row>
    <row r="448" spans="1:7" ht="13.2">
      <c r="A448" s="2"/>
      <c r="C448" s="3"/>
      <c r="F448" s="3"/>
      <c r="G448" s="3"/>
    </row>
    <row r="449" spans="1:7" ht="13.2">
      <c r="A449" s="2"/>
      <c r="C449" s="3"/>
      <c r="F449" s="3"/>
      <c r="G449" s="3"/>
    </row>
    <row r="450" spans="1:7" ht="13.2">
      <c r="A450" s="2"/>
      <c r="C450" s="3"/>
      <c r="F450" s="3"/>
      <c r="G450" s="3"/>
    </row>
    <row r="451" spans="1:7" ht="13.2">
      <c r="A451" s="2"/>
      <c r="C451" s="3"/>
      <c r="F451" s="3"/>
      <c r="G451" s="3"/>
    </row>
    <row r="452" spans="1:7" ht="13.2">
      <c r="A452" s="2"/>
      <c r="C452" s="3"/>
      <c r="F452" s="3"/>
      <c r="G452" s="3"/>
    </row>
    <row r="453" spans="1:7" ht="13.2">
      <c r="A453" s="2"/>
      <c r="C453" s="3"/>
      <c r="F453" s="3"/>
      <c r="G453" s="3"/>
    </row>
    <row r="454" spans="1:7" ht="13.2">
      <c r="A454" s="2"/>
      <c r="C454" s="3"/>
      <c r="F454" s="3"/>
      <c r="G454" s="3"/>
    </row>
    <row r="455" spans="1:7" ht="13.2">
      <c r="A455" s="2"/>
      <c r="C455" s="3"/>
      <c r="F455" s="3"/>
      <c r="G455" s="3"/>
    </row>
    <row r="456" spans="1:7" ht="13.2">
      <c r="A456" s="2"/>
      <c r="C456" s="3"/>
      <c r="F456" s="3"/>
      <c r="G456" s="3"/>
    </row>
    <row r="457" spans="1:7" ht="13.2">
      <c r="A457" s="2"/>
      <c r="C457" s="3"/>
      <c r="F457" s="3"/>
      <c r="G457" s="3"/>
    </row>
    <row r="458" spans="1:7" ht="13.2">
      <c r="A458" s="2"/>
      <c r="C458" s="3"/>
      <c r="F458" s="3"/>
      <c r="G458" s="3"/>
    </row>
    <row r="459" spans="1:7" ht="13.2">
      <c r="A459" s="2"/>
      <c r="C459" s="3"/>
      <c r="F459" s="3"/>
      <c r="G459" s="3"/>
    </row>
    <row r="460" spans="1:7" ht="13.2">
      <c r="A460" s="2"/>
      <c r="C460" s="3"/>
      <c r="F460" s="3"/>
      <c r="G460" s="3"/>
    </row>
    <row r="461" spans="1:7" ht="13.2">
      <c r="A461" s="2"/>
      <c r="C461" s="3"/>
      <c r="F461" s="3"/>
      <c r="G461" s="3"/>
    </row>
    <row r="462" spans="1:7" ht="13.2">
      <c r="A462" s="2"/>
      <c r="C462" s="3"/>
      <c r="F462" s="3"/>
      <c r="G462" s="3"/>
    </row>
    <row r="463" spans="1:7" ht="13.2">
      <c r="A463" s="2"/>
      <c r="C463" s="3"/>
      <c r="F463" s="3"/>
      <c r="G463" s="3"/>
    </row>
    <row r="464" spans="1:7" ht="13.2">
      <c r="A464" s="2"/>
      <c r="C464" s="3"/>
      <c r="F464" s="3"/>
      <c r="G464" s="3"/>
    </row>
    <row r="465" spans="1:7" ht="13.2">
      <c r="A465" s="2"/>
      <c r="C465" s="3"/>
      <c r="F465" s="3"/>
      <c r="G465" s="3"/>
    </row>
    <row r="466" spans="1:7" ht="13.2">
      <c r="A466" s="2"/>
      <c r="C466" s="3"/>
      <c r="F466" s="3"/>
      <c r="G466" s="3"/>
    </row>
    <row r="467" spans="1:7" ht="13.2">
      <c r="A467" s="2"/>
      <c r="C467" s="3"/>
      <c r="F467" s="3"/>
      <c r="G467" s="3"/>
    </row>
    <row r="468" spans="1:7" ht="13.2">
      <c r="A468" s="2"/>
      <c r="C468" s="3"/>
      <c r="F468" s="3"/>
      <c r="G468" s="3"/>
    </row>
    <row r="469" spans="1:7" ht="13.2">
      <c r="A469" s="2"/>
      <c r="C469" s="3"/>
      <c r="F469" s="3"/>
      <c r="G469" s="3"/>
    </row>
    <row r="470" spans="1:7" ht="13.2">
      <c r="A470" s="2"/>
      <c r="C470" s="3"/>
      <c r="F470" s="3"/>
      <c r="G470" s="3"/>
    </row>
    <row r="471" spans="1:7" ht="13.2">
      <c r="A471" s="2"/>
      <c r="C471" s="3"/>
      <c r="F471" s="3"/>
      <c r="G471" s="3"/>
    </row>
    <row r="472" spans="1:7" ht="13.2">
      <c r="A472" s="2"/>
      <c r="C472" s="3"/>
      <c r="F472" s="3"/>
      <c r="G472" s="3"/>
    </row>
    <row r="473" spans="1:7" ht="13.2">
      <c r="A473" s="2"/>
      <c r="C473" s="3"/>
      <c r="F473" s="3"/>
      <c r="G473" s="3"/>
    </row>
    <row r="474" spans="1:7" ht="13.2">
      <c r="A474" s="2"/>
      <c r="C474" s="3"/>
      <c r="F474" s="3"/>
      <c r="G474" s="3"/>
    </row>
    <row r="475" spans="1:7" ht="13.2">
      <c r="A475" s="2"/>
      <c r="C475" s="3"/>
      <c r="F475" s="3"/>
      <c r="G475" s="3"/>
    </row>
    <row r="476" spans="1:7" ht="13.2">
      <c r="A476" s="2"/>
      <c r="C476" s="3"/>
      <c r="F476" s="3"/>
      <c r="G476" s="3"/>
    </row>
    <row r="477" spans="1:7" ht="13.2">
      <c r="A477" s="2"/>
      <c r="C477" s="3"/>
      <c r="F477" s="3"/>
      <c r="G477" s="3"/>
    </row>
    <row r="478" spans="1:7" ht="13.2">
      <c r="A478" s="2"/>
      <c r="C478" s="3"/>
      <c r="F478" s="3"/>
      <c r="G478" s="3"/>
    </row>
    <row r="479" spans="1:7" ht="13.2">
      <c r="A479" s="2"/>
      <c r="C479" s="3"/>
      <c r="F479" s="3"/>
      <c r="G479" s="3"/>
    </row>
    <row r="480" spans="1:7" ht="13.2">
      <c r="A480" s="2"/>
      <c r="C480" s="3"/>
      <c r="F480" s="3"/>
      <c r="G480" s="3"/>
    </row>
    <row r="481" spans="1:7" ht="13.2">
      <c r="A481" s="2"/>
      <c r="C481" s="3"/>
      <c r="F481" s="3"/>
      <c r="G481" s="3"/>
    </row>
    <row r="482" spans="1:7" ht="13.2">
      <c r="A482" s="2"/>
      <c r="C482" s="3"/>
      <c r="F482" s="3"/>
      <c r="G482" s="3"/>
    </row>
    <row r="483" spans="1:7" ht="13.2">
      <c r="A483" s="2"/>
      <c r="C483" s="3"/>
      <c r="F483" s="3"/>
      <c r="G483" s="3"/>
    </row>
    <row r="484" spans="1:7" ht="13.2">
      <c r="A484" s="2"/>
      <c r="C484" s="3"/>
      <c r="F484" s="3"/>
      <c r="G484" s="3"/>
    </row>
    <row r="485" spans="1:7" ht="13.2">
      <c r="A485" s="2"/>
      <c r="C485" s="3"/>
      <c r="F485" s="3"/>
      <c r="G485" s="3"/>
    </row>
    <row r="486" spans="1:7" ht="13.2">
      <c r="A486" s="2"/>
      <c r="C486" s="3"/>
      <c r="F486" s="3"/>
      <c r="G486" s="3"/>
    </row>
    <row r="487" spans="1:7" ht="13.2">
      <c r="A487" s="2"/>
      <c r="C487" s="3"/>
      <c r="F487" s="3"/>
      <c r="G487" s="3"/>
    </row>
    <row r="488" spans="1:7" ht="13.2">
      <c r="A488" s="2"/>
      <c r="C488" s="3"/>
      <c r="F488" s="3"/>
      <c r="G488" s="3"/>
    </row>
    <row r="489" spans="1:7" ht="13.2">
      <c r="A489" s="2"/>
      <c r="C489" s="3"/>
      <c r="F489" s="3"/>
      <c r="G489" s="3"/>
    </row>
    <row r="490" spans="1:7" ht="13.2">
      <c r="A490" s="2"/>
      <c r="C490" s="3"/>
      <c r="F490" s="3"/>
      <c r="G490" s="3"/>
    </row>
    <row r="491" spans="1:7" ht="13.2">
      <c r="A491" s="2"/>
      <c r="C491" s="3"/>
      <c r="F491" s="3"/>
      <c r="G491" s="3"/>
    </row>
    <row r="492" spans="1:7" ht="13.2">
      <c r="A492" s="2"/>
      <c r="C492" s="3"/>
      <c r="F492" s="3"/>
      <c r="G492" s="3"/>
    </row>
    <row r="493" spans="1:7" ht="13.2">
      <c r="A493" s="2"/>
      <c r="C493" s="3"/>
      <c r="F493" s="3"/>
      <c r="G493" s="3"/>
    </row>
    <row r="494" spans="1:7" ht="13.2">
      <c r="A494" s="2"/>
      <c r="C494" s="3"/>
      <c r="F494" s="3"/>
      <c r="G494" s="3"/>
    </row>
    <row r="495" spans="1:7" ht="13.2">
      <c r="A495" s="2"/>
      <c r="C495" s="3"/>
      <c r="F495" s="3"/>
      <c r="G495" s="3"/>
    </row>
    <row r="496" spans="1:7" ht="13.2">
      <c r="A496" s="2"/>
      <c r="C496" s="3"/>
      <c r="F496" s="3"/>
      <c r="G496" s="3"/>
    </row>
    <row r="497" spans="1:7" ht="13.2">
      <c r="A497" s="2"/>
      <c r="C497" s="3"/>
      <c r="F497" s="3"/>
      <c r="G497" s="3"/>
    </row>
    <row r="498" spans="1:7" ht="13.2">
      <c r="A498" s="2"/>
      <c r="C498" s="3"/>
      <c r="F498" s="3"/>
      <c r="G498" s="3"/>
    </row>
    <row r="499" spans="1:7" ht="13.2">
      <c r="A499" s="2"/>
      <c r="C499" s="3"/>
      <c r="F499" s="3"/>
      <c r="G499" s="3"/>
    </row>
    <row r="500" spans="1:7" ht="13.2">
      <c r="A500" s="2"/>
      <c r="C500" s="3"/>
      <c r="F500" s="3"/>
      <c r="G500" s="3"/>
    </row>
    <row r="501" spans="1:7" ht="13.2">
      <c r="A501" s="2"/>
      <c r="C501" s="3"/>
      <c r="F501" s="3"/>
      <c r="G501" s="3"/>
    </row>
    <row r="502" spans="1:7" ht="13.2">
      <c r="A502" s="2"/>
      <c r="C502" s="3"/>
      <c r="F502" s="3"/>
      <c r="G502" s="3"/>
    </row>
    <row r="503" spans="1:7" ht="13.2">
      <c r="A503" s="2"/>
      <c r="C503" s="3"/>
      <c r="F503" s="3"/>
      <c r="G503" s="3"/>
    </row>
    <row r="504" spans="1:7" ht="13.2">
      <c r="A504" s="2"/>
      <c r="C504" s="3"/>
      <c r="F504" s="3"/>
      <c r="G504" s="3"/>
    </row>
    <row r="505" spans="1:7" ht="13.2">
      <c r="A505" s="2"/>
      <c r="C505" s="3"/>
      <c r="F505" s="3"/>
      <c r="G505" s="3"/>
    </row>
    <row r="506" spans="1:7" ht="13.2">
      <c r="A506" s="2"/>
      <c r="C506" s="3"/>
      <c r="F506" s="3"/>
      <c r="G506" s="3"/>
    </row>
    <row r="507" spans="1:7" ht="13.2">
      <c r="A507" s="2"/>
      <c r="C507" s="3"/>
      <c r="F507" s="3"/>
      <c r="G507" s="3"/>
    </row>
    <row r="508" spans="1:7" ht="13.2">
      <c r="A508" s="2"/>
      <c r="C508" s="3"/>
      <c r="F508" s="3"/>
      <c r="G508" s="3"/>
    </row>
    <row r="509" spans="1:7" ht="13.2">
      <c r="A509" s="2"/>
      <c r="C509" s="3"/>
      <c r="F509" s="3"/>
      <c r="G509" s="3"/>
    </row>
    <row r="510" spans="1:7" ht="13.2">
      <c r="A510" s="2"/>
      <c r="C510" s="3"/>
      <c r="F510" s="3"/>
      <c r="G510" s="3"/>
    </row>
    <row r="511" spans="1:7" ht="13.2">
      <c r="A511" s="2"/>
      <c r="C511" s="3"/>
      <c r="F511" s="3"/>
      <c r="G511" s="3"/>
    </row>
    <row r="512" spans="1:7" ht="13.2">
      <c r="A512" s="2"/>
      <c r="C512" s="3"/>
      <c r="F512" s="3"/>
      <c r="G512" s="3"/>
    </row>
    <row r="513" spans="1:7" ht="13.2">
      <c r="A513" s="2"/>
      <c r="C513" s="3"/>
      <c r="F513" s="3"/>
      <c r="G513" s="3"/>
    </row>
    <row r="514" spans="1:7" ht="13.2">
      <c r="A514" s="2"/>
      <c r="C514" s="3"/>
      <c r="F514" s="3"/>
      <c r="G514" s="3"/>
    </row>
    <row r="515" spans="1:7" ht="13.2">
      <c r="A515" s="2"/>
      <c r="C515" s="3"/>
      <c r="F515" s="3"/>
      <c r="G515" s="3"/>
    </row>
    <row r="516" spans="1:7" ht="13.2">
      <c r="A516" s="2"/>
      <c r="C516" s="3"/>
      <c r="F516" s="3"/>
      <c r="G516" s="3"/>
    </row>
    <row r="517" spans="1:7" ht="13.2">
      <c r="A517" s="2"/>
      <c r="C517" s="3"/>
      <c r="F517" s="3"/>
      <c r="G517" s="3"/>
    </row>
    <row r="518" spans="1:7" ht="13.2">
      <c r="A518" s="2"/>
      <c r="C518" s="3"/>
      <c r="F518" s="3"/>
      <c r="G518" s="3"/>
    </row>
    <row r="519" spans="1:7" ht="13.2">
      <c r="A519" s="2"/>
      <c r="C519" s="3"/>
      <c r="F519" s="3"/>
      <c r="G519" s="3"/>
    </row>
    <row r="520" spans="1:7" ht="13.2">
      <c r="A520" s="2"/>
      <c r="C520" s="3"/>
      <c r="F520" s="3"/>
      <c r="G520" s="3"/>
    </row>
    <row r="521" spans="1:7" ht="13.2">
      <c r="A521" s="2"/>
      <c r="C521" s="3"/>
      <c r="F521" s="3"/>
      <c r="G521" s="3"/>
    </row>
    <row r="522" spans="1:7" ht="13.2">
      <c r="A522" s="2"/>
      <c r="C522" s="3"/>
      <c r="F522" s="3"/>
      <c r="G522" s="3"/>
    </row>
    <row r="523" spans="1:7" ht="13.2">
      <c r="A523" s="2"/>
      <c r="C523" s="3"/>
      <c r="F523" s="3"/>
      <c r="G523" s="3"/>
    </row>
    <row r="524" spans="1:7" ht="13.2">
      <c r="A524" s="2"/>
      <c r="C524" s="3"/>
      <c r="F524" s="3"/>
      <c r="G524" s="3"/>
    </row>
    <row r="525" spans="1:7" ht="13.2">
      <c r="A525" s="2"/>
      <c r="C525" s="3"/>
      <c r="F525" s="3"/>
      <c r="G525" s="3"/>
    </row>
    <row r="526" spans="1:7" ht="13.2">
      <c r="A526" s="2"/>
      <c r="C526" s="3"/>
      <c r="F526" s="3"/>
      <c r="G526" s="3"/>
    </row>
    <row r="527" spans="1:7" ht="13.2">
      <c r="A527" s="2"/>
      <c r="C527" s="3"/>
      <c r="F527" s="3"/>
      <c r="G527" s="3"/>
    </row>
    <row r="528" spans="1:7" ht="13.2">
      <c r="A528" s="2"/>
      <c r="C528" s="3"/>
      <c r="F528" s="3"/>
      <c r="G528" s="3"/>
    </row>
    <row r="529" spans="1:7" ht="13.2">
      <c r="A529" s="2"/>
      <c r="C529" s="3"/>
      <c r="F529" s="3"/>
      <c r="G529" s="3"/>
    </row>
    <row r="530" spans="1:7" ht="13.2">
      <c r="A530" s="2"/>
      <c r="C530" s="3"/>
      <c r="F530" s="3"/>
      <c r="G530" s="3"/>
    </row>
    <row r="531" spans="1:7" ht="13.2">
      <c r="A531" s="2"/>
      <c r="C531" s="3"/>
      <c r="F531" s="3"/>
      <c r="G531" s="3"/>
    </row>
    <row r="532" spans="1:7" ht="13.2">
      <c r="A532" s="2"/>
      <c r="C532" s="3"/>
      <c r="F532" s="3"/>
      <c r="G532" s="3"/>
    </row>
    <row r="533" spans="1:7" ht="13.2">
      <c r="A533" s="2"/>
      <c r="C533" s="3"/>
      <c r="F533" s="3"/>
      <c r="G533" s="3"/>
    </row>
    <row r="534" spans="1:7" ht="13.2">
      <c r="A534" s="2"/>
      <c r="C534" s="3"/>
      <c r="F534" s="3"/>
      <c r="G534" s="3"/>
    </row>
    <row r="535" spans="1:7" ht="13.2">
      <c r="A535" s="2"/>
      <c r="C535" s="3"/>
      <c r="F535" s="3"/>
      <c r="G535" s="3"/>
    </row>
    <row r="536" spans="1:7" ht="13.2">
      <c r="A536" s="2"/>
      <c r="C536" s="3"/>
      <c r="F536" s="3"/>
      <c r="G536" s="3"/>
    </row>
    <row r="537" spans="1:7" ht="13.2">
      <c r="A537" s="2"/>
      <c r="C537" s="3"/>
      <c r="F537" s="3"/>
      <c r="G537" s="3"/>
    </row>
    <row r="538" spans="1:7" ht="13.2">
      <c r="A538" s="2"/>
      <c r="C538" s="3"/>
      <c r="F538" s="3"/>
      <c r="G538" s="3"/>
    </row>
    <row r="539" spans="1:7" ht="13.2">
      <c r="A539" s="2"/>
      <c r="C539" s="3"/>
      <c r="F539" s="3"/>
      <c r="G539" s="3"/>
    </row>
    <row r="540" spans="1:7" ht="13.2">
      <c r="A540" s="2"/>
      <c r="C540" s="3"/>
      <c r="F540" s="3"/>
      <c r="G540" s="3"/>
    </row>
    <row r="541" spans="1:7" ht="13.2">
      <c r="A541" s="2"/>
      <c r="C541" s="3"/>
      <c r="F541" s="3"/>
      <c r="G541" s="3"/>
    </row>
    <row r="542" spans="1:7" ht="13.2">
      <c r="A542" s="2"/>
      <c r="C542" s="3"/>
      <c r="F542" s="3"/>
      <c r="G542" s="3"/>
    </row>
    <row r="543" spans="1:7" ht="13.2">
      <c r="A543" s="2"/>
      <c r="C543" s="3"/>
      <c r="F543" s="3"/>
      <c r="G543" s="3"/>
    </row>
    <row r="544" spans="1:7" ht="13.2">
      <c r="A544" s="2"/>
      <c r="C544" s="3"/>
      <c r="F544" s="3"/>
      <c r="G544" s="3"/>
    </row>
    <row r="545" spans="1:7" ht="13.2">
      <c r="A545" s="2"/>
      <c r="C545" s="3"/>
      <c r="F545" s="3"/>
      <c r="G545" s="3"/>
    </row>
    <row r="546" spans="1:7" ht="13.2">
      <c r="A546" s="2"/>
      <c r="C546" s="3"/>
      <c r="F546" s="3"/>
      <c r="G546" s="3"/>
    </row>
    <row r="547" spans="1:7" ht="13.2">
      <c r="A547" s="2"/>
      <c r="C547" s="3"/>
      <c r="F547" s="3"/>
      <c r="G547" s="3"/>
    </row>
    <row r="548" spans="1:7" ht="13.2">
      <c r="A548" s="2"/>
      <c r="C548" s="3"/>
      <c r="F548" s="3"/>
      <c r="G548" s="3"/>
    </row>
    <row r="549" spans="1:7" ht="13.2">
      <c r="A549" s="2"/>
      <c r="C549" s="3"/>
      <c r="F549" s="3"/>
      <c r="G549" s="3"/>
    </row>
    <row r="550" spans="1:7" ht="13.2">
      <c r="A550" s="2"/>
      <c r="C550" s="3"/>
      <c r="F550" s="3"/>
      <c r="G550" s="3"/>
    </row>
    <row r="551" spans="1:7" ht="13.2">
      <c r="A551" s="2"/>
      <c r="C551" s="3"/>
      <c r="F551" s="3"/>
      <c r="G551" s="3"/>
    </row>
    <row r="552" spans="1:7" ht="13.2">
      <c r="A552" s="2"/>
      <c r="C552" s="3"/>
      <c r="F552" s="3"/>
      <c r="G552" s="3"/>
    </row>
    <row r="553" spans="1:7" ht="13.2">
      <c r="A553" s="2"/>
      <c r="C553" s="3"/>
      <c r="F553" s="3"/>
      <c r="G553" s="3"/>
    </row>
    <row r="554" spans="1:7" ht="13.2">
      <c r="A554" s="2"/>
      <c r="C554" s="3"/>
      <c r="F554" s="3"/>
      <c r="G554" s="3"/>
    </row>
    <row r="555" spans="1:7" ht="13.2">
      <c r="A555" s="2"/>
      <c r="C555" s="3"/>
      <c r="F555" s="3"/>
      <c r="G555" s="3"/>
    </row>
    <row r="556" spans="1:7" ht="13.2">
      <c r="A556" s="2"/>
      <c r="C556" s="3"/>
      <c r="F556" s="3"/>
      <c r="G556" s="3"/>
    </row>
    <row r="557" spans="1:7" ht="13.2">
      <c r="A557" s="2"/>
      <c r="C557" s="3"/>
      <c r="F557" s="3"/>
      <c r="G557" s="3"/>
    </row>
    <row r="558" spans="1:7" ht="13.2">
      <c r="A558" s="2"/>
      <c r="C558" s="3"/>
      <c r="F558" s="3"/>
      <c r="G558" s="3"/>
    </row>
    <row r="559" spans="1:7" ht="13.2">
      <c r="A559" s="2"/>
      <c r="C559" s="3"/>
      <c r="F559" s="3"/>
      <c r="G559" s="3"/>
    </row>
    <row r="560" spans="1:7" ht="13.2">
      <c r="A560" s="2"/>
      <c r="C560" s="3"/>
      <c r="F560" s="3"/>
      <c r="G560" s="3"/>
    </row>
    <row r="561" spans="1:7" ht="13.2">
      <c r="A561" s="2"/>
      <c r="C561" s="3"/>
      <c r="F561" s="3"/>
      <c r="G561" s="3"/>
    </row>
    <row r="562" spans="1:7" ht="13.2">
      <c r="A562" s="2"/>
      <c r="C562" s="3"/>
      <c r="F562" s="3"/>
      <c r="G562" s="3"/>
    </row>
    <row r="563" spans="1:7" ht="13.2">
      <c r="A563" s="2"/>
      <c r="C563" s="3"/>
      <c r="F563" s="3"/>
      <c r="G563" s="3"/>
    </row>
    <row r="564" spans="1:7" ht="13.2">
      <c r="A564" s="2"/>
      <c r="C564" s="3"/>
      <c r="F564" s="3"/>
      <c r="G564" s="3"/>
    </row>
    <row r="565" spans="1:7" ht="13.2">
      <c r="A565" s="2"/>
      <c r="C565" s="3"/>
      <c r="F565" s="3"/>
      <c r="G565" s="3"/>
    </row>
    <row r="566" spans="1:7" ht="13.2">
      <c r="A566" s="2"/>
      <c r="C566" s="3"/>
      <c r="F566" s="3"/>
      <c r="G566" s="3"/>
    </row>
    <row r="567" spans="1:7" ht="13.2">
      <c r="A567" s="2"/>
      <c r="C567" s="3"/>
      <c r="F567" s="3"/>
      <c r="G567" s="3"/>
    </row>
    <row r="568" spans="1:7" ht="13.2">
      <c r="A568" s="2"/>
      <c r="C568" s="3"/>
      <c r="F568" s="3"/>
      <c r="G568" s="3"/>
    </row>
    <row r="569" spans="1:7" ht="13.2">
      <c r="A569" s="2"/>
      <c r="C569" s="3"/>
      <c r="F569" s="3"/>
      <c r="G569" s="3"/>
    </row>
    <row r="570" spans="1:7" ht="13.2">
      <c r="A570" s="2"/>
      <c r="C570" s="3"/>
      <c r="F570" s="3"/>
      <c r="G570" s="3"/>
    </row>
    <row r="571" spans="1:7" ht="13.2">
      <c r="A571" s="2"/>
      <c r="C571" s="3"/>
      <c r="F571" s="3"/>
      <c r="G571" s="3"/>
    </row>
    <row r="572" spans="1:7" ht="13.2">
      <c r="A572" s="2"/>
      <c r="C572" s="3"/>
      <c r="F572" s="3"/>
      <c r="G572" s="3"/>
    </row>
    <row r="573" spans="1:7" ht="13.2">
      <c r="A573" s="2"/>
      <c r="C573" s="3"/>
      <c r="F573" s="3"/>
      <c r="G573" s="3"/>
    </row>
    <row r="574" spans="1:7" ht="13.2">
      <c r="A574" s="2"/>
      <c r="C574" s="3"/>
      <c r="F574" s="3"/>
      <c r="G574" s="3"/>
    </row>
    <row r="575" spans="1:7" ht="13.2">
      <c r="A575" s="2"/>
      <c r="C575" s="3"/>
      <c r="F575" s="3"/>
      <c r="G575" s="3"/>
    </row>
    <row r="576" spans="1:7" ht="13.2">
      <c r="A576" s="2"/>
      <c r="C576" s="3"/>
      <c r="F576" s="3"/>
      <c r="G576" s="3"/>
    </row>
    <row r="577" spans="1:7" ht="13.2">
      <c r="A577" s="2"/>
      <c r="C577" s="3"/>
      <c r="F577" s="3"/>
      <c r="G577" s="3"/>
    </row>
    <row r="578" spans="1:7" ht="13.2">
      <c r="A578" s="2"/>
      <c r="C578" s="3"/>
      <c r="F578" s="3"/>
      <c r="G578" s="3"/>
    </row>
    <row r="579" spans="1:7" ht="13.2">
      <c r="A579" s="2"/>
      <c r="C579" s="3"/>
      <c r="F579" s="3"/>
      <c r="G579" s="3"/>
    </row>
    <row r="580" spans="1:7" ht="13.2">
      <c r="A580" s="2"/>
      <c r="C580" s="3"/>
      <c r="F580" s="3"/>
      <c r="G580" s="3"/>
    </row>
    <row r="581" spans="1:7" ht="13.2">
      <c r="A581" s="2"/>
      <c r="C581" s="3"/>
      <c r="F581" s="3"/>
      <c r="G581" s="3"/>
    </row>
    <row r="582" spans="1:7" ht="13.2">
      <c r="A582" s="2"/>
      <c r="C582" s="3"/>
      <c r="F582" s="3"/>
      <c r="G582" s="3"/>
    </row>
    <row r="583" spans="1:7" ht="13.2">
      <c r="A583" s="2"/>
      <c r="C583" s="3"/>
      <c r="F583" s="3"/>
      <c r="G583" s="3"/>
    </row>
    <row r="584" spans="1:7" ht="13.2">
      <c r="A584" s="2"/>
      <c r="C584" s="3"/>
      <c r="F584" s="3"/>
      <c r="G584" s="3"/>
    </row>
    <row r="585" spans="1:7" ht="13.2">
      <c r="A585" s="2"/>
      <c r="C585" s="3"/>
      <c r="F585" s="3"/>
      <c r="G585" s="3"/>
    </row>
    <row r="586" spans="1:7" ht="13.2">
      <c r="A586" s="2"/>
      <c r="C586" s="3"/>
      <c r="F586" s="3"/>
      <c r="G586" s="3"/>
    </row>
    <row r="587" spans="1:7" ht="13.2">
      <c r="A587" s="2"/>
      <c r="C587" s="3"/>
      <c r="F587" s="3"/>
      <c r="G587" s="3"/>
    </row>
    <row r="588" spans="1:7" ht="13.2">
      <c r="A588" s="2"/>
      <c r="C588" s="3"/>
      <c r="F588" s="3"/>
      <c r="G588" s="3"/>
    </row>
    <row r="589" spans="1:7" ht="13.2">
      <c r="A589" s="2"/>
      <c r="C589" s="3"/>
      <c r="F589" s="3"/>
      <c r="G589" s="3"/>
    </row>
    <row r="590" spans="1:7" ht="13.2">
      <c r="A590" s="2"/>
      <c r="C590" s="3"/>
      <c r="F590" s="3"/>
      <c r="G590" s="3"/>
    </row>
    <row r="591" spans="1:7" ht="13.2">
      <c r="A591" s="2"/>
      <c r="C591" s="3"/>
      <c r="F591" s="3"/>
      <c r="G591" s="3"/>
    </row>
    <row r="592" spans="1:7" ht="13.2">
      <c r="A592" s="2"/>
      <c r="C592" s="3"/>
      <c r="F592" s="3"/>
      <c r="G592" s="3"/>
    </row>
    <row r="593" spans="1:7" ht="13.2">
      <c r="A593" s="2"/>
      <c r="C593" s="3"/>
      <c r="F593" s="3"/>
      <c r="G593" s="3"/>
    </row>
    <row r="594" spans="1:7" ht="13.2">
      <c r="A594" s="2"/>
      <c r="C594" s="3"/>
      <c r="F594" s="3"/>
      <c r="G594" s="3"/>
    </row>
    <row r="595" spans="1:7" ht="13.2">
      <c r="A595" s="2"/>
      <c r="C595" s="3"/>
      <c r="F595" s="3"/>
      <c r="G595" s="3"/>
    </row>
    <row r="596" spans="1:7" ht="13.2">
      <c r="A596" s="2"/>
      <c r="C596" s="3"/>
      <c r="F596" s="3"/>
      <c r="G596" s="3"/>
    </row>
    <row r="597" spans="1:7" ht="13.2">
      <c r="A597" s="2"/>
      <c r="C597" s="3"/>
      <c r="F597" s="3"/>
      <c r="G597" s="3"/>
    </row>
    <row r="598" spans="1:7" ht="13.2">
      <c r="A598" s="2"/>
      <c r="C598" s="3"/>
      <c r="F598" s="3"/>
      <c r="G598" s="3"/>
    </row>
    <row r="599" spans="1:7" ht="13.2">
      <c r="A599" s="2"/>
      <c r="C599" s="3"/>
      <c r="F599" s="3"/>
      <c r="G599" s="3"/>
    </row>
    <row r="600" spans="1:7" ht="13.2">
      <c r="A600" s="2"/>
      <c r="C600" s="3"/>
      <c r="F600" s="3"/>
      <c r="G600" s="3"/>
    </row>
    <row r="601" spans="1:7" ht="13.2">
      <c r="A601" s="2"/>
      <c r="C601" s="3"/>
      <c r="F601" s="3"/>
      <c r="G601" s="3"/>
    </row>
    <row r="602" spans="1:7" ht="13.2">
      <c r="A602" s="2"/>
      <c r="C602" s="3"/>
      <c r="F602" s="3"/>
      <c r="G602" s="3"/>
    </row>
    <row r="603" spans="1:7" ht="13.2">
      <c r="A603" s="2"/>
      <c r="C603" s="3"/>
      <c r="F603" s="3"/>
      <c r="G603" s="3"/>
    </row>
    <row r="604" spans="1:7" ht="13.2">
      <c r="A604" s="2"/>
      <c r="C604" s="3"/>
      <c r="F604" s="3"/>
      <c r="G604" s="3"/>
    </row>
    <row r="605" spans="1:7" ht="13.2">
      <c r="A605" s="2"/>
      <c r="C605" s="3"/>
      <c r="F605" s="3"/>
      <c r="G605" s="3"/>
    </row>
    <row r="606" spans="1:7" ht="13.2">
      <c r="A606" s="2"/>
      <c r="C606" s="3"/>
      <c r="F606" s="3"/>
      <c r="G606" s="3"/>
    </row>
    <row r="607" spans="1:7" ht="13.2">
      <c r="A607" s="2"/>
      <c r="C607" s="3"/>
      <c r="F607" s="3"/>
      <c r="G607" s="3"/>
    </row>
    <row r="608" spans="1:7" ht="13.2">
      <c r="A608" s="2"/>
      <c r="C608" s="3"/>
      <c r="F608" s="3"/>
      <c r="G608" s="3"/>
    </row>
    <row r="609" spans="1:7" ht="13.2">
      <c r="A609" s="2"/>
      <c r="C609" s="3"/>
      <c r="F609" s="3"/>
      <c r="G609" s="3"/>
    </row>
    <row r="610" spans="1:7" ht="13.2">
      <c r="A610" s="2"/>
      <c r="C610" s="3"/>
      <c r="F610" s="3"/>
      <c r="G610" s="3"/>
    </row>
    <row r="611" spans="1:7" ht="13.2">
      <c r="A611" s="2"/>
      <c r="C611" s="3"/>
      <c r="F611" s="3"/>
      <c r="G611" s="3"/>
    </row>
    <row r="612" spans="1:7" ht="13.2">
      <c r="A612" s="2"/>
      <c r="C612" s="3"/>
      <c r="F612" s="3"/>
      <c r="G612" s="3"/>
    </row>
    <row r="613" spans="1:7" ht="13.2">
      <c r="A613" s="2"/>
      <c r="C613" s="3"/>
      <c r="F613" s="3"/>
      <c r="G613" s="3"/>
    </row>
    <row r="614" spans="1:7" ht="13.2">
      <c r="A614" s="2"/>
      <c r="C614" s="3"/>
      <c r="F614" s="3"/>
      <c r="G614" s="3"/>
    </row>
    <row r="615" spans="1:7" ht="13.2">
      <c r="A615" s="2"/>
      <c r="C615" s="3"/>
      <c r="F615" s="3"/>
      <c r="G615" s="3"/>
    </row>
    <row r="616" spans="1:7" ht="13.2">
      <c r="A616" s="2"/>
      <c r="C616" s="3"/>
      <c r="F616" s="3"/>
      <c r="G616" s="3"/>
    </row>
    <row r="617" spans="1:7" ht="13.2">
      <c r="A617" s="2"/>
      <c r="C617" s="3"/>
      <c r="F617" s="3"/>
      <c r="G617" s="3"/>
    </row>
    <row r="618" spans="1:7" ht="13.2">
      <c r="A618" s="2"/>
      <c r="C618" s="3"/>
      <c r="F618" s="3"/>
      <c r="G618" s="3"/>
    </row>
    <row r="619" spans="1:7" ht="13.2">
      <c r="A619" s="2"/>
      <c r="C619" s="3"/>
      <c r="F619" s="3"/>
      <c r="G619" s="3"/>
    </row>
    <row r="620" spans="1:7" ht="13.2">
      <c r="A620" s="2"/>
      <c r="C620" s="3"/>
      <c r="F620" s="3"/>
      <c r="G620" s="3"/>
    </row>
    <row r="621" spans="1:7" ht="13.2">
      <c r="A621" s="2"/>
      <c r="C621" s="3"/>
      <c r="F621" s="3"/>
      <c r="G621" s="3"/>
    </row>
    <row r="622" spans="1:7" ht="13.2">
      <c r="A622" s="2"/>
      <c r="C622" s="3"/>
      <c r="F622" s="3"/>
      <c r="G622" s="3"/>
    </row>
    <row r="623" spans="1:7" ht="13.2">
      <c r="A623" s="2"/>
      <c r="C623" s="3"/>
      <c r="F623" s="3"/>
      <c r="G623" s="3"/>
    </row>
    <row r="624" spans="1:7" ht="13.2">
      <c r="A624" s="2"/>
      <c r="C624" s="3"/>
      <c r="F624" s="3"/>
      <c r="G624" s="3"/>
    </row>
    <row r="625" spans="1:7" ht="13.2">
      <c r="A625" s="2"/>
      <c r="C625" s="3"/>
      <c r="F625" s="3"/>
      <c r="G625" s="3"/>
    </row>
    <row r="626" spans="1:7" ht="13.2">
      <c r="A626" s="2"/>
      <c r="C626" s="3"/>
      <c r="F626" s="3"/>
      <c r="G626" s="3"/>
    </row>
    <row r="627" spans="1:7" ht="13.2">
      <c r="A627" s="2"/>
      <c r="C627" s="3"/>
      <c r="F627" s="3"/>
      <c r="G627" s="3"/>
    </row>
    <row r="628" spans="1:7" ht="13.2">
      <c r="A628" s="2"/>
      <c r="C628" s="3"/>
      <c r="F628" s="3"/>
      <c r="G628" s="3"/>
    </row>
    <row r="629" spans="1:7" ht="13.2">
      <c r="A629" s="2"/>
      <c r="C629" s="3"/>
      <c r="F629" s="3"/>
      <c r="G629" s="3"/>
    </row>
    <row r="630" spans="1:7" ht="13.2">
      <c r="A630" s="2"/>
      <c r="C630" s="3"/>
      <c r="F630" s="3"/>
      <c r="G630" s="3"/>
    </row>
    <row r="631" spans="1:7" ht="13.2">
      <c r="A631" s="2"/>
      <c r="C631" s="3"/>
      <c r="F631" s="3"/>
      <c r="G631" s="3"/>
    </row>
    <row r="632" spans="1:7" ht="13.2">
      <c r="A632" s="2"/>
      <c r="C632" s="3"/>
      <c r="F632" s="3"/>
      <c r="G632" s="3"/>
    </row>
    <row r="633" spans="1:7" ht="13.2">
      <c r="A633" s="2"/>
      <c r="C633" s="3"/>
      <c r="F633" s="3"/>
      <c r="G633" s="3"/>
    </row>
    <row r="634" spans="1:7" ht="13.2">
      <c r="A634" s="2"/>
      <c r="C634" s="3"/>
      <c r="F634" s="3"/>
      <c r="G634" s="3"/>
    </row>
    <row r="635" spans="1:7" ht="13.2">
      <c r="A635" s="2"/>
      <c r="C635" s="3"/>
      <c r="F635" s="3"/>
      <c r="G635" s="3"/>
    </row>
    <row r="636" spans="1:7" ht="13.2">
      <c r="A636" s="2"/>
      <c r="C636" s="3"/>
      <c r="F636" s="3"/>
      <c r="G636" s="3"/>
    </row>
    <row r="637" spans="1:7" ht="13.2">
      <c r="A637" s="2"/>
      <c r="C637" s="3"/>
      <c r="F637" s="3"/>
      <c r="G637" s="3"/>
    </row>
    <row r="638" spans="1:7" ht="13.2">
      <c r="A638" s="2"/>
      <c r="C638" s="3"/>
      <c r="F638" s="3"/>
      <c r="G638" s="3"/>
    </row>
    <row r="639" spans="1:7" ht="13.2">
      <c r="A639" s="2"/>
      <c r="C639" s="3"/>
      <c r="F639" s="3"/>
      <c r="G639" s="3"/>
    </row>
    <row r="640" spans="1:7" ht="13.2">
      <c r="A640" s="2"/>
      <c r="C640" s="3"/>
      <c r="F640" s="3"/>
      <c r="G640" s="3"/>
    </row>
    <row r="641" spans="1:7" ht="13.2">
      <c r="A641" s="2"/>
      <c r="C641" s="3"/>
      <c r="F641" s="3"/>
      <c r="G641" s="3"/>
    </row>
    <row r="642" spans="1:7" ht="13.2">
      <c r="A642" s="2"/>
      <c r="C642" s="3"/>
      <c r="F642" s="3"/>
      <c r="G642" s="3"/>
    </row>
    <row r="643" spans="1:7" ht="13.2">
      <c r="A643" s="2"/>
      <c r="C643" s="3"/>
      <c r="F643" s="3"/>
      <c r="G643" s="3"/>
    </row>
    <row r="644" spans="1:7" ht="13.2">
      <c r="A644" s="2"/>
      <c r="C644" s="3"/>
      <c r="F644" s="3"/>
      <c r="G644" s="3"/>
    </row>
    <row r="645" spans="1:7" ht="13.2">
      <c r="A645" s="2"/>
      <c r="C645" s="3"/>
      <c r="F645" s="3"/>
      <c r="G645" s="3"/>
    </row>
    <row r="646" spans="1:7" ht="13.2">
      <c r="A646" s="2"/>
      <c r="C646" s="3"/>
      <c r="F646" s="3"/>
      <c r="G646" s="3"/>
    </row>
    <row r="647" spans="1:7" ht="13.2">
      <c r="A647" s="2"/>
      <c r="C647" s="3"/>
      <c r="F647" s="3"/>
      <c r="G647" s="3"/>
    </row>
    <row r="648" spans="1:7" ht="13.2">
      <c r="A648" s="2"/>
      <c r="C648" s="3"/>
      <c r="F648" s="3"/>
      <c r="G648" s="3"/>
    </row>
    <row r="649" spans="1:7" ht="13.2">
      <c r="A649" s="2"/>
      <c r="C649" s="3"/>
      <c r="F649" s="3"/>
      <c r="G649" s="3"/>
    </row>
    <row r="650" spans="1:7" ht="13.2">
      <c r="A650" s="2"/>
      <c r="C650" s="3"/>
      <c r="F650" s="3"/>
      <c r="G650" s="3"/>
    </row>
    <row r="651" spans="1:7" ht="13.2">
      <c r="A651" s="2"/>
      <c r="C651" s="3"/>
      <c r="F651" s="3"/>
      <c r="G651" s="3"/>
    </row>
    <row r="652" spans="1:7" ht="13.2">
      <c r="A652" s="2"/>
      <c r="C652" s="3"/>
      <c r="F652" s="3"/>
      <c r="G652" s="3"/>
    </row>
    <row r="653" spans="1:7" ht="13.2">
      <c r="A653" s="2"/>
      <c r="C653" s="3"/>
      <c r="F653" s="3"/>
      <c r="G653" s="3"/>
    </row>
    <row r="654" spans="1:7" ht="13.2">
      <c r="A654" s="2"/>
      <c r="C654" s="3"/>
      <c r="F654" s="3"/>
      <c r="G654" s="3"/>
    </row>
    <row r="655" spans="1:7" ht="13.2">
      <c r="A655" s="2"/>
      <c r="C655" s="3"/>
      <c r="F655" s="3"/>
      <c r="G655" s="3"/>
    </row>
    <row r="656" spans="1:7" ht="13.2">
      <c r="A656" s="2"/>
      <c r="C656" s="3"/>
      <c r="F656" s="3"/>
      <c r="G656" s="3"/>
    </row>
    <row r="657" spans="1:7" ht="13.2">
      <c r="A657" s="2"/>
      <c r="C657" s="3"/>
      <c r="F657" s="3"/>
      <c r="G657" s="3"/>
    </row>
    <row r="658" spans="1:7" ht="13.2">
      <c r="A658" s="2"/>
      <c r="C658" s="3"/>
      <c r="F658" s="3"/>
      <c r="G658" s="3"/>
    </row>
    <row r="659" spans="1:7" ht="13.2">
      <c r="A659" s="2"/>
      <c r="C659" s="3"/>
      <c r="F659" s="3"/>
      <c r="G659" s="3"/>
    </row>
    <row r="660" spans="1:7" ht="13.2">
      <c r="A660" s="2"/>
      <c r="C660" s="3"/>
      <c r="F660" s="3"/>
      <c r="G660" s="3"/>
    </row>
    <row r="661" spans="1:7" ht="13.2">
      <c r="A661" s="2"/>
      <c r="C661" s="3"/>
      <c r="F661" s="3"/>
      <c r="G661" s="3"/>
    </row>
    <row r="662" spans="1:7" ht="13.2">
      <c r="A662" s="2"/>
      <c r="C662" s="3"/>
      <c r="F662" s="3"/>
      <c r="G662" s="3"/>
    </row>
    <row r="663" spans="1:7" ht="13.2">
      <c r="A663" s="2"/>
      <c r="C663" s="3"/>
      <c r="F663" s="3"/>
      <c r="G663" s="3"/>
    </row>
    <row r="664" spans="1:7" ht="13.2">
      <c r="A664" s="2"/>
      <c r="C664" s="3"/>
      <c r="F664" s="3"/>
      <c r="G664" s="3"/>
    </row>
    <row r="665" spans="1:7" ht="13.2">
      <c r="A665" s="2"/>
      <c r="C665" s="3"/>
      <c r="F665" s="3"/>
      <c r="G665" s="3"/>
    </row>
    <row r="666" spans="1:7" ht="13.2">
      <c r="A666" s="2"/>
      <c r="C666" s="3"/>
      <c r="F666" s="3"/>
      <c r="G666" s="3"/>
    </row>
    <row r="667" spans="1:7" ht="13.2">
      <c r="A667" s="2"/>
      <c r="C667" s="3"/>
      <c r="F667" s="3"/>
      <c r="G667" s="3"/>
    </row>
    <row r="668" spans="1:7" ht="13.2">
      <c r="A668" s="2"/>
      <c r="C668" s="3"/>
      <c r="F668" s="3"/>
      <c r="G668" s="3"/>
    </row>
    <row r="669" spans="1:7" ht="13.2">
      <c r="A669" s="2"/>
      <c r="C669" s="3"/>
      <c r="F669" s="3"/>
      <c r="G669" s="3"/>
    </row>
    <row r="670" spans="1:7" ht="13.2">
      <c r="A670" s="2"/>
      <c r="C670" s="3"/>
      <c r="F670" s="3"/>
      <c r="G670" s="3"/>
    </row>
    <row r="671" spans="1:7" ht="13.2">
      <c r="A671" s="2"/>
      <c r="C671" s="3"/>
      <c r="F671" s="3"/>
      <c r="G671" s="3"/>
    </row>
    <row r="672" spans="1:7" ht="13.2">
      <c r="A672" s="2"/>
      <c r="C672" s="3"/>
      <c r="F672" s="3"/>
      <c r="G672" s="3"/>
    </row>
    <row r="673" spans="1:7" ht="13.2">
      <c r="A673" s="2"/>
      <c r="C673" s="3"/>
      <c r="F673" s="3"/>
      <c r="G673" s="3"/>
    </row>
    <row r="674" spans="1:7" ht="13.2">
      <c r="A674" s="2"/>
      <c r="C674" s="3"/>
      <c r="F674" s="3"/>
      <c r="G674" s="3"/>
    </row>
    <row r="675" spans="1:7" ht="13.2">
      <c r="A675" s="2"/>
      <c r="C675" s="3"/>
      <c r="F675" s="3"/>
      <c r="G675" s="3"/>
    </row>
    <row r="676" spans="1:7" ht="13.2">
      <c r="A676" s="2"/>
      <c r="C676" s="3"/>
      <c r="F676" s="3"/>
      <c r="G676" s="3"/>
    </row>
    <row r="677" spans="1:7" ht="13.2">
      <c r="A677" s="2"/>
      <c r="C677" s="3"/>
      <c r="F677" s="3"/>
      <c r="G677" s="3"/>
    </row>
    <row r="678" spans="1:7" ht="13.2">
      <c r="A678" s="2"/>
      <c r="C678" s="3"/>
      <c r="F678" s="3"/>
      <c r="G678" s="3"/>
    </row>
    <row r="679" spans="1:7" ht="13.2">
      <c r="A679" s="2"/>
      <c r="C679" s="3"/>
      <c r="F679" s="3"/>
      <c r="G679" s="3"/>
    </row>
    <row r="680" spans="1:7" ht="13.2">
      <c r="A680" s="2"/>
      <c r="C680" s="3"/>
      <c r="F680" s="3"/>
      <c r="G680" s="3"/>
    </row>
    <row r="681" spans="1:7" ht="13.2">
      <c r="A681" s="2"/>
      <c r="C681" s="3"/>
      <c r="F681" s="3"/>
      <c r="G681" s="3"/>
    </row>
    <row r="682" spans="1:7" ht="13.2">
      <c r="A682" s="2"/>
      <c r="C682" s="3"/>
      <c r="F682" s="3"/>
      <c r="G682" s="3"/>
    </row>
    <row r="683" spans="1:7" ht="13.2">
      <c r="A683" s="2"/>
      <c r="C683" s="3"/>
      <c r="F683" s="3"/>
      <c r="G683" s="3"/>
    </row>
    <row r="684" spans="1:7" ht="13.2">
      <c r="A684" s="2"/>
      <c r="C684" s="3"/>
      <c r="F684" s="3"/>
      <c r="G684" s="3"/>
    </row>
    <row r="685" spans="1:7" ht="13.2">
      <c r="A685" s="2"/>
      <c r="C685" s="3"/>
      <c r="F685" s="3"/>
      <c r="G685" s="3"/>
    </row>
    <row r="686" spans="1:7" ht="13.2">
      <c r="A686" s="2"/>
      <c r="C686" s="3"/>
      <c r="F686" s="3"/>
      <c r="G686" s="3"/>
    </row>
    <row r="687" spans="1:7" ht="13.2">
      <c r="A687" s="2"/>
      <c r="C687" s="3"/>
      <c r="F687" s="3"/>
      <c r="G687" s="3"/>
    </row>
    <row r="688" spans="1:7" ht="13.2">
      <c r="A688" s="2"/>
      <c r="C688" s="3"/>
      <c r="F688" s="3"/>
      <c r="G688" s="3"/>
    </row>
    <row r="689" spans="1:7" ht="13.2">
      <c r="A689" s="2"/>
      <c r="C689" s="3"/>
      <c r="F689" s="3"/>
      <c r="G689" s="3"/>
    </row>
    <row r="690" spans="1:7" ht="13.2">
      <c r="A690" s="2"/>
      <c r="C690" s="3"/>
      <c r="F690" s="3"/>
      <c r="G690" s="3"/>
    </row>
    <row r="691" spans="1:7" ht="13.2">
      <c r="A691" s="2"/>
      <c r="C691" s="3"/>
      <c r="F691" s="3"/>
      <c r="G691" s="3"/>
    </row>
    <row r="692" spans="1:7" ht="13.2">
      <c r="A692" s="2"/>
      <c r="C692" s="3"/>
      <c r="F692" s="3"/>
      <c r="G692" s="3"/>
    </row>
    <row r="693" spans="1:7" ht="13.2">
      <c r="A693" s="2"/>
      <c r="C693" s="3"/>
      <c r="F693" s="3"/>
      <c r="G693" s="3"/>
    </row>
    <row r="694" spans="1:7" ht="13.2">
      <c r="A694" s="2"/>
      <c r="C694" s="3"/>
      <c r="F694" s="3"/>
      <c r="G694" s="3"/>
    </row>
    <row r="695" spans="1:7" ht="13.2">
      <c r="A695" s="2"/>
      <c r="C695" s="3"/>
      <c r="F695" s="3"/>
      <c r="G695" s="3"/>
    </row>
    <row r="696" spans="1:7" ht="13.2">
      <c r="A696" s="2"/>
      <c r="C696" s="3"/>
      <c r="F696" s="3"/>
      <c r="G696" s="3"/>
    </row>
    <row r="697" spans="1:7" ht="13.2">
      <c r="A697" s="2"/>
      <c r="C697" s="3"/>
      <c r="F697" s="3"/>
      <c r="G697" s="3"/>
    </row>
    <row r="698" spans="1:7" ht="13.2">
      <c r="A698" s="2"/>
      <c r="C698" s="3"/>
      <c r="F698" s="3"/>
      <c r="G698" s="3"/>
    </row>
    <row r="699" spans="1:7" ht="13.2">
      <c r="A699" s="2"/>
      <c r="C699" s="3"/>
      <c r="F699" s="3"/>
      <c r="G699" s="3"/>
    </row>
    <row r="700" spans="1:7" ht="13.2">
      <c r="A700" s="2"/>
      <c r="C700" s="3"/>
      <c r="F700" s="3"/>
      <c r="G700" s="3"/>
    </row>
    <row r="701" spans="1:7" ht="13.2">
      <c r="A701" s="2"/>
      <c r="C701" s="3"/>
      <c r="F701" s="3"/>
      <c r="G701" s="3"/>
    </row>
    <row r="702" spans="1:7" ht="13.2">
      <c r="A702" s="2"/>
      <c r="C702" s="3"/>
      <c r="F702" s="3"/>
      <c r="G702" s="3"/>
    </row>
    <row r="703" spans="1:7" ht="13.2">
      <c r="A703" s="2"/>
      <c r="C703" s="3"/>
      <c r="F703" s="3"/>
      <c r="G703" s="3"/>
    </row>
    <row r="704" spans="1:7" ht="13.2">
      <c r="A704" s="2"/>
      <c r="C704" s="3"/>
      <c r="F704" s="3"/>
      <c r="G704" s="3"/>
    </row>
    <row r="705" spans="1:7" ht="13.2">
      <c r="A705" s="2"/>
      <c r="C705" s="3"/>
      <c r="F705" s="3"/>
      <c r="G705" s="3"/>
    </row>
    <row r="706" spans="1:7" ht="13.2">
      <c r="A706" s="2"/>
      <c r="C706" s="3"/>
      <c r="F706" s="3"/>
      <c r="G706" s="3"/>
    </row>
    <row r="707" spans="1:7" ht="13.2">
      <c r="A707" s="2"/>
      <c r="C707" s="3"/>
      <c r="F707" s="3"/>
      <c r="G707" s="3"/>
    </row>
    <row r="708" spans="1:7" ht="13.2">
      <c r="A708" s="2"/>
      <c r="C708" s="3"/>
      <c r="F708" s="3"/>
      <c r="G708" s="3"/>
    </row>
    <row r="709" spans="1:7" ht="13.2">
      <c r="A709" s="2"/>
      <c r="C709" s="3"/>
      <c r="F709" s="3"/>
      <c r="G709" s="3"/>
    </row>
    <row r="710" spans="1:7" ht="13.2">
      <c r="A710" s="2"/>
      <c r="C710" s="3"/>
      <c r="F710" s="3"/>
      <c r="G710" s="3"/>
    </row>
    <row r="711" spans="1:7" ht="13.2">
      <c r="A711" s="2"/>
      <c r="C711" s="3"/>
      <c r="F711" s="3"/>
      <c r="G711" s="3"/>
    </row>
    <row r="712" spans="1:7" ht="13.2">
      <c r="A712" s="2"/>
      <c r="C712" s="3"/>
      <c r="F712" s="3"/>
      <c r="G712" s="3"/>
    </row>
    <row r="713" spans="1:7" ht="13.2">
      <c r="A713" s="2"/>
      <c r="C713" s="3"/>
      <c r="F713" s="3"/>
      <c r="G713" s="3"/>
    </row>
    <row r="714" spans="1:7" ht="13.2">
      <c r="A714" s="2"/>
      <c r="C714" s="3"/>
      <c r="F714" s="3"/>
      <c r="G714" s="3"/>
    </row>
    <row r="715" spans="1:7" ht="13.2">
      <c r="A715" s="2"/>
      <c r="C715" s="3"/>
      <c r="F715" s="3"/>
      <c r="G715" s="3"/>
    </row>
    <row r="716" spans="1:7" ht="13.2">
      <c r="A716" s="2"/>
      <c r="C716" s="3"/>
      <c r="F716" s="3"/>
      <c r="G716" s="3"/>
    </row>
    <row r="717" spans="1:7" ht="13.2">
      <c r="A717" s="2"/>
      <c r="C717" s="3"/>
      <c r="F717" s="3"/>
      <c r="G717" s="3"/>
    </row>
    <row r="718" spans="1:7" ht="13.2">
      <c r="A718" s="2"/>
      <c r="C718" s="3"/>
      <c r="F718" s="3"/>
      <c r="G718" s="3"/>
    </row>
    <row r="719" spans="1:7" ht="13.2">
      <c r="A719" s="2"/>
      <c r="C719" s="3"/>
      <c r="F719" s="3"/>
      <c r="G719" s="3"/>
    </row>
    <row r="720" spans="1:7" ht="13.2">
      <c r="A720" s="2"/>
      <c r="C720" s="3"/>
      <c r="F720" s="3"/>
      <c r="G720" s="3"/>
    </row>
    <row r="721" spans="1:7" ht="13.2">
      <c r="A721" s="2"/>
      <c r="C721" s="3"/>
      <c r="F721" s="3"/>
      <c r="G721" s="3"/>
    </row>
    <row r="722" spans="1:7" ht="13.2">
      <c r="A722" s="2"/>
      <c r="C722" s="3"/>
      <c r="F722" s="3"/>
      <c r="G722" s="3"/>
    </row>
    <row r="723" spans="1:7" ht="13.2">
      <c r="A723" s="2"/>
      <c r="C723" s="3"/>
      <c r="F723" s="3"/>
      <c r="G723" s="3"/>
    </row>
    <row r="724" spans="1:7" ht="13.2">
      <c r="A724" s="2"/>
      <c r="C724" s="3"/>
      <c r="F724" s="3"/>
      <c r="G724" s="3"/>
    </row>
    <row r="725" spans="1:7" ht="13.2">
      <c r="A725" s="2"/>
      <c r="C725" s="3"/>
      <c r="F725" s="3"/>
      <c r="G725" s="3"/>
    </row>
    <row r="726" spans="1:7" ht="13.2">
      <c r="A726" s="2"/>
      <c r="C726" s="3"/>
      <c r="F726" s="3"/>
      <c r="G726" s="3"/>
    </row>
    <row r="727" spans="1:7" ht="13.2">
      <c r="A727" s="2"/>
      <c r="C727" s="3"/>
      <c r="F727" s="3"/>
      <c r="G727" s="3"/>
    </row>
    <row r="728" spans="1:7" ht="13.2">
      <c r="A728" s="2"/>
      <c r="C728" s="3"/>
      <c r="F728" s="3"/>
      <c r="G728" s="3"/>
    </row>
    <row r="729" spans="1:7" ht="13.2">
      <c r="A729" s="2"/>
      <c r="C729" s="3"/>
      <c r="F729" s="3"/>
      <c r="G729" s="3"/>
    </row>
    <row r="730" spans="1:7" ht="13.2">
      <c r="A730" s="2"/>
      <c r="C730" s="3"/>
      <c r="F730" s="3"/>
      <c r="G730" s="3"/>
    </row>
    <row r="731" spans="1:7" ht="13.2">
      <c r="A731" s="2"/>
      <c r="C731" s="3"/>
      <c r="F731" s="3"/>
      <c r="G731" s="3"/>
    </row>
    <row r="732" spans="1:7" ht="13.2">
      <c r="A732" s="2"/>
      <c r="C732" s="3"/>
      <c r="F732" s="3"/>
      <c r="G732" s="3"/>
    </row>
    <row r="733" spans="1:7" ht="13.2">
      <c r="A733" s="2"/>
      <c r="C733" s="3"/>
      <c r="F733" s="3"/>
      <c r="G733" s="3"/>
    </row>
    <row r="734" spans="1:7" ht="13.2">
      <c r="A734" s="2"/>
      <c r="C734" s="3"/>
      <c r="F734" s="3"/>
      <c r="G734" s="3"/>
    </row>
    <row r="735" spans="1:7" ht="13.2">
      <c r="A735" s="2"/>
      <c r="C735" s="3"/>
      <c r="F735" s="3"/>
      <c r="G735" s="3"/>
    </row>
    <row r="736" spans="1:7" ht="13.2">
      <c r="A736" s="2"/>
      <c r="C736" s="3"/>
      <c r="F736" s="3"/>
      <c r="G736" s="3"/>
    </row>
    <row r="737" spans="1:7" ht="13.2">
      <c r="A737" s="2"/>
      <c r="C737" s="3"/>
      <c r="F737" s="3"/>
      <c r="G737" s="3"/>
    </row>
    <row r="738" spans="1:7" ht="13.2">
      <c r="A738" s="2"/>
      <c r="C738" s="3"/>
      <c r="F738" s="3"/>
      <c r="G738" s="3"/>
    </row>
    <row r="739" spans="1:7" ht="13.2">
      <c r="A739" s="2"/>
      <c r="C739" s="3"/>
      <c r="F739" s="3"/>
      <c r="G739" s="3"/>
    </row>
    <row r="740" spans="1:7" ht="13.2">
      <c r="A740" s="2"/>
      <c r="C740" s="3"/>
      <c r="F740" s="3"/>
      <c r="G740" s="3"/>
    </row>
    <row r="741" spans="1:7" ht="13.2">
      <c r="A741" s="2"/>
      <c r="C741" s="3"/>
      <c r="F741" s="3"/>
      <c r="G741" s="3"/>
    </row>
    <row r="742" spans="1:7" ht="13.2">
      <c r="A742" s="2"/>
      <c r="C742" s="3"/>
      <c r="F742" s="3"/>
      <c r="G742" s="3"/>
    </row>
    <row r="743" spans="1:7" ht="13.2">
      <c r="A743" s="2"/>
      <c r="C743" s="3"/>
      <c r="F743" s="3"/>
      <c r="G743" s="3"/>
    </row>
    <row r="744" spans="1:7" ht="13.2">
      <c r="A744" s="2"/>
      <c r="C744" s="3"/>
      <c r="F744" s="3"/>
      <c r="G744" s="3"/>
    </row>
    <row r="745" spans="1:7" ht="13.2">
      <c r="A745" s="2"/>
      <c r="C745" s="3"/>
      <c r="F745" s="3"/>
      <c r="G745" s="3"/>
    </row>
    <row r="746" spans="1:7" ht="13.2">
      <c r="A746" s="2"/>
      <c r="C746" s="3"/>
      <c r="F746" s="3"/>
      <c r="G746" s="3"/>
    </row>
    <row r="747" spans="1:7" ht="13.2">
      <c r="A747" s="2"/>
      <c r="C747" s="3"/>
      <c r="F747" s="3"/>
      <c r="G747" s="3"/>
    </row>
    <row r="748" spans="1:7" ht="13.2">
      <c r="A748" s="2"/>
      <c r="C748" s="3"/>
      <c r="F748" s="3"/>
      <c r="G748" s="3"/>
    </row>
    <row r="749" spans="1:7" ht="13.2">
      <c r="A749" s="2"/>
      <c r="C749" s="3"/>
      <c r="F749" s="3"/>
      <c r="G749" s="3"/>
    </row>
    <row r="750" spans="1:7" ht="13.2">
      <c r="A750" s="2"/>
      <c r="C750" s="3"/>
      <c r="F750" s="3"/>
      <c r="G750" s="3"/>
    </row>
    <row r="751" spans="1:7" ht="13.2">
      <c r="A751" s="2"/>
      <c r="C751" s="3"/>
      <c r="F751" s="3"/>
      <c r="G751" s="3"/>
    </row>
    <row r="752" spans="1:7" ht="13.2">
      <c r="A752" s="2"/>
      <c r="C752" s="3"/>
      <c r="F752" s="3"/>
      <c r="G752" s="3"/>
    </row>
    <row r="753" spans="1:7" ht="13.2">
      <c r="A753" s="2"/>
      <c r="C753" s="3"/>
      <c r="F753" s="3"/>
      <c r="G753" s="3"/>
    </row>
    <row r="754" spans="1:7" ht="13.2">
      <c r="A754" s="2"/>
      <c r="C754" s="3"/>
      <c r="F754" s="3"/>
      <c r="G754" s="3"/>
    </row>
    <row r="755" spans="1:7" ht="13.2">
      <c r="A755" s="2"/>
      <c r="C755" s="3"/>
      <c r="F755" s="3"/>
      <c r="G755" s="3"/>
    </row>
    <row r="756" spans="1:7" ht="13.2">
      <c r="A756" s="2"/>
      <c r="C756" s="3"/>
      <c r="F756" s="3"/>
      <c r="G756" s="3"/>
    </row>
    <row r="757" spans="1:7" ht="13.2">
      <c r="A757" s="2"/>
      <c r="C757" s="3"/>
      <c r="F757" s="3"/>
      <c r="G757" s="3"/>
    </row>
    <row r="758" spans="1:7" ht="13.2">
      <c r="A758" s="2"/>
      <c r="C758" s="3"/>
      <c r="F758" s="3"/>
      <c r="G758" s="3"/>
    </row>
    <row r="759" spans="1:7" ht="13.2">
      <c r="A759" s="2"/>
      <c r="C759" s="3"/>
      <c r="F759" s="3"/>
      <c r="G759" s="3"/>
    </row>
    <row r="760" spans="1:7" ht="13.2">
      <c r="A760" s="2"/>
      <c r="C760" s="3"/>
      <c r="F760" s="3"/>
      <c r="G760" s="3"/>
    </row>
    <row r="761" spans="1:7" ht="13.2">
      <c r="A761" s="2"/>
      <c r="C761" s="3"/>
      <c r="F761" s="3"/>
      <c r="G761" s="3"/>
    </row>
    <row r="762" spans="1:7" ht="13.2">
      <c r="A762" s="2"/>
      <c r="C762" s="3"/>
      <c r="F762" s="3"/>
      <c r="G762" s="3"/>
    </row>
    <row r="763" spans="1:7" ht="13.2">
      <c r="A763" s="2"/>
      <c r="C763" s="3"/>
      <c r="F763" s="3"/>
      <c r="G763" s="3"/>
    </row>
    <row r="764" spans="1:7" ht="13.2">
      <c r="A764" s="2"/>
      <c r="C764" s="3"/>
      <c r="F764" s="3"/>
      <c r="G764" s="3"/>
    </row>
    <row r="765" spans="1:7" ht="13.2">
      <c r="A765" s="2"/>
      <c r="C765" s="3"/>
      <c r="F765" s="3"/>
      <c r="G765" s="3"/>
    </row>
    <row r="766" spans="1:7" ht="13.2">
      <c r="A766" s="2"/>
      <c r="C766" s="3"/>
      <c r="F766" s="3"/>
      <c r="G766" s="3"/>
    </row>
    <row r="767" spans="1:7" ht="13.2">
      <c r="A767" s="2"/>
      <c r="C767" s="3"/>
      <c r="F767" s="3"/>
      <c r="G767" s="3"/>
    </row>
    <row r="768" spans="1:7" ht="13.2">
      <c r="A768" s="2"/>
      <c r="C768" s="3"/>
      <c r="F768" s="3"/>
      <c r="G768" s="3"/>
    </row>
    <row r="769" spans="1:7" ht="13.2">
      <c r="A769" s="2"/>
      <c r="C769" s="3"/>
      <c r="F769" s="3"/>
      <c r="G769" s="3"/>
    </row>
    <row r="770" spans="1:7" ht="13.2">
      <c r="A770" s="2"/>
      <c r="C770" s="3"/>
      <c r="F770" s="3"/>
      <c r="G770" s="3"/>
    </row>
    <row r="771" spans="1:7" ht="13.2">
      <c r="A771" s="2"/>
      <c r="C771" s="3"/>
      <c r="F771" s="3"/>
      <c r="G771" s="3"/>
    </row>
    <row r="772" spans="1:7" ht="13.2">
      <c r="A772" s="2"/>
      <c r="C772" s="3"/>
      <c r="F772" s="3"/>
      <c r="G772" s="3"/>
    </row>
    <row r="773" spans="1:7" ht="13.2">
      <c r="A773" s="2"/>
      <c r="C773" s="3"/>
      <c r="F773" s="3"/>
      <c r="G773" s="3"/>
    </row>
    <row r="774" spans="1:7" ht="13.2">
      <c r="A774" s="2"/>
      <c r="C774" s="3"/>
      <c r="F774" s="3"/>
      <c r="G774" s="3"/>
    </row>
    <row r="775" spans="1:7" ht="13.2">
      <c r="A775" s="2"/>
      <c r="C775" s="3"/>
      <c r="F775" s="3"/>
      <c r="G775" s="3"/>
    </row>
    <row r="776" spans="1:7" ht="13.2">
      <c r="A776" s="2"/>
      <c r="C776" s="3"/>
      <c r="F776" s="3"/>
      <c r="G776" s="3"/>
    </row>
    <row r="777" spans="1:7" ht="13.2">
      <c r="A777" s="2"/>
      <c r="C777" s="3"/>
      <c r="F777" s="3"/>
      <c r="G777" s="3"/>
    </row>
    <row r="778" spans="1:7" ht="13.2">
      <c r="A778" s="2"/>
      <c r="C778" s="3"/>
      <c r="F778" s="3"/>
      <c r="G778" s="3"/>
    </row>
    <row r="779" spans="1:7" ht="13.2">
      <c r="A779" s="2"/>
      <c r="C779" s="3"/>
      <c r="F779" s="3"/>
      <c r="G779" s="3"/>
    </row>
    <row r="780" spans="1:7" ht="13.2">
      <c r="A780" s="2"/>
      <c r="C780" s="3"/>
      <c r="F780" s="3"/>
      <c r="G780" s="3"/>
    </row>
    <row r="781" spans="1:7" ht="13.2">
      <c r="A781" s="2"/>
      <c r="C781" s="3"/>
      <c r="F781" s="3"/>
      <c r="G781" s="3"/>
    </row>
    <row r="782" spans="1:7" ht="13.2">
      <c r="A782" s="2"/>
      <c r="C782" s="3"/>
      <c r="F782" s="3"/>
      <c r="G782" s="3"/>
    </row>
    <row r="783" spans="1:7" ht="13.2">
      <c r="A783" s="2"/>
      <c r="C783" s="3"/>
      <c r="F783" s="3"/>
      <c r="G783" s="3"/>
    </row>
    <row r="784" spans="1:7" ht="13.2">
      <c r="A784" s="2"/>
      <c r="C784" s="3"/>
      <c r="F784" s="3"/>
      <c r="G784" s="3"/>
    </row>
    <row r="785" spans="1:7" ht="13.2">
      <c r="A785" s="2"/>
      <c r="C785" s="3"/>
      <c r="F785" s="3"/>
      <c r="G785" s="3"/>
    </row>
    <row r="786" spans="1:7" ht="13.2">
      <c r="A786" s="2"/>
      <c r="C786" s="3"/>
      <c r="F786" s="3"/>
      <c r="G786" s="3"/>
    </row>
    <row r="787" spans="1:7" ht="13.2">
      <c r="A787" s="2"/>
      <c r="C787" s="3"/>
      <c r="F787" s="3"/>
      <c r="G787" s="3"/>
    </row>
    <row r="788" spans="1:7" ht="13.2">
      <c r="A788" s="2"/>
      <c r="C788" s="3"/>
      <c r="F788" s="3"/>
      <c r="G788" s="3"/>
    </row>
    <row r="789" spans="1:7" ht="13.2">
      <c r="A789" s="2"/>
      <c r="C789" s="3"/>
      <c r="F789" s="3"/>
      <c r="G789" s="3"/>
    </row>
    <row r="790" spans="1:7" ht="13.2">
      <c r="A790" s="2"/>
      <c r="C790" s="3"/>
      <c r="F790" s="3"/>
      <c r="G790" s="3"/>
    </row>
    <row r="791" spans="1:7" ht="13.2">
      <c r="A791" s="2"/>
      <c r="C791" s="3"/>
      <c r="F791" s="3"/>
      <c r="G791" s="3"/>
    </row>
    <row r="792" spans="1:7" ht="13.2">
      <c r="A792" s="2"/>
      <c r="C792" s="3"/>
      <c r="F792" s="3"/>
      <c r="G792" s="3"/>
    </row>
    <row r="793" spans="1:7" ht="13.2">
      <c r="A793" s="2"/>
      <c r="C793" s="3"/>
      <c r="F793" s="3"/>
      <c r="G793" s="3"/>
    </row>
    <row r="794" spans="1:7" ht="13.2">
      <c r="A794" s="2"/>
      <c r="C794" s="3"/>
      <c r="F794" s="3"/>
      <c r="G794" s="3"/>
    </row>
    <row r="795" spans="1:7" ht="13.2">
      <c r="A795" s="2"/>
      <c r="C795" s="3"/>
      <c r="F795" s="3"/>
      <c r="G795" s="3"/>
    </row>
    <row r="796" spans="1:7" ht="13.2">
      <c r="A796" s="2"/>
      <c r="C796" s="3"/>
      <c r="F796" s="3"/>
      <c r="G796" s="3"/>
    </row>
    <row r="797" spans="1:7" ht="13.2">
      <c r="A797" s="2"/>
      <c r="C797" s="3"/>
      <c r="F797" s="3"/>
      <c r="G797" s="3"/>
    </row>
    <row r="798" spans="1:7" ht="13.2">
      <c r="A798" s="2"/>
      <c r="C798" s="3"/>
      <c r="F798" s="3"/>
      <c r="G798" s="3"/>
    </row>
    <row r="799" spans="1:7" ht="13.2">
      <c r="A799" s="2"/>
      <c r="C799" s="3"/>
      <c r="F799" s="3"/>
      <c r="G799" s="3"/>
    </row>
    <row r="800" spans="1:7" ht="13.2">
      <c r="A800" s="2"/>
      <c r="C800" s="3"/>
      <c r="F800" s="3"/>
      <c r="G800" s="3"/>
    </row>
    <row r="801" spans="1:7" ht="13.2">
      <c r="A801" s="2"/>
      <c r="C801" s="3"/>
      <c r="F801" s="3"/>
      <c r="G801" s="3"/>
    </row>
    <row r="802" spans="1:7" ht="13.2">
      <c r="A802" s="2"/>
      <c r="C802" s="3"/>
      <c r="F802" s="3"/>
      <c r="G802" s="3"/>
    </row>
    <row r="803" spans="1:7" ht="13.2">
      <c r="A803" s="2"/>
      <c r="C803" s="3"/>
      <c r="F803" s="3"/>
      <c r="G803" s="3"/>
    </row>
    <row r="804" spans="1:7" ht="13.2">
      <c r="A804" s="2"/>
      <c r="C804" s="3"/>
      <c r="F804" s="3"/>
      <c r="G804" s="3"/>
    </row>
    <row r="805" spans="1:7" ht="13.2">
      <c r="A805" s="2"/>
      <c r="C805" s="3"/>
      <c r="F805" s="3"/>
      <c r="G805" s="3"/>
    </row>
    <row r="806" spans="1:7" ht="13.2">
      <c r="A806" s="2"/>
      <c r="C806" s="3"/>
      <c r="F806" s="3"/>
      <c r="G806" s="3"/>
    </row>
    <row r="807" spans="1:7" ht="13.2">
      <c r="A807" s="2"/>
      <c r="C807" s="3"/>
      <c r="F807" s="3"/>
      <c r="G807" s="3"/>
    </row>
    <row r="808" spans="1:7" ht="13.2">
      <c r="A808" s="2"/>
      <c r="C808" s="3"/>
      <c r="F808" s="3"/>
      <c r="G808" s="3"/>
    </row>
    <row r="809" spans="1:7" ht="13.2">
      <c r="A809" s="2"/>
      <c r="C809" s="3"/>
      <c r="F809" s="3"/>
      <c r="G809" s="3"/>
    </row>
    <row r="810" spans="1:7" ht="13.2">
      <c r="A810" s="2"/>
      <c r="C810" s="3"/>
      <c r="F810" s="3"/>
      <c r="G810" s="3"/>
    </row>
    <row r="811" spans="1:7" ht="13.2">
      <c r="A811" s="2"/>
      <c r="C811" s="3"/>
      <c r="F811" s="3"/>
      <c r="G811" s="3"/>
    </row>
    <row r="812" spans="1:7" ht="13.2">
      <c r="A812" s="2"/>
      <c r="C812" s="3"/>
      <c r="F812" s="3"/>
      <c r="G812" s="3"/>
    </row>
    <row r="813" spans="1:7" ht="13.2">
      <c r="A813" s="2"/>
      <c r="C813" s="3"/>
      <c r="F813" s="3"/>
      <c r="G813" s="3"/>
    </row>
    <row r="814" spans="1:7" ht="13.2">
      <c r="A814" s="2"/>
      <c r="C814" s="3"/>
      <c r="F814" s="3"/>
      <c r="G814" s="3"/>
    </row>
    <row r="815" spans="1:7" ht="13.2">
      <c r="A815" s="2"/>
      <c r="C815" s="3"/>
      <c r="F815" s="3"/>
      <c r="G815" s="3"/>
    </row>
    <row r="816" spans="1:7" ht="13.2">
      <c r="A816" s="2"/>
      <c r="C816" s="3"/>
      <c r="F816" s="3"/>
      <c r="G816" s="3"/>
    </row>
    <row r="817" spans="1:7" ht="13.2">
      <c r="A817" s="2"/>
      <c r="C817" s="3"/>
      <c r="F817" s="3"/>
      <c r="G817" s="3"/>
    </row>
    <row r="818" spans="1:7" ht="13.2">
      <c r="A818" s="2"/>
      <c r="C818" s="3"/>
      <c r="F818" s="3"/>
      <c r="G818" s="3"/>
    </row>
    <row r="819" spans="1:7" ht="13.2">
      <c r="A819" s="2"/>
      <c r="C819" s="3"/>
      <c r="F819" s="3"/>
      <c r="G819" s="3"/>
    </row>
    <row r="820" spans="1:7" ht="13.2">
      <c r="A820" s="2"/>
      <c r="C820" s="3"/>
      <c r="F820" s="3"/>
      <c r="G820" s="3"/>
    </row>
    <row r="821" spans="1:7" ht="13.2">
      <c r="A821" s="2"/>
      <c r="C821" s="3"/>
      <c r="F821" s="3"/>
      <c r="G821" s="3"/>
    </row>
    <row r="822" spans="1:7" ht="13.2">
      <c r="A822" s="2"/>
      <c r="C822" s="3"/>
      <c r="F822" s="3"/>
      <c r="G822" s="3"/>
    </row>
    <row r="823" spans="1:7" ht="13.2">
      <c r="A823" s="2"/>
      <c r="C823" s="3"/>
      <c r="F823" s="3"/>
      <c r="G823" s="3"/>
    </row>
    <row r="824" spans="1:7" ht="13.2">
      <c r="A824" s="2"/>
      <c r="C824" s="3"/>
      <c r="F824" s="3"/>
      <c r="G824" s="3"/>
    </row>
    <row r="825" spans="1:7" ht="13.2">
      <c r="A825" s="2"/>
      <c r="C825" s="3"/>
      <c r="F825" s="3"/>
      <c r="G825" s="3"/>
    </row>
    <row r="826" spans="1:7" ht="13.2">
      <c r="A826" s="2"/>
      <c r="C826" s="3"/>
      <c r="F826" s="3"/>
      <c r="G826" s="3"/>
    </row>
    <row r="827" spans="1:7" ht="13.2">
      <c r="A827" s="2"/>
      <c r="C827" s="3"/>
      <c r="F827" s="3"/>
      <c r="G827" s="3"/>
    </row>
    <row r="828" spans="1:7" ht="13.2">
      <c r="A828" s="2"/>
      <c r="C828" s="3"/>
      <c r="F828" s="3"/>
      <c r="G828" s="3"/>
    </row>
    <row r="829" spans="1:7" ht="13.2">
      <c r="A829" s="2"/>
      <c r="C829" s="3"/>
      <c r="F829" s="3"/>
      <c r="G829" s="3"/>
    </row>
    <row r="830" spans="1:7" ht="13.2">
      <c r="A830" s="2"/>
      <c r="C830" s="3"/>
      <c r="F830" s="3"/>
      <c r="G830" s="3"/>
    </row>
    <row r="831" spans="1:7" ht="13.2">
      <c r="A831" s="2"/>
      <c r="C831" s="3"/>
      <c r="F831" s="3"/>
      <c r="G831" s="3"/>
    </row>
    <row r="832" spans="1:7" ht="13.2">
      <c r="A832" s="2"/>
      <c r="C832" s="3"/>
      <c r="F832" s="3"/>
      <c r="G832" s="3"/>
    </row>
    <row r="833" spans="1:7" ht="13.2">
      <c r="A833" s="2"/>
      <c r="C833" s="3"/>
      <c r="F833" s="3"/>
      <c r="G833" s="3"/>
    </row>
    <row r="834" spans="1:7" ht="13.2">
      <c r="A834" s="2"/>
      <c r="C834" s="3"/>
      <c r="F834" s="3"/>
      <c r="G834" s="3"/>
    </row>
    <row r="835" spans="1:7" ht="13.2">
      <c r="A835" s="2"/>
      <c r="C835" s="3"/>
      <c r="F835" s="3"/>
      <c r="G835" s="3"/>
    </row>
    <row r="836" spans="1:7" ht="13.2">
      <c r="A836" s="2"/>
      <c r="C836" s="3"/>
      <c r="F836" s="3"/>
      <c r="G836" s="3"/>
    </row>
    <row r="837" spans="1:7" ht="13.2">
      <c r="A837" s="2"/>
      <c r="C837" s="3"/>
      <c r="F837" s="3"/>
      <c r="G837" s="3"/>
    </row>
    <row r="838" spans="1:7" ht="13.2">
      <c r="A838" s="2"/>
      <c r="C838" s="3"/>
      <c r="F838" s="3"/>
      <c r="G838" s="3"/>
    </row>
    <row r="839" spans="1:7" ht="13.2">
      <c r="A839" s="2"/>
      <c r="C839" s="3"/>
      <c r="F839" s="3"/>
      <c r="G839" s="3"/>
    </row>
    <row r="840" spans="1:7" ht="13.2">
      <c r="A840" s="2"/>
      <c r="C840" s="3"/>
      <c r="F840" s="3"/>
      <c r="G840" s="3"/>
    </row>
    <row r="841" spans="1:7" ht="13.2">
      <c r="A841" s="2"/>
      <c r="C841" s="3"/>
      <c r="F841" s="3"/>
      <c r="G841" s="3"/>
    </row>
    <row r="842" spans="1:7" ht="13.2">
      <c r="A842" s="2"/>
      <c r="C842" s="3"/>
      <c r="F842" s="3"/>
      <c r="G842" s="3"/>
    </row>
    <row r="843" spans="1:7" ht="13.2">
      <c r="A843" s="2"/>
      <c r="C843" s="3"/>
      <c r="F843" s="3"/>
      <c r="G843" s="3"/>
    </row>
    <row r="844" spans="1:7" ht="13.2">
      <c r="A844" s="2"/>
      <c r="C844" s="3"/>
      <c r="F844" s="3"/>
      <c r="G844" s="3"/>
    </row>
    <row r="845" spans="1:7" ht="13.2">
      <c r="A845" s="2"/>
      <c r="C845" s="3"/>
      <c r="F845" s="3"/>
      <c r="G845" s="3"/>
    </row>
    <row r="846" spans="1:7" ht="13.2">
      <c r="A846" s="2"/>
      <c r="C846" s="3"/>
      <c r="F846" s="3"/>
      <c r="G846" s="3"/>
    </row>
    <row r="847" spans="1:7" ht="13.2">
      <c r="A847" s="2"/>
      <c r="C847" s="3"/>
      <c r="F847" s="3"/>
      <c r="G847" s="3"/>
    </row>
    <row r="848" spans="1:7" ht="13.2">
      <c r="A848" s="2"/>
      <c r="C848" s="3"/>
      <c r="F848" s="3"/>
      <c r="G848" s="3"/>
    </row>
    <row r="849" spans="1:7" ht="13.2">
      <c r="A849" s="2"/>
      <c r="C849" s="3"/>
      <c r="F849" s="3"/>
      <c r="G849" s="3"/>
    </row>
    <row r="850" spans="1:7" ht="13.2">
      <c r="A850" s="2"/>
      <c r="C850" s="3"/>
      <c r="F850" s="3"/>
      <c r="G850" s="3"/>
    </row>
    <row r="851" spans="1:7" ht="13.2">
      <c r="A851" s="2"/>
      <c r="C851" s="3"/>
      <c r="F851" s="3"/>
      <c r="G851" s="3"/>
    </row>
    <row r="852" spans="1:7" ht="13.2">
      <c r="A852" s="2"/>
      <c r="C852" s="3"/>
      <c r="F852" s="3"/>
      <c r="G852" s="3"/>
    </row>
    <row r="853" spans="1:7" ht="13.2">
      <c r="A853" s="2"/>
      <c r="C853" s="3"/>
      <c r="F853" s="3"/>
      <c r="G853" s="3"/>
    </row>
    <row r="854" spans="1:7" ht="13.2">
      <c r="A854" s="2"/>
      <c r="C854" s="3"/>
      <c r="F854" s="3"/>
      <c r="G854" s="3"/>
    </row>
    <row r="855" spans="1:7" ht="13.2">
      <c r="A855" s="2"/>
      <c r="C855" s="3"/>
      <c r="F855" s="3"/>
      <c r="G855" s="3"/>
    </row>
    <row r="856" spans="1:7" ht="13.2">
      <c r="A856" s="2"/>
      <c r="C856" s="3"/>
      <c r="F856" s="3"/>
      <c r="G856" s="3"/>
    </row>
    <row r="857" spans="1:7" ht="13.2">
      <c r="A857" s="2"/>
      <c r="C857" s="3"/>
      <c r="F857" s="3"/>
      <c r="G857" s="3"/>
    </row>
    <row r="858" spans="1:7" ht="13.2">
      <c r="A858" s="2"/>
      <c r="C858" s="3"/>
      <c r="F858" s="3"/>
      <c r="G858" s="3"/>
    </row>
    <row r="859" spans="1:7" ht="13.2">
      <c r="A859" s="2"/>
      <c r="C859" s="3"/>
      <c r="F859" s="3"/>
      <c r="G859" s="3"/>
    </row>
    <row r="860" spans="1:7" ht="13.2">
      <c r="A860" s="2"/>
      <c r="C860" s="3"/>
      <c r="F860" s="3"/>
      <c r="G860" s="3"/>
    </row>
    <row r="861" spans="1:7" ht="13.2">
      <c r="A861" s="2"/>
      <c r="C861" s="3"/>
      <c r="F861" s="3"/>
      <c r="G861" s="3"/>
    </row>
    <row r="862" spans="1:7" ht="13.2">
      <c r="A862" s="2"/>
      <c r="C862" s="3"/>
      <c r="F862" s="3"/>
      <c r="G862" s="3"/>
    </row>
    <row r="863" spans="1:7" ht="13.2">
      <c r="A863" s="2"/>
      <c r="C863" s="3"/>
      <c r="F863" s="3"/>
      <c r="G863" s="3"/>
    </row>
    <row r="864" spans="1:7" ht="13.2">
      <c r="A864" s="2"/>
      <c r="C864" s="3"/>
      <c r="F864" s="3"/>
      <c r="G864" s="3"/>
    </row>
    <row r="865" spans="1:7" ht="13.2">
      <c r="A865" s="2"/>
      <c r="C865" s="3"/>
      <c r="F865" s="3"/>
      <c r="G865" s="3"/>
    </row>
    <row r="866" spans="1:7" ht="13.2">
      <c r="A866" s="2"/>
      <c r="C866" s="3"/>
      <c r="F866" s="3"/>
      <c r="G866" s="3"/>
    </row>
    <row r="867" spans="1:7" ht="13.2">
      <c r="A867" s="2"/>
      <c r="C867" s="3"/>
      <c r="F867" s="3"/>
      <c r="G867" s="3"/>
    </row>
    <row r="868" spans="1:7" ht="13.2">
      <c r="A868" s="2"/>
      <c r="C868" s="3"/>
      <c r="F868" s="3"/>
      <c r="G868" s="3"/>
    </row>
    <row r="869" spans="1:7" ht="13.2">
      <c r="A869" s="2"/>
      <c r="C869" s="3"/>
      <c r="F869" s="3"/>
      <c r="G869" s="3"/>
    </row>
    <row r="870" spans="1:7" ht="13.2">
      <c r="A870" s="2"/>
      <c r="C870" s="3"/>
      <c r="F870" s="3"/>
      <c r="G870" s="3"/>
    </row>
    <row r="871" spans="1:7" ht="13.2">
      <c r="A871" s="2"/>
      <c r="C871" s="3"/>
      <c r="F871" s="3"/>
      <c r="G871" s="3"/>
    </row>
    <row r="872" spans="1:7" ht="13.2">
      <c r="A872" s="2"/>
      <c r="C872" s="3"/>
      <c r="F872" s="3"/>
      <c r="G872" s="3"/>
    </row>
    <row r="873" spans="1:7" ht="13.2">
      <c r="A873" s="2"/>
      <c r="C873" s="3"/>
      <c r="F873" s="3"/>
      <c r="G873" s="3"/>
    </row>
    <row r="874" spans="1:7" ht="13.2">
      <c r="A874" s="2"/>
      <c r="C874" s="3"/>
      <c r="F874" s="3"/>
      <c r="G874" s="3"/>
    </row>
    <row r="875" spans="1:7" ht="13.2">
      <c r="A875" s="2"/>
      <c r="C875" s="3"/>
      <c r="F875" s="3"/>
      <c r="G875" s="3"/>
    </row>
    <row r="876" spans="1:7" ht="13.2">
      <c r="A876" s="2"/>
      <c r="C876" s="3"/>
      <c r="F876" s="3"/>
      <c r="G876" s="3"/>
    </row>
    <row r="877" spans="1:7" ht="13.2">
      <c r="A877" s="2"/>
      <c r="C877" s="3"/>
      <c r="F877" s="3"/>
      <c r="G877" s="3"/>
    </row>
    <row r="878" spans="1:7" ht="13.2">
      <c r="A878" s="2"/>
      <c r="C878" s="3"/>
      <c r="F878" s="3"/>
      <c r="G878" s="3"/>
    </row>
    <row r="879" spans="1:7" ht="13.2">
      <c r="A879" s="2"/>
      <c r="C879" s="3"/>
      <c r="F879" s="3"/>
      <c r="G879" s="3"/>
    </row>
    <row r="880" spans="1:7" ht="13.2">
      <c r="A880" s="2"/>
      <c r="C880" s="3"/>
      <c r="F880" s="3"/>
      <c r="G880" s="3"/>
    </row>
    <row r="881" spans="1:7" ht="13.2">
      <c r="A881" s="2"/>
      <c r="C881" s="3"/>
      <c r="F881" s="3"/>
      <c r="G881" s="3"/>
    </row>
    <row r="882" spans="1:7" ht="13.2">
      <c r="A882" s="2"/>
      <c r="C882" s="3"/>
      <c r="F882" s="3"/>
      <c r="G882" s="3"/>
    </row>
    <row r="883" spans="1:7" ht="13.2">
      <c r="A883" s="2"/>
      <c r="C883" s="3"/>
      <c r="F883" s="3"/>
      <c r="G883" s="3"/>
    </row>
    <row r="884" spans="1:7" ht="13.2">
      <c r="A884" s="2"/>
      <c r="C884" s="3"/>
      <c r="F884" s="3"/>
      <c r="G884" s="3"/>
    </row>
    <row r="885" spans="1:7" ht="13.2">
      <c r="A885" s="2"/>
      <c r="C885" s="3"/>
      <c r="F885" s="3"/>
      <c r="G885" s="3"/>
    </row>
    <row r="886" spans="1:7" ht="13.2">
      <c r="A886" s="2"/>
      <c r="C886" s="3"/>
      <c r="F886" s="3"/>
      <c r="G886" s="3"/>
    </row>
    <row r="887" spans="1:7" ht="13.2">
      <c r="A887" s="2"/>
      <c r="C887" s="3"/>
      <c r="F887" s="3"/>
      <c r="G887" s="3"/>
    </row>
    <row r="888" spans="1:7" ht="13.2">
      <c r="A888" s="2"/>
      <c r="C888" s="3"/>
      <c r="F888" s="3"/>
      <c r="G888" s="3"/>
    </row>
    <row r="889" spans="1:7" ht="13.2">
      <c r="A889" s="2"/>
      <c r="C889" s="3"/>
      <c r="F889" s="3"/>
      <c r="G889" s="3"/>
    </row>
    <row r="890" spans="1:7" ht="13.2">
      <c r="A890" s="2"/>
      <c r="C890" s="3"/>
      <c r="F890" s="3"/>
      <c r="G890" s="3"/>
    </row>
    <row r="891" spans="1:7" ht="13.2">
      <c r="A891" s="2"/>
      <c r="C891" s="3"/>
      <c r="F891" s="3"/>
      <c r="G891" s="3"/>
    </row>
    <row r="892" spans="1:7" ht="13.2">
      <c r="A892" s="2"/>
      <c r="C892" s="3"/>
      <c r="F892" s="3"/>
      <c r="G892" s="3"/>
    </row>
    <row r="893" spans="1:7" ht="13.2">
      <c r="A893" s="2"/>
      <c r="C893" s="3"/>
      <c r="F893" s="3"/>
      <c r="G893" s="3"/>
    </row>
    <row r="894" spans="1:7" ht="13.2">
      <c r="A894" s="2"/>
      <c r="C894" s="3"/>
      <c r="F894" s="3"/>
      <c r="G894" s="3"/>
    </row>
    <row r="895" spans="1:7" ht="13.2">
      <c r="A895" s="2"/>
      <c r="C895" s="3"/>
      <c r="F895" s="3"/>
      <c r="G895" s="3"/>
    </row>
    <row r="896" spans="1:7" ht="13.2">
      <c r="A896" s="2"/>
      <c r="C896" s="3"/>
      <c r="F896" s="3"/>
      <c r="G896" s="3"/>
    </row>
    <row r="897" spans="1:7" ht="13.2">
      <c r="A897" s="2"/>
      <c r="C897" s="3"/>
      <c r="F897" s="3"/>
      <c r="G897" s="3"/>
    </row>
    <row r="898" spans="1:7" ht="13.2">
      <c r="A898" s="2"/>
      <c r="C898" s="3"/>
      <c r="F898" s="3"/>
      <c r="G898" s="3"/>
    </row>
    <row r="899" spans="1:7" ht="13.2">
      <c r="A899" s="2"/>
      <c r="C899" s="3"/>
      <c r="F899" s="3"/>
      <c r="G899" s="3"/>
    </row>
    <row r="900" spans="1:7" ht="13.2">
      <c r="A900" s="2"/>
      <c r="C900" s="3"/>
      <c r="F900" s="3"/>
      <c r="G900" s="3"/>
    </row>
    <row r="901" spans="1:7" ht="13.2">
      <c r="A901" s="2"/>
      <c r="C901" s="3"/>
      <c r="F901" s="3"/>
      <c r="G901" s="3"/>
    </row>
    <row r="902" spans="1:7" ht="13.2">
      <c r="A902" s="2"/>
      <c r="C902" s="3"/>
      <c r="F902" s="3"/>
      <c r="G902" s="3"/>
    </row>
    <row r="903" spans="1:7" ht="13.2">
      <c r="A903" s="2"/>
      <c r="C903" s="3"/>
      <c r="F903" s="3"/>
      <c r="G903" s="3"/>
    </row>
    <row r="904" spans="1:7" ht="13.2">
      <c r="A904" s="2"/>
      <c r="C904" s="3"/>
      <c r="F904" s="3"/>
      <c r="G904" s="3"/>
    </row>
    <row r="905" spans="1:7" ht="13.2">
      <c r="A905" s="2"/>
      <c r="C905" s="3"/>
      <c r="F905" s="3"/>
      <c r="G905" s="3"/>
    </row>
    <row r="906" spans="1:7" ht="13.2">
      <c r="A906" s="2"/>
      <c r="C906" s="3"/>
      <c r="F906" s="3"/>
      <c r="G906" s="3"/>
    </row>
    <row r="907" spans="1:7" ht="13.2">
      <c r="A907" s="2"/>
      <c r="C907" s="3"/>
      <c r="F907" s="3"/>
      <c r="G907" s="3"/>
    </row>
    <row r="908" spans="1:7" ht="13.2">
      <c r="A908" s="2"/>
      <c r="C908" s="3"/>
      <c r="F908" s="3"/>
      <c r="G908" s="3"/>
    </row>
    <row r="909" spans="1:7" ht="13.2">
      <c r="A909" s="2"/>
      <c r="C909" s="3"/>
      <c r="F909" s="3"/>
      <c r="G909" s="3"/>
    </row>
    <row r="910" spans="1:7" ht="13.2">
      <c r="A910" s="2"/>
      <c r="C910" s="3"/>
      <c r="F910" s="3"/>
      <c r="G910" s="3"/>
    </row>
    <row r="911" spans="1:7" ht="13.2">
      <c r="A911" s="2"/>
      <c r="C911" s="3"/>
      <c r="F911" s="3"/>
      <c r="G911" s="3"/>
    </row>
    <row r="912" spans="1:7" ht="13.2">
      <c r="A912" s="2"/>
      <c r="C912" s="3"/>
      <c r="F912" s="3"/>
      <c r="G912" s="3"/>
    </row>
    <row r="913" spans="1:7" ht="13.2">
      <c r="A913" s="2"/>
      <c r="C913" s="3"/>
      <c r="F913" s="3"/>
      <c r="G913" s="3"/>
    </row>
    <row r="914" spans="1:7" ht="13.2">
      <c r="A914" s="2"/>
      <c r="C914" s="3"/>
      <c r="F914" s="3"/>
      <c r="G914" s="3"/>
    </row>
    <row r="915" spans="1:7" ht="13.2">
      <c r="A915" s="2"/>
      <c r="C915" s="3"/>
      <c r="F915" s="3"/>
      <c r="G915" s="3"/>
    </row>
    <row r="916" spans="1:7" ht="13.2">
      <c r="A916" s="2"/>
      <c r="C916" s="3"/>
      <c r="F916" s="3"/>
      <c r="G916" s="3"/>
    </row>
    <row r="917" spans="1:7" ht="13.2">
      <c r="A917" s="2"/>
      <c r="C917" s="3"/>
      <c r="F917" s="3"/>
      <c r="G917" s="3"/>
    </row>
    <row r="918" spans="1:7" ht="13.2">
      <c r="A918" s="2"/>
      <c r="C918" s="3"/>
      <c r="F918" s="3"/>
      <c r="G918" s="3"/>
    </row>
    <row r="919" spans="1:7" ht="13.2">
      <c r="A919" s="2"/>
      <c r="C919" s="3"/>
      <c r="F919" s="3"/>
      <c r="G919" s="3"/>
    </row>
    <row r="920" spans="1:7" ht="13.2">
      <c r="A920" s="2"/>
      <c r="C920" s="3"/>
      <c r="F920" s="3"/>
      <c r="G920" s="3"/>
    </row>
    <row r="921" spans="1:7" ht="13.2">
      <c r="A921" s="2"/>
      <c r="C921" s="3"/>
      <c r="F921" s="3"/>
      <c r="G921" s="3"/>
    </row>
    <row r="922" spans="1:7" ht="13.2">
      <c r="A922" s="2"/>
      <c r="C922" s="3"/>
      <c r="F922" s="3"/>
      <c r="G922" s="3"/>
    </row>
    <row r="923" spans="1:7" ht="13.2">
      <c r="A923" s="2"/>
      <c r="C923" s="3"/>
      <c r="F923" s="3"/>
      <c r="G923" s="3"/>
    </row>
    <row r="924" spans="1:7" ht="13.2">
      <c r="A924" s="2"/>
      <c r="C924" s="3"/>
      <c r="F924" s="3"/>
      <c r="G924" s="3"/>
    </row>
    <row r="925" spans="1:7" ht="13.2">
      <c r="A925" s="2"/>
      <c r="C925" s="3"/>
      <c r="F925" s="3"/>
      <c r="G925" s="3"/>
    </row>
    <row r="926" spans="1:7" ht="13.2">
      <c r="A926" s="2"/>
      <c r="C926" s="3"/>
      <c r="F926" s="3"/>
      <c r="G926" s="3"/>
    </row>
    <row r="927" spans="1:7" ht="13.2">
      <c r="A927" s="2"/>
      <c r="C927" s="3"/>
      <c r="F927" s="3"/>
      <c r="G927" s="3"/>
    </row>
    <row r="928" spans="1:7" ht="13.2">
      <c r="A928" s="2"/>
      <c r="C928" s="3"/>
      <c r="F928" s="3"/>
      <c r="G928" s="3"/>
    </row>
    <row r="929" spans="1:7" ht="13.2">
      <c r="A929" s="2"/>
      <c r="C929" s="3"/>
      <c r="F929" s="3"/>
      <c r="G929" s="3"/>
    </row>
    <row r="930" spans="1:7" ht="13.2">
      <c r="A930" s="2"/>
      <c r="C930" s="3"/>
      <c r="F930" s="3"/>
      <c r="G930" s="3"/>
    </row>
    <row r="931" spans="1:7" ht="13.2">
      <c r="A931" s="2"/>
      <c r="C931" s="3"/>
      <c r="F931" s="3"/>
      <c r="G931" s="3"/>
    </row>
    <row r="932" spans="1:7" ht="13.2">
      <c r="A932" s="2"/>
      <c r="C932" s="3"/>
      <c r="F932" s="3"/>
      <c r="G932" s="3"/>
    </row>
    <row r="933" spans="1:7" ht="13.2">
      <c r="A933" s="2"/>
      <c r="C933" s="3"/>
      <c r="F933" s="3"/>
      <c r="G933" s="3"/>
    </row>
    <row r="934" spans="1:7" ht="13.2">
      <c r="A934" s="2"/>
      <c r="C934" s="3"/>
      <c r="F934" s="3"/>
      <c r="G934" s="3"/>
    </row>
    <row r="935" spans="1:7" ht="13.2">
      <c r="A935" s="2"/>
      <c r="C935" s="3"/>
      <c r="F935" s="3"/>
      <c r="G935" s="3"/>
    </row>
    <row r="936" spans="1:7" ht="13.2">
      <c r="A936" s="2"/>
      <c r="C936" s="3"/>
      <c r="F936" s="3"/>
      <c r="G936" s="3"/>
    </row>
    <row r="937" spans="1:7" ht="13.2">
      <c r="A937" s="2"/>
      <c r="C937" s="3"/>
      <c r="F937" s="3"/>
      <c r="G937" s="3"/>
    </row>
    <row r="938" spans="1:7" ht="13.2">
      <c r="A938" s="2"/>
      <c r="C938" s="3"/>
      <c r="F938" s="3"/>
      <c r="G938" s="3"/>
    </row>
    <row r="939" spans="1:7" ht="13.2">
      <c r="A939" s="2"/>
      <c r="C939" s="3"/>
      <c r="F939" s="3"/>
      <c r="G939" s="3"/>
    </row>
    <row r="940" spans="1:7" ht="13.2">
      <c r="A940" s="2"/>
      <c r="C940" s="3"/>
      <c r="F940" s="3"/>
      <c r="G940" s="3"/>
    </row>
    <row r="941" spans="1:7" ht="13.2">
      <c r="A941" s="2"/>
      <c r="C941" s="3"/>
      <c r="F941" s="3"/>
      <c r="G941" s="3"/>
    </row>
    <row r="942" spans="1:7" ht="13.2">
      <c r="A942" s="2"/>
      <c r="C942" s="3"/>
      <c r="F942" s="3"/>
      <c r="G942" s="3"/>
    </row>
    <row r="943" spans="1:7" ht="13.2">
      <c r="A943" s="2"/>
      <c r="C943" s="3"/>
      <c r="F943" s="3"/>
      <c r="G943" s="3"/>
    </row>
    <row r="944" spans="1:7" ht="13.2">
      <c r="A944" s="2"/>
      <c r="C944" s="3"/>
      <c r="F944" s="3"/>
      <c r="G944" s="3"/>
    </row>
    <row r="945" spans="1:7" ht="13.2">
      <c r="A945" s="2"/>
      <c r="C945" s="3"/>
      <c r="F945" s="3"/>
      <c r="G945" s="3"/>
    </row>
    <row r="946" spans="1:7" ht="13.2">
      <c r="A946" s="2"/>
      <c r="C946" s="3"/>
      <c r="F946" s="3"/>
      <c r="G946" s="3"/>
    </row>
    <row r="947" spans="1:7" ht="13.2">
      <c r="A947" s="2"/>
      <c r="C947" s="3"/>
      <c r="F947" s="3"/>
      <c r="G947" s="3"/>
    </row>
    <row r="948" spans="1:7" ht="13.2">
      <c r="A948" s="2"/>
      <c r="C948" s="3"/>
      <c r="F948" s="3"/>
      <c r="G948" s="3"/>
    </row>
    <row r="949" spans="1:7" ht="13.2">
      <c r="A949" s="2"/>
      <c r="C949" s="3"/>
      <c r="F949" s="3"/>
      <c r="G949" s="3"/>
    </row>
    <row r="950" spans="1:7" ht="13.2">
      <c r="A950" s="2"/>
      <c r="C950" s="3"/>
      <c r="F950" s="3"/>
      <c r="G950" s="3"/>
    </row>
    <row r="951" spans="1:7" ht="13.2">
      <c r="A951" s="2"/>
      <c r="C951" s="3"/>
      <c r="F951" s="3"/>
      <c r="G951" s="3"/>
    </row>
    <row r="952" spans="1:7" ht="13.2">
      <c r="A952" s="2"/>
      <c r="C952" s="3"/>
      <c r="F952" s="3"/>
      <c r="G952" s="3"/>
    </row>
    <row r="953" spans="1:7" ht="13.2">
      <c r="A953" s="2"/>
      <c r="C953" s="3"/>
      <c r="F953" s="3"/>
      <c r="G953" s="3"/>
    </row>
    <row r="954" spans="1:7" ht="13.2">
      <c r="A954" s="2"/>
      <c r="C954" s="3"/>
      <c r="F954" s="3"/>
      <c r="G954" s="3"/>
    </row>
    <row r="955" spans="1:7" ht="13.2">
      <c r="A955" s="2"/>
      <c r="C955" s="3"/>
      <c r="F955" s="3"/>
      <c r="G955" s="3"/>
    </row>
    <row r="956" spans="1:7" ht="13.2">
      <c r="A956" s="2"/>
      <c r="C956" s="3"/>
      <c r="F956" s="3"/>
      <c r="G956" s="3"/>
    </row>
    <row r="957" spans="1:7" ht="13.2">
      <c r="A957" s="2"/>
      <c r="C957" s="3"/>
      <c r="F957" s="3"/>
      <c r="G957" s="3"/>
    </row>
    <row r="958" spans="1:7" ht="13.2">
      <c r="A958" s="2"/>
      <c r="C958" s="3"/>
      <c r="F958" s="3"/>
      <c r="G958" s="3"/>
    </row>
    <row r="959" spans="1:7" ht="13.2">
      <c r="A959" s="2"/>
      <c r="C959" s="3"/>
      <c r="F959" s="3"/>
      <c r="G959" s="3"/>
    </row>
    <row r="960" spans="1:7" ht="13.2">
      <c r="A960" s="2"/>
      <c r="C960" s="3"/>
      <c r="F960" s="3"/>
      <c r="G960" s="3"/>
    </row>
    <row r="961" spans="1:7" ht="13.2">
      <c r="A961" s="2"/>
      <c r="C961" s="3"/>
      <c r="F961" s="3"/>
      <c r="G961" s="3"/>
    </row>
    <row r="962" spans="1:7" ht="13.2">
      <c r="A962" s="2"/>
      <c r="C962" s="3"/>
      <c r="F962" s="3"/>
      <c r="G962" s="3"/>
    </row>
    <row r="963" spans="1:7" ht="13.2">
      <c r="A963" s="2"/>
      <c r="C963" s="3"/>
      <c r="F963" s="3"/>
      <c r="G963" s="3"/>
    </row>
    <row r="964" spans="1:7" ht="13.2">
      <c r="A964" s="2"/>
      <c r="C964" s="3"/>
      <c r="F964" s="3"/>
      <c r="G964" s="3"/>
    </row>
    <row r="965" spans="1:7" ht="13.2">
      <c r="A965" s="2"/>
      <c r="C965" s="3"/>
      <c r="F965" s="3"/>
      <c r="G965" s="3"/>
    </row>
    <row r="966" spans="1:7" ht="13.2">
      <c r="A966" s="2"/>
      <c r="C966" s="3"/>
      <c r="F966" s="3"/>
      <c r="G966" s="3"/>
    </row>
    <row r="967" spans="1:7" ht="13.2">
      <c r="A967" s="2"/>
      <c r="C967" s="3"/>
      <c r="F967" s="3"/>
      <c r="G967" s="3"/>
    </row>
    <row r="968" spans="1:7" ht="13.2">
      <c r="A968" s="2"/>
      <c r="C968" s="3"/>
      <c r="F968" s="3"/>
      <c r="G968" s="3"/>
    </row>
    <row r="969" spans="1:7" ht="13.2">
      <c r="A969" s="2"/>
      <c r="C969" s="3"/>
      <c r="F969" s="3"/>
      <c r="G969" s="3"/>
    </row>
    <row r="970" spans="1:7" ht="13.2">
      <c r="A970" s="2"/>
      <c r="C970" s="3"/>
      <c r="F970" s="3"/>
      <c r="G970" s="3"/>
    </row>
    <row r="971" spans="1:7" ht="13.2">
      <c r="A971" s="2"/>
      <c r="C971" s="3"/>
      <c r="F971" s="3"/>
      <c r="G971" s="3"/>
    </row>
    <row r="972" spans="1:7" ht="13.2">
      <c r="A972" s="2"/>
      <c r="C972" s="3"/>
      <c r="F972" s="3"/>
      <c r="G972" s="3"/>
    </row>
    <row r="973" spans="1:7" ht="13.2">
      <c r="A973" s="2"/>
      <c r="C973" s="3"/>
      <c r="F973" s="3"/>
      <c r="G973" s="3"/>
    </row>
    <row r="974" spans="1:7" ht="13.2">
      <c r="A974" s="2"/>
      <c r="C974" s="3"/>
      <c r="F974" s="3"/>
      <c r="G974" s="3"/>
    </row>
    <row r="975" spans="1:7" ht="13.2">
      <c r="A975" s="2"/>
      <c r="C975" s="3"/>
      <c r="F975" s="3"/>
      <c r="G975" s="3"/>
    </row>
    <row r="976" spans="1:7" ht="13.2">
      <c r="A976" s="2"/>
      <c r="C976" s="3"/>
      <c r="F976" s="3"/>
      <c r="G976" s="3"/>
    </row>
    <row r="977" spans="1:7" ht="13.2">
      <c r="A977" s="2"/>
      <c r="C977" s="3"/>
      <c r="F977" s="3"/>
      <c r="G977" s="3"/>
    </row>
    <row r="978" spans="1:7" ht="13.2">
      <c r="A978" s="2"/>
      <c r="C978" s="3"/>
      <c r="F978" s="3"/>
      <c r="G978" s="3"/>
    </row>
    <row r="979" spans="1:7" ht="13.2">
      <c r="A979" s="2"/>
      <c r="C979" s="3"/>
      <c r="F979" s="3"/>
      <c r="G979" s="3"/>
    </row>
    <row r="980" spans="1:7" ht="13.2">
      <c r="A980" s="2"/>
      <c r="C980" s="3"/>
      <c r="F980" s="3"/>
      <c r="G980" s="3"/>
    </row>
    <row r="981" spans="1:7" ht="13.2">
      <c r="A981" s="2"/>
      <c r="C981" s="3"/>
      <c r="F981" s="3"/>
      <c r="G981" s="3"/>
    </row>
    <row r="982" spans="1:7" ht="13.2">
      <c r="A982" s="2"/>
      <c r="C982" s="3"/>
      <c r="F982" s="3"/>
      <c r="G982" s="3"/>
    </row>
    <row r="983" spans="1:7" ht="13.2">
      <c r="A983" s="2"/>
      <c r="C983" s="3"/>
      <c r="F983" s="3"/>
      <c r="G983" s="3"/>
    </row>
    <row r="984" spans="1:7" ht="13.2">
      <c r="A984" s="2"/>
      <c r="C984" s="3"/>
      <c r="F984" s="3"/>
      <c r="G984" s="3"/>
    </row>
    <row r="985" spans="1:7" ht="13.2">
      <c r="A985" s="2"/>
      <c r="C985" s="3"/>
      <c r="F985" s="3"/>
      <c r="G985" s="3"/>
    </row>
    <row r="986" spans="1:7" ht="13.2">
      <c r="A986" s="2"/>
      <c r="C986" s="3"/>
      <c r="F986" s="3"/>
      <c r="G986" s="3"/>
    </row>
    <row r="987" spans="1:7" ht="13.2">
      <c r="A987" s="2"/>
      <c r="C987" s="3"/>
      <c r="F987" s="3"/>
      <c r="G987" s="3"/>
    </row>
    <row r="988" spans="1:7" ht="13.2">
      <c r="A988" s="2"/>
      <c r="C988" s="3"/>
      <c r="F988" s="3"/>
      <c r="G988" s="3"/>
    </row>
    <row r="989" spans="1:7" ht="13.2">
      <c r="A989" s="2"/>
      <c r="C989" s="3"/>
      <c r="F989" s="3"/>
      <c r="G989" s="3"/>
    </row>
    <row r="990" spans="1:7" ht="13.2">
      <c r="A990" s="2"/>
      <c r="C990" s="3"/>
      <c r="F990" s="3"/>
      <c r="G990" s="3"/>
    </row>
    <row r="991" spans="1:7" ht="13.2">
      <c r="A991" s="2"/>
      <c r="C991" s="3"/>
      <c r="F991" s="3"/>
      <c r="G991" s="3"/>
    </row>
    <row r="992" spans="1:7" ht="13.2">
      <c r="A992" s="2"/>
      <c r="C992" s="3"/>
      <c r="F992" s="3"/>
      <c r="G992" s="3"/>
    </row>
    <row r="993" spans="1:7" ht="13.2">
      <c r="A993" s="2"/>
      <c r="C993" s="3"/>
      <c r="F993" s="3"/>
      <c r="G993" s="3"/>
    </row>
    <row r="994" spans="1:7" ht="13.2">
      <c r="A994" s="2"/>
      <c r="C994" s="3"/>
      <c r="F994" s="3"/>
      <c r="G994" s="3"/>
    </row>
    <row r="995" spans="1:7" ht="13.2">
      <c r="A995" s="2"/>
      <c r="C995" s="3"/>
      <c r="F995" s="3"/>
      <c r="G995" s="3"/>
    </row>
    <row r="996" spans="1:7" ht="13.2">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287588B1-A82D-439B-836C-F112EC06EA7D}"/>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4140625" defaultRowHeight="15.75" customHeight="1"/>
  <cols>
    <col min="1" max="1" width="20" customWidth="1"/>
    <col min="2" max="2" width="15.6640625" customWidth="1"/>
    <col min="3" max="3" width="21" customWidth="1"/>
    <col min="4" max="4" width="26.88671875" customWidth="1"/>
    <col min="5" max="5" width="17.109375" customWidth="1"/>
    <col min="6" max="6" width="24" customWidth="1"/>
    <col min="7" max="7" width="19" customWidth="1"/>
    <col min="8" max="8" width="21.44140625" customWidth="1"/>
    <col min="9" max="9" width="23" customWidth="1"/>
    <col min="10" max="10" width="32.6640625" customWidth="1"/>
  </cols>
  <sheetData>
    <row r="1" spans="1:10" ht="113.25" customHeight="1">
      <c r="A1" s="79" t="s">
        <v>196</v>
      </c>
      <c r="B1" s="80"/>
      <c r="C1" s="80"/>
      <c r="D1" s="80"/>
      <c r="E1" s="80"/>
      <c r="F1" s="80"/>
      <c r="G1" s="80"/>
      <c r="H1" s="80"/>
      <c r="I1" s="80"/>
      <c r="J1" s="80"/>
    </row>
    <row r="2" spans="1:10" ht="13.2">
      <c r="A2" s="1"/>
      <c r="B2" s="2"/>
      <c r="C2" s="1"/>
      <c r="D2" s="2"/>
      <c r="G2" s="2"/>
    </row>
    <row r="3" spans="1:10" ht="21">
      <c r="A3" s="81" t="s">
        <v>197</v>
      </c>
      <c r="B3" s="78"/>
      <c r="C3" s="82">
        <v>2021</v>
      </c>
      <c r="D3" s="78"/>
      <c r="E3" s="81" t="s">
        <v>198</v>
      </c>
      <c r="F3" s="78"/>
      <c r="G3" s="6"/>
      <c r="H3" s="7"/>
      <c r="I3" s="83" t="str">
        <f ca="1">IFERROR(__xludf.DUMMYFUNCTION("""As of "" &amp;TO_TEXT(TODAY())"),"As of 11/16/2021")</f>
        <v>As of 11/16/2021</v>
      </c>
      <c r="J3" s="84"/>
    </row>
    <row r="4" spans="1:10" ht="21">
      <c r="A4" s="81" t="s">
        <v>199</v>
      </c>
      <c r="B4" s="78"/>
      <c r="C4" s="87"/>
      <c r="D4" s="78"/>
      <c r="E4" s="81" t="s">
        <v>1</v>
      </c>
      <c r="F4" s="78"/>
      <c r="G4" s="8"/>
      <c r="H4" s="9"/>
      <c r="I4" s="85"/>
      <c r="J4" s="86"/>
    </row>
    <row r="5" spans="1:10" ht="13.2">
      <c r="A5" s="35"/>
      <c r="B5" s="35"/>
      <c r="C5" s="35"/>
      <c r="E5" s="35"/>
      <c r="F5" s="35"/>
      <c r="G5" s="35"/>
      <c r="H5" s="1"/>
      <c r="I5" s="1"/>
      <c r="J5" s="1"/>
    </row>
    <row r="6" spans="1:10" ht="21">
      <c r="A6" s="76" t="s">
        <v>200</v>
      </c>
      <c r="B6" s="77"/>
      <c r="C6" s="77"/>
      <c r="D6" s="77"/>
      <c r="E6" s="77"/>
      <c r="F6" s="77"/>
      <c r="G6" s="77"/>
      <c r="H6" s="77"/>
      <c r="I6" s="77"/>
      <c r="J6" s="78"/>
    </row>
    <row r="7" spans="1:10" ht="13.2">
      <c r="A7" s="10" t="s">
        <v>201</v>
      </c>
      <c r="B7" s="10" t="s">
        <v>202</v>
      </c>
      <c r="C7" s="10" t="s">
        <v>203</v>
      </c>
      <c r="D7" s="10" t="s">
        <v>204</v>
      </c>
      <c r="E7" s="10" t="s">
        <v>205</v>
      </c>
      <c r="F7" s="10" t="s">
        <v>206</v>
      </c>
      <c r="G7" s="10" t="s">
        <v>207</v>
      </c>
      <c r="H7" s="10" t="s">
        <v>208</v>
      </c>
      <c r="I7" s="10" t="s">
        <v>209</v>
      </c>
      <c r="J7" s="11" t="s">
        <v>210</v>
      </c>
    </row>
    <row r="8" spans="1:10" ht="13.2">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3.2">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3.2">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3.2">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3.2">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3.2">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3.2">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3.2">
      <c r="A15" s="39"/>
      <c r="B15" s="39"/>
      <c r="C15" s="15"/>
      <c r="D15" s="16"/>
      <c r="E15" s="15"/>
      <c r="F15" s="15"/>
      <c r="G15" s="28"/>
      <c r="H15" s="28"/>
      <c r="I15" s="28"/>
      <c r="J15" s="38"/>
    </row>
    <row r="16" spans="1:10" ht="13.2">
      <c r="A16" s="39"/>
      <c r="B16" s="39"/>
      <c r="C16" s="15"/>
      <c r="D16" s="16"/>
      <c r="E16" s="15"/>
      <c r="F16" s="15"/>
      <c r="G16" s="28"/>
      <c r="H16" s="28"/>
      <c r="I16" s="28"/>
      <c r="J16" s="38"/>
    </row>
    <row r="17" spans="1:10" ht="13.2">
      <c r="A17" s="17"/>
      <c r="B17" s="17"/>
      <c r="C17" s="17"/>
      <c r="D17" s="17"/>
      <c r="E17" s="17"/>
      <c r="F17" s="17"/>
      <c r="G17" s="17"/>
      <c r="H17" s="17"/>
      <c r="I17" s="17"/>
      <c r="J17" s="17"/>
    </row>
    <row r="18" spans="1:10" ht="13.2">
      <c r="A18" s="35"/>
      <c r="B18" s="35"/>
      <c r="C18" s="35"/>
      <c r="D18" s="35"/>
      <c r="E18" s="35"/>
      <c r="F18" s="35"/>
      <c r="G18" s="35"/>
      <c r="H18" s="1"/>
      <c r="I18" s="1"/>
      <c r="J18" s="1"/>
    </row>
    <row r="19" spans="1:10" ht="21">
      <c r="A19" s="76" t="s">
        <v>211</v>
      </c>
      <c r="B19" s="77"/>
      <c r="C19" s="77"/>
      <c r="D19" s="77"/>
      <c r="E19" s="77"/>
      <c r="F19" s="77"/>
      <c r="G19" s="77"/>
      <c r="H19" s="77"/>
      <c r="I19" s="77"/>
      <c r="J19" s="78"/>
    </row>
    <row r="20" spans="1:10" ht="13.2">
      <c r="A20" s="17"/>
      <c r="B20" s="17"/>
      <c r="C20" s="17"/>
      <c r="D20" s="17"/>
      <c r="E20" s="17"/>
      <c r="F20" s="17"/>
      <c r="G20" s="40"/>
      <c r="H20" s="18"/>
      <c r="I20" s="18"/>
      <c r="J20" s="18"/>
    </row>
    <row r="21" spans="1:10" ht="13.2">
      <c r="A21" s="17"/>
      <c r="B21" s="17"/>
      <c r="C21" s="17"/>
      <c r="D21" s="17"/>
      <c r="E21" s="17"/>
      <c r="F21" s="17"/>
      <c r="G21" s="40"/>
      <c r="H21" s="18"/>
      <c r="I21" s="18"/>
      <c r="J21" s="18"/>
    </row>
    <row r="22" spans="1:10" ht="13.2">
      <c r="A22" s="40"/>
      <c r="B22" s="40"/>
      <c r="C22" s="40"/>
      <c r="D22" s="40"/>
      <c r="E22" s="40"/>
      <c r="F22" s="40"/>
      <c r="G22" s="40"/>
      <c r="H22" s="18"/>
      <c r="I22" s="18"/>
      <c r="J22" s="18"/>
    </row>
    <row r="23" spans="1:10" ht="13.2">
      <c r="A23" s="40"/>
      <c r="B23" s="40"/>
      <c r="C23" s="40"/>
      <c r="D23" s="40"/>
      <c r="E23" s="40"/>
      <c r="F23" s="40"/>
      <c r="G23" s="40"/>
      <c r="H23" s="18"/>
      <c r="I23" s="18"/>
      <c r="J23" s="18"/>
    </row>
    <row r="24" spans="1:10" ht="13.2">
      <c r="A24" s="40"/>
      <c r="B24" s="40"/>
      <c r="C24" s="40"/>
      <c r="D24" s="40"/>
      <c r="E24" s="40"/>
      <c r="F24" s="40"/>
      <c r="G24" s="40"/>
      <c r="H24" s="18"/>
      <c r="I24" s="18"/>
      <c r="J24" s="18"/>
    </row>
    <row r="25" spans="1:10" ht="13.2">
      <c r="A25" s="40"/>
      <c r="B25" s="40"/>
      <c r="C25" s="40"/>
      <c r="D25" s="40"/>
      <c r="E25" s="40"/>
      <c r="F25" s="40"/>
      <c r="G25" s="40"/>
      <c r="H25" s="18"/>
      <c r="I25" s="18"/>
      <c r="J25" s="18"/>
    </row>
    <row r="26" spans="1:10" ht="13.2">
      <c r="A26" s="40"/>
      <c r="B26" s="40"/>
      <c r="C26" s="40"/>
      <c r="D26" s="40"/>
      <c r="E26" s="40"/>
      <c r="F26" s="40"/>
      <c r="G26" s="40"/>
      <c r="H26" s="18"/>
      <c r="I26" s="18"/>
      <c r="J26" s="18"/>
    </row>
    <row r="27" spans="1:10" ht="13.2">
      <c r="A27" s="40"/>
      <c r="B27" s="40"/>
      <c r="C27" s="40"/>
      <c r="D27" s="40"/>
      <c r="E27" s="40"/>
      <c r="F27" s="40"/>
      <c r="G27" s="40"/>
      <c r="H27" s="18"/>
      <c r="I27" s="18"/>
      <c r="J27" s="18"/>
    </row>
    <row r="28" spans="1:10" ht="13.2">
      <c r="A28" s="40"/>
      <c r="B28" s="40"/>
      <c r="C28" s="40"/>
      <c r="D28" s="40"/>
      <c r="E28" s="40"/>
      <c r="F28" s="40"/>
      <c r="G28" s="40"/>
      <c r="H28" s="18"/>
      <c r="I28" s="18"/>
      <c r="J28" s="18"/>
    </row>
    <row r="29" spans="1:10" ht="13.2">
      <c r="A29" s="40"/>
      <c r="B29" s="40"/>
      <c r="C29" s="40"/>
      <c r="D29" s="40"/>
      <c r="E29" s="40"/>
      <c r="F29" s="40"/>
      <c r="G29" s="40"/>
      <c r="H29" s="18"/>
      <c r="I29" s="18"/>
      <c r="J29" s="18"/>
    </row>
    <row r="30" spans="1:10" ht="13.2">
      <c r="A30" s="40"/>
      <c r="B30" s="40"/>
      <c r="C30" s="40"/>
      <c r="D30" s="40"/>
      <c r="E30" s="40"/>
      <c r="F30" s="40"/>
      <c r="G30" s="40"/>
      <c r="H30" s="18"/>
      <c r="I30" s="18"/>
      <c r="J30" s="18"/>
    </row>
    <row r="31" spans="1:10" ht="13.2">
      <c r="A31" s="40"/>
      <c r="B31" s="40"/>
      <c r="C31" s="40"/>
      <c r="D31" s="40"/>
      <c r="E31" s="40"/>
      <c r="F31" s="40"/>
      <c r="G31" s="40"/>
      <c r="H31" s="18"/>
      <c r="I31" s="18"/>
      <c r="J31" s="18"/>
    </row>
    <row r="32" spans="1:10" ht="13.2">
      <c r="A32" s="40"/>
      <c r="B32" s="40"/>
      <c r="C32" s="40"/>
      <c r="D32" s="40"/>
      <c r="E32" s="40"/>
      <c r="F32" s="40"/>
      <c r="G32" s="40"/>
      <c r="H32" s="18"/>
      <c r="I32" s="18"/>
      <c r="J32" s="18"/>
    </row>
    <row r="33" spans="1:10" ht="13.2">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8" t="str">
        <f ca="1">IFERROR(__xludf.DUMMYFUNCTION("""COMPUTED_VALUE"""),"Previous technical Experience (5)")</f>
        <v>Previous technical Experience (5)</v>
      </c>
      <c r="C33" s="78"/>
      <c r="D33" s="10" t="s">
        <v>212</v>
      </c>
      <c r="E33" s="10" t="s">
        <v>213</v>
      </c>
      <c r="F33" s="41" t="s">
        <v>214</v>
      </c>
      <c r="G33" s="42"/>
      <c r="H33" s="19"/>
      <c r="I33" s="19"/>
      <c r="J33" s="20"/>
    </row>
    <row r="34" spans="1:10" ht="16.2">
      <c r="A34" s="43">
        <f ca="1">IFERROR(__xludf.DUMMYFUNCTION("""COMPUTED_VALUE"""),0.5)</f>
        <v>0.5</v>
      </c>
      <c r="B34" s="89">
        <f ca="1">IFERROR(__xludf.DUMMYFUNCTION("""COMPUTED_VALUE"""),3.28571428571428)</f>
        <v>3.2857142857142798</v>
      </c>
      <c r="C34" s="78"/>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3.2">
      <c r="A35" s="40"/>
      <c r="B35" s="40"/>
      <c r="C35" s="40"/>
      <c r="D35" s="17"/>
      <c r="E35" s="17"/>
      <c r="F35" s="40"/>
      <c r="G35" s="40"/>
      <c r="H35" s="18"/>
      <c r="I35" s="18"/>
      <c r="J35" s="18"/>
    </row>
    <row r="36" spans="1:10" ht="13.2">
      <c r="A36" s="35"/>
      <c r="B36" s="35"/>
      <c r="C36" s="35"/>
      <c r="D36" s="35"/>
      <c r="E36" s="35"/>
      <c r="F36" s="35"/>
      <c r="G36" s="35"/>
      <c r="H36" s="1"/>
      <c r="I36" s="1"/>
      <c r="J36" s="1"/>
    </row>
    <row r="37" spans="1:10" ht="21">
      <c r="A37" s="76" t="s">
        <v>215</v>
      </c>
      <c r="B37" s="77"/>
      <c r="C37" s="77"/>
      <c r="D37" s="77"/>
      <c r="E37" s="77"/>
      <c r="F37" s="77"/>
      <c r="G37" s="77"/>
      <c r="H37" s="77"/>
      <c r="I37" s="77"/>
      <c r="J37" s="78"/>
    </row>
    <row r="38" spans="1:10" ht="13.2">
      <c r="A38" s="17"/>
      <c r="B38" s="17"/>
      <c r="C38" s="17"/>
      <c r="D38" s="17"/>
      <c r="E38" s="17"/>
      <c r="F38" s="17"/>
      <c r="G38" s="40"/>
      <c r="H38" s="18"/>
      <c r="I38" s="18"/>
      <c r="J38" s="18"/>
    </row>
    <row r="39" spans="1:10" ht="13.2">
      <c r="A39" s="17"/>
      <c r="B39" s="17"/>
      <c r="C39" s="17"/>
      <c r="D39" s="17"/>
      <c r="E39" s="17"/>
      <c r="F39" s="17"/>
      <c r="G39" s="40"/>
      <c r="H39" s="18"/>
      <c r="I39" s="18"/>
      <c r="J39" s="18"/>
    </row>
    <row r="40" spans="1:10" ht="13.2">
      <c r="A40" s="40"/>
      <c r="B40" s="40"/>
      <c r="C40" s="40"/>
      <c r="D40" s="40"/>
      <c r="E40" s="40"/>
      <c r="F40" s="40"/>
      <c r="G40" s="40"/>
      <c r="H40" s="18"/>
      <c r="I40" s="18"/>
      <c r="J40" s="18"/>
    </row>
    <row r="41" spans="1:10" ht="13.2">
      <c r="A41" s="40"/>
      <c r="B41" s="40"/>
      <c r="C41" s="40"/>
      <c r="D41" s="40"/>
      <c r="E41" s="40"/>
      <c r="F41" s="40"/>
      <c r="G41" s="40"/>
      <c r="H41" s="18"/>
      <c r="I41" s="18"/>
      <c r="J41" s="18"/>
    </row>
    <row r="42" spans="1:10" ht="13.2">
      <c r="A42" s="40"/>
      <c r="B42" s="40"/>
      <c r="C42" s="40"/>
      <c r="D42" s="40"/>
      <c r="E42" s="40"/>
      <c r="F42" s="40"/>
      <c r="G42" s="40"/>
      <c r="H42" s="18"/>
      <c r="I42" s="18"/>
      <c r="J42" s="18"/>
    </row>
    <row r="43" spans="1:10" ht="13.2">
      <c r="A43" s="40"/>
      <c r="B43" s="40"/>
      <c r="C43" s="40"/>
      <c r="D43" s="40"/>
      <c r="E43" s="40"/>
      <c r="F43" s="40"/>
      <c r="G43" s="40"/>
      <c r="H43" s="18"/>
      <c r="I43" s="18"/>
      <c r="J43" s="18"/>
    </row>
    <row r="44" spans="1:10" ht="13.2">
      <c r="A44" s="40"/>
      <c r="B44" s="40"/>
      <c r="C44" s="40"/>
      <c r="D44" s="40"/>
      <c r="E44" s="40"/>
      <c r="F44" s="40"/>
      <c r="G44" s="40"/>
      <c r="H44" s="18"/>
      <c r="I44" s="18"/>
      <c r="J44" s="18"/>
    </row>
    <row r="45" spans="1:10" ht="13.2">
      <c r="A45" s="40"/>
      <c r="B45" s="40"/>
      <c r="C45" s="40"/>
      <c r="D45" s="40"/>
      <c r="E45" s="40"/>
      <c r="F45" s="40"/>
      <c r="G45" s="40"/>
      <c r="H45" s="18"/>
      <c r="I45" s="18"/>
      <c r="J45" s="18"/>
    </row>
    <row r="46" spans="1:10" ht="13.2">
      <c r="A46" s="40"/>
      <c r="B46" s="40"/>
      <c r="C46" s="40"/>
      <c r="D46" s="40"/>
      <c r="E46" s="40"/>
      <c r="F46" s="40"/>
      <c r="G46" s="40"/>
      <c r="H46" s="18"/>
      <c r="I46" s="18"/>
      <c r="J46" s="18"/>
    </row>
    <row r="47" spans="1:10" ht="13.2">
      <c r="A47" s="40"/>
      <c r="B47" s="40"/>
      <c r="C47" s="40"/>
      <c r="D47" s="40"/>
      <c r="E47" s="40"/>
      <c r="F47" s="40"/>
      <c r="G47" s="40"/>
      <c r="H47" s="18"/>
      <c r="I47" s="18"/>
      <c r="J47" s="18"/>
    </row>
    <row r="48" spans="1:10" ht="13.2">
      <c r="A48" s="40"/>
      <c r="B48" s="40"/>
      <c r="C48" s="40"/>
      <c r="D48" s="40"/>
      <c r="E48" s="40"/>
      <c r="F48" s="40"/>
      <c r="G48" s="40"/>
      <c r="H48" s="18"/>
      <c r="I48" s="18"/>
      <c r="J48" s="18"/>
    </row>
    <row r="49" spans="1:10" ht="13.2">
      <c r="A49" s="40"/>
      <c r="B49" s="40"/>
      <c r="C49" s="40"/>
      <c r="D49" s="40"/>
      <c r="E49" s="40"/>
      <c r="F49" s="40"/>
      <c r="G49" s="40"/>
      <c r="H49" s="18"/>
      <c r="I49" s="18"/>
      <c r="J49" s="18"/>
    </row>
    <row r="50" spans="1:10" ht="13.2">
      <c r="A50" s="40"/>
      <c r="B50" s="40"/>
      <c r="C50" s="40"/>
      <c r="D50" s="40"/>
      <c r="E50" s="40"/>
      <c r="F50" s="40"/>
      <c r="G50" s="40"/>
      <c r="H50" s="18"/>
      <c r="I50" s="18"/>
      <c r="J50" s="18"/>
    </row>
    <row r="51" spans="1:10" ht="13.2">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3.8">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3.8">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3.2">
      <c r="A54" s="40"/>
      <c r="B54" s="40"/>
      <c r="C54" s="40"/>
      <c r="D54" s="40"/>
      <c r="E54" s="40"/>
      <c r="F54" s="40"/>
      <c r="G54" s="40"/>
      <c r="H54" s="18"/>
      <c r="I54" s="18"/>
      <c r="J54" s="18"/>
    </row>
    <row r="55" spans="1:10" ht="13.2">
      <c r="A55" s="40"/>
      <c r="B55" s="40"/>
      <c r="C55" s="40"/>
      <c r="D55" s="40"/>
      <c r="E55" s="40"/>
      <c r="F55" s="40"/>
      <c r="G55" s="40"/>
      <c r="H55" s="18"/>
      <c r="I55" s="18"/>
      <c r="J55" s="18"/>
    </row>
    <row r="56" spans="1:10" ht="13.2">
      <c r="A56" s="40"/>
      <c r="B56" s="40"/>
      <c r="C56" s="40"/>
      <c r="D56" s="40"/>
      <c r="E56" s="40"/>
      <c r="F56" s="40"/>
      <c r="G56" s="40"/>
      <c r="H56" s="18"/>
      <c r="I56" s="18"/>
      <c r="J56" s="18"/>
    </row>
    <row r="57" spans="1:10" ht="13.2">
      <c r="A57" s="40"/>
      <c r="B57" s="40"/>
      <c r="C57" s="40"/>
      <c r="D57" s="40"/>
      <c r="E57" s="40"/>
      <c r="F57" s="40"/>
      <c r="G57" s="40"/>
      <c r="H57" s="18"/>
      <c r="I57" s="18"/>
      <c r="J57" s="18"/>
    </row>
    <row r="58" spans="1:10" ht="13.2">
      <c r="A58" s="40"/>
      <c r="B58" s="40"/>
      <c r="C58" s="40"/>
      <c r="D58" s="40"/>
      <c r="E58" s="40"/>
      <c r="F58" s="40"/>
      <c r="G58" s="40"/>
      <c r="H58" s="18"/>
      <c r="I58" s="18"/>
      <c r="J58" s="18"/>
    </row>
    <row r="59" spans="1:10" ht="13.2">
      <c r="A59" s="40"/>
      <c r="B59" s="40"/>
      <c r="C59" s="40"/>
      <c r="D59" s="40"/>
      <c r="E59" s="40"/>
      <c r="F59" s="40"/>
      <c r="G59" s="40"/>
      <c r="H59" s="18"/>
      <c r="I59" s="18"/>
      <c r="J59" s="18"/>
    </row>
    <row r="60" spans="1:10" ht="13.2">
      <c r="A60" s="40"/>
      <c r="B60" s="40"/>
      <c r="C60" s="40"/>
      <c r="D60" s="40"/>
      <c r="E60" s="40"/>
      <c r="F60" s="40"/>
      <c r="G60" s="40"/>
      <c r="H60" s="18"/>
      <c r="I60" s="18"/>
      <c r="J60" s="18"/>
    </row>
    <row r="61" spans="1:10" ht="13.2">
      <c r="A61" s="40"/>
      <c r="B61" s="40"/>
      <c r="C61" s="40"/>
      <c r="D61" s="40"/>
      <c r="E61" s="40"/>
      <c r="F61" s="40"/>
      <c r="G61" s="40"/>
      <c r="H61" s="18"/>
      <c r="I61" s="18"/>
      <c r="J61" s="18"/>
    </row>
    <row r="62" spans="1:10" ht="13.2">
      <c r="A62" s="40"/>
      <c r="B62" s="40"/>
      <c r="C62" s="40"/>
      <c r="D62" s="40"/>
      <c r="E62" s="40"/>
      <c r="F62" s="40"/>
      <c r="G62" s="40"/>
      <c r="H62" s="18"/>
      <c r="I62" s="18"/>
      <c r="J62" s="18"/>
    </row>
    <row r="63" spans="1:10" ht="13.2">
      <c r="A63" s="40"/>
      <c r="B63" s="40"/>
      <c r="C63" s="40"/>
      <c r="D63" s="40"/>
      <c r="E63" s="40"/>
      <c r="F63" s="40"/>
      <c r="G63" s="40"/>
      <c r="H63" s="18"/>
      <c r="I63" s="18"/>
      <c r="J63" s="18"/>
    </row>
    <row r="64" spans="1:10" ht="13.2">
      <c r="A64" s="40"/>
      <c r="B64" s="40"/>
      <c r="C64" s="40"/>
      <c r="D64" s="40"/>
      <c r="E64" s="40"/>
      <c r="F64" s="40"/>
      <c r="G64" s="40"/>
      <c r="H64" s="18"/>
      <c r="I64" s="18"/>
      <c r="J64" s="18"/>
    </row>
    <row r="65" spans="1:10" ht="13.2">
      <c r="A65" s="40"/>
      <c r="B65" s="40"/>
      <c r="C65" s="40"/>
      <c r="D65" s="40"/>
      <c r="E65" s="40"/>
      <c r="F65" s="40"/>
      <c r="G65" s="40"/>
      <c r="H65" s="18"/>
      <c r="I65" s="18"/>
      <c r="J65" s="18"/>
    </row>
    <row r="66" spans="1:10" ht="13.2">
      <c r="A66" s="40"/>
      <c r="B66" s="40"/>
      <c r="C66" s="40"/>
      <c r="D66" s="40"/>
      <c r="E66" s="40"/>
      <c r="F66" s="40"/>
      <c r="G66" s="40"/>
      <c r="H66" s="18"/>
      <c r="I66" s="18"/>
      <c r="J66" s="18"/>
    </row>
    <row r="67" spans="1:10" ht="13.2">
      <c r="A67" s="40"/>
      <c r="B67" s="40"/>
      <c r="C67" s="40"/>
      <c r="D67" s="40"/>
      <c r="E67" s="40"/>
      <c r="F67" s="40"/>
      <c r="G67" s="40"/>
      <c r="H67" s="18"/>
      <c r="I67" s="18"/>
      <c r="J67" s="18"/>
    </row>
    <row r="68" spans="1:10" ht="13.2">
      <c r="A68" s="40"/>
      <c r="B68" s="40"/>
      <c r="C68" s="40"/>
      <c r="D68" s="40"/>
      <c r="E68" s="40"/>
      <c r="F68" s="40"/>
      <c r="G68" s="40"/>
      <c r="H68" s="18"/>
      <c r="I68" s="18"/>
      <c r="J68" s="18"/>
    </row>
    <row r="69" spans="1:10" ht="13.2">
      <c r="A69" s="40"/>
      <c r="B69" s="40"/>
      <c r="C69" s="40"/>
      <c r="D69" s="40"/>
      <c r="E69" s="40"/>
      <c r="F69" s="40"/>
      <c r="G69" s="40"/>
      <c r="H69" s="18"/>
      <c r="I69" s="18"/>
      <c r="J69" s="18"/>
    </row>
    <row r="70" spans="1:10" ht="13.2">
      <c r="A70" s="40"/>
      <c r="B70" s="40"/>
      <c r="C70" s="40"/>
      <c r="D70" s="40"/>
      <c r="E70" s="40"/>
      <c r="F70" s="40"/>
      <c r="G70" s="40"/>
      <c r="H70" s="18"/>
      <c r="I70" s="18"/>
      <c r="J70" s="18"/>
    </row>
    <row r="71" spans="1:10" ht="13.2">
      <c r="A71" s="40"/>
      <c r="B71" s="40"/>
      <c r="C71" s="40"/>
      <c r="D71" s="40"/>
      <c r="E71" s="40"/>
      <c r="F71" s="40"/>
      <c r="G71" s="40"/>
      <c r="H71" s="18"/>
      <c r="I71" s="18"/>
      <c r="J71" s="18"/>
    </row>
    <row r="72" spans="1:10" ht="13.2">
      <c r="A72" s="40"/>
      <c r="B72" s="40"/>
      <c r="C72" s="40"/>
      <c r="D72" s="40"/>
      <c r="E72" s="40"/>
      <c r="F72" s="40"/>
      <c r="G72" s="40"/>
      <c r="H72" s="18"/>
      <c r="I72" s="18"/>
      <c r="J72" s="18"/>
    </row>
    <row r="73" spans="1:10" ht="13.2">
      <c r="A73" s="40"/>
      <c r="B73" s="40"/>
      <c r="C73" s="40"/>
      <c r="D73" s="40"/>
      <c r="E73" s="40"/>
      <c r="F73" s="40"/>
      <c r="G73" s="40"/>
      <c r="H73" s="18"/>
      <c r="I73" s="18"/>
      <c r="J73" s="18"/>
    </row>
    <row r="74" spans="1:10" ht="13.2">
      <c r="A74" s="40"/>
      <c r="B74" s="40"/>
      <c r="C74" s="40"/>
      <c r="D74" s="40"/>
      <c r="E74" s="40"/>
      <c r="F74" s="40"/>
      <c r="G74" s="40"/>
      <c r="H74" s="18"/>
      <c r="I74" s="18"/>
      <c r="J74" s="18"/>
    </row>
    <row r="75" spans="1:10" ht="13.2">
      <c r="A75" s="40"/>
      <c r="B75" s="40"/>
      <c r="C75" s="40"/>
      <c r="D75" s="40"/>
      <c r="E75" s="40"/>
      <c r="F75" s="40"/>
      <c r="G75" s="40"/>
      <c r="H75" s="18"/>
      <c r="I75" s="18"/>
      <c r="J75" s="18"/>
    </row>
    <row r="76" spans="1:10" ht="13.2">
      <c r="A76" s="40"/>
      <c r="B76" s="40"/>
      <c r="C76" s="40"/>
      <c r="D76" s="40"/>
      <c r="E76" s="40"/>
      <c r="F76" s="40"/>
      <c r="G76" s="40"/>
      <c r="H76" s="18"/>
      <c r="I76" s="18"/>
      <c r="J76" s="18"/>
    </row>
    <row r="77" spans="1:10" ht="13.2">
      <c r="A77" s="40"/>
      <c r="B77" s="40"/>
      <c r="C77" s="40"/>
      <c r="D77" s="40"/>
      <c r="E77" s="40"/>
      <c r="F77" s="40"/>
      <c r="G77" s="40"/>
      <c r="H77" s="18"/>
      <c r="I77" s="18"/>
      <c r="J77" s="18"/>
    </row>
    <row r="78" spans="1:10" ht="13.2">
      <c r="A78" s="40"/>
      <c r="B78" s="40"/>
      <c r="C78" s="40"/>
      <c r="D78" s="40"/>
      <c r="E78" s="40"/>
      <c r="F78" s="40"/>
      <c r="G78" s="40"/>
      <c r="H78" s="18"/>
      <c r="I78" s="18"/>
      <c r="J78" s="18"/>
    </row>
    <row r="79" spans="1:10" ht="13.2">
      <c r="A79" s="40"/>
      <c r="B79" s="40"/>
      <c r="C79" s="40"/>
      <c r="D79" s="40"/>
      <c r="E79" s="40"/>
      <c r="F79" s="40"/>
      <c r="G79" s="40"/>
      <c r="H79" s="18"/>
      <c r="I79" s="18"/>
      <c r="J79" s="18"/>
    </row>
    <row r="80" spans="1:10" ht="13.2">
      <c r="A80" s="40"/>
      <c r="B80" s="40"/>
      <c r="C80" s="40"/>
      <c r="D80" s="40"/>
      <c r="E80" s="40"/>
      <c r="F80" s="40"/>
      <c r="G80" s="40"/>
      <c r="H80" s="18"/>
      <c r="I80" s="18"/>
      <c r="J80" s="18"/>
    </row>
    <row r="81" spans="1:10" ht="13.2">
      <c r="A81" s="40"/>
      <c r="B81" s="40"/>
      <c r="C81" s="40"/>
      <c r="D81" s="40"/>
      <c r="E81" s="40"/>
      <c r="F81" s="40"/>
      <c r="G81" s="40"/>
      <c r="H81" s="18"/>
      <c r="I81" s="18"/>
      <c r="J81" s="18"/>
    </row>
    <row r="82" spans="1:10" ht="13.2">
      <c r="A82" s="40"/>
      <c r="B82" s="40"/>
      <c r="C82" s="40"/>
      <c r="D82" s="40"/>
      <c r="E82" s="40"/>
      <c r="F82" s="40"/>
      <c r="G82" s="40"/>
      <c r="H82" s="18"/>
      <c r="I82" s="18"/>
      <c r="J82" s="18"/>
    </row>
    <row r="83" spans="1:10" ht="13.2">
      <c r="A83" s="40"/>
      <c r="B83" s="40"/>
      <c r="C83" s="40"/>
      <c r="D83" s="40"/>
      <c r="E83" s="40"/>
      <c r="F83" s="40"/>
      <c r="G83" s="40"/>
      <c r="H83" s="18"/>
      <c r="I83" s="18"/>
      <c r="J83" s="18"/>
    </row>
    <row r="84" spans="1:10" ht="13.2">
      <c r="A84" s="40"/>
      <c r="B84" s="40"/>
      <c r="C84" s="40"/>
      <c r="D84" s="40"/>
      <c r="E84" s="40"/>
      <c r="F84" s="40"/>
      <c r="G84" s="40"/>
      <c r="H84" s="18"/>
      <c r="I84" s="18"/>
      <c r="J84" s="18"/>
    </row>
    <row r="85" spans="1:10" ht="13.2">
      <c r="A85" s="40"/>
      <c r="B85" s="40"/>
      <c r="C85" s="40"/>
      <c r="D85" s="40"/>
      <c r="E85" s="40"/>
      <c r="F85" s="40"/>
      <c r="G85" s="40"/>
      <c r="H85" s="18"/>
      <c r="I85" s="18"/>
      <c r="J85" s="18"/>
    </row>
    <row r="86" spans="1:10" ht="13.2">
      <c r="A86" s="40"/>
      <c r="B86" s="40"/>
      <c r="C86" s="40"/>
      <c r="D86" s="40"/>
      <c r="E86" s="40"/>
      <c r="F86" s="40"/>
      <c r="G86" s="40"/>
      <c r="H86" s="18"/>
      <c r="I86" s="18"/>
      <c r="J86" s="18"/>
    </row>
    <row r="87" spans="1:10" ht="13.2">
      <c r="A87" s="40"/>
      <c r="B87" s="40"/>
      <c r="C87" s="40"/>
      <c r="D87" s="40"/>
      <c r="E87" s="40"/>
      <c r="F87" s="40"/>
      <c r="G87" s="40"/>
      <c r="H87" s="18"/>
      <c r="I87" s="18"/>
      <c r="J87" s="18"/>
    </row>
    <row r="88" spans="1:10" ht="13.2">
      <c r="A88" s="40"/>
      <c r="B88" s="40"/>
      <c r="C88" s="40"/>
      <c r="D88" s="40"/>
      <c r="E88" s="40"/>
      <c r="F88" s="40"/>
      <c r="G88" s="40"/>
      <c r="H88" s="18"/>
      <c r="I88" s="18"/>
      <c r="J88" s="18"/>
    </row>
    <row r="89" spans="1:10" ht="13.2">
      <c r="A89" s="40"/>
      <c r="B89" s="40"/>
      <c r="C89" s="40"/>
      <c r="D89" s="40"/>
      <c r="E89" s="40"/>
      <c r="F89" s="40"/>
      <c r="G89" s="40"/>
      <c r="H89" s="18"/>
      <c r="I89" s="18"/>
      <c r="J89" s="18"/>
    </row>
    <row r="90" spans="1:10" ht="13.2">
      <c r="A90" s="40"/>
      <c r="B90" s="40"/>
      <c r="C90" s="40"/>
      <c r="D90" s="40"/>
      <c r="E90" s="40"/>
      <c r="F90" s="40"/>
      <c r="G90" s="40"/>
      <c r="H90" s="18"/>
      <c r="I90" s="18"/>
      <c r="J90" s="18"/>
    </row>
    <row r="91" spans="1:10" ht="13.2">
      <c r="A91" s="40"/>
      <c r="B91" s="40"/>
      <c r="C91" s="40"/>
      <c r="D91" s="40"/>
      <c r="E91" s="40"/>
      <c r="F91" s="40"/>
      <c r="G91" s="40"/>
      <c r="H91" s="18"/>
      <c r="I91" s="18"/>
      <c r="J91" s="18"/>
    </row>
    <row r="92" spans="1:10" ht="13.2">
      <c r="A92" s="40"/>
      <c r="B92" s="40"/>
      <c r="C92" s="40"/>
      <c r="D92" s="40"/>
      <c r="E92" s="40"/>
      <c r="F92" s="40"/>
      <c r="G92" s="40"/>
      <c r="H92" s="18"/>
      <c r="I92" s="18"/>
      <c r="J92" s="18"/>
    </row>
    <row r="93" spans="1:10" ht="13.2">
      <c r="A93" s="40"/>
      <c r="B93" s="40"/>
      <c r="C93" s="40"/>
      <c r="D93" s="40"/>
      <c r="E93" s="40"/>
      <c r="F93" s="40"/>
      <c r="G93" s="40"/>
      <c r="H93" s="18"/>
      <c r="I93" s="18"/>
      <c r="J93" s="18"/>
    </row>
    <row r="94" spans="1:10" ht="13.2">
      <c r="A94" s="40"/>
      <c r="B94" s="40"/>
      <c r="C94" s="40"/>
      <c r="D94" s="40"/>
      <c r="E94" s="40"/>
      <c r="F94" s="40"/>
      <c r="G94" s="40"/>
      <c r="H94" s="18"/>
      <c r="I94" s="18"/>
      <c r="J94" s="18"/>
    </row>
    <row r="95" spans="1:10" ht="13.2">
      <c r="A95" s="40"/>
      <c r="B95" s="40"/>
      <c r="C95" s="40"/>
      <c r="D95" s="40"/>
      <c r="E95" s="40"/>
      <c r="F95" s="40"/>
      <c r="G95" s="40"/>
      <c r="H95" s="18"/>
      <c r="I95" s="18"/>
      <c r="J95" s="18"/>
    </row>
    <row r="96" spans="1:10" ht="13.2">
      <c r="A96" s="40"/>
      <c r="B96" s="40"/>
      <c r="C96" s="40"/>
      <c r="D96" s="40"/>
      <c r="E96" s="40"/>
      <c r="F96" s="40"/>
      <c r="G96" s="40"/>
      <c r="H96" s="18"/>
      <c r="I96" s="18"/>
      <c r="J96" s="18"/>
    </row>
    <row r="97" spans="1:10" ht="13.2">
      <c r="A97" s="40"/>
      <c r="B97" s="40"/>
      <c r="C97" s="40"/>
      <c r="D97" s="40"/>
      <c r="E97" s="40"/>
      <c r="F97" s="40"/>
      <c r="G97" s="40"/>
      <c r="H97" s="18"/>
      <c r="I97" s="18"/>
      <c r="J97" s="18"/>
    </row>
    <row r="98" spans="1:10" ht="13.2">
      <c r="A98" s="40"/>
      <c r="B98" s="40"/>
      <c r="C98" s="40"/>
      <c r="D98" s="40"/>
      <c r="E98" s="40"/>
      <c r="F98" s="40"/>
      <c r="G98" s="40"/>
      <c r="H98" s="18"/>
      <c r="I98" s="18"/>
      <c r="J98" s="18"/>
    </row>
    <row r="99" spans="1:10" ht="13.2">
      <c r="A99" s="40"/>
      <c r="B99" s="40"/>
      <c r="C99" s="40"/>
      <c r="D99" s="40"/>
      <c r="E99" s="40"/>
      <c r="F99" s="40"/>
      <c r="G99" s="40"/>
      <c r="H99" s="18"/>
      <c r="I99" s="18"/>
      <c r="J99" s="18"/>
    </row>
    <row r="100" spans="1:10" ht="13.2">
      <c r="A100" s="40"/>
      <c r="B100" s="40"/>
      <c r="C100" s="40"/>
      <c r="D100" s="40"/>
      <c r="E100" s="40"/>
      <c r="F100" s="40"/>
      <c r="G100" s="40"/>
      <c r="H100" s="18"/>
      <c r="I100" s="18"/>
      <c r="J100" s="18"/>
    </row>
    <row r="101" spans="1:10" ht="13.2">
      <c r="A101" s="40"/>
      <c r="B101" s="40"/>
      <c r="C101" s="40"/>
      <c r="D101" s="40"/>
      <c r="E101" s="40"/>
      <c r="F101" s="40"/>
      <c r="G101" s="40"/>
      <c r="H101" s="18"/>
      <c r="I101" s="18"/>
      <c r="J101" s="18"/>
    </row>
    <row r="102" spans="1:10" ht="13.2">
      <c r="A102" s="40"/>
      <c r="B102" s="40"/>
      <c r="C102" s="40"/>
      <c r="D102" s="40"/>
      <c r="E102" s="40"/>
      <c r="F102" s="40"/>
      <c r="G102" s="40"/>
      <c r="H102" s="18"/>
      <c r="I102" s="18"/>
      <c r="J102" s="18"/>
    </row>
    <row r="103" spans="1:10" ht="13.2">
      <c r="A103" s="40"/>
      <c r="B103" s="40"/>
      <c r="C103" s="40"/>
      <c r="D103" s="40"/>
      <c r="E103" s="40"/>
      <c r="F103" s="40"/>
      <c r="G103" s="40"/>
      <c r="H103" s="18"/>
      <c r="I103" s="18"/>
      <c r="J103" s="18"/>
    </row>
    <row r="104" spans="1:10" ht="13.2">
      <c r="A104" s="40"/>
      <c r="B104" s="40"/>
      <c r="C104" s="40"/>
      <c r="D104" s="40"/>
      <c r="E104" s="40"/>
      <c r="F104" s="40"/>
      <c r="G104" s="40"/>
      <c r="H104" s="18"/>
      <c r="I104" s="18"/>
      <c r="J104" s="18"/>
    </row>
    <row r="105" spans="1:10" ht="13.2">
      <c r="A105" s="40"/>
      <c r="B105" s="40"/>
      <c r="C105" s="40"/>
      <c r="D105" s="40"/>
      <c r="E105" s="40"/>
      <c r="F105" s="40"/>
      <c r="G105" s="40"/>
      <c r="H105" s="18"/>
      <c r="I105" s="18"/>
      <c r="J105" s="18"/>
    </row>
    <row r="106" spans="1:10" ht="13.2">
      <c r="A106" s="40"/>
      <c r="B106" s="40"/>
      <c r="C106" s="40"/>
      <c r="D106" s="40"/>
      <c r="E106" s="40"/>
      <c r="F106" s="40"/>
      <c r="G106" s="40"/>
      <c r="H106" s="18"/>
      <c r="I106" s="18"/>
      <c r="J106" s="18"/>
    </row>
    <row r="107" spans="1:10" ht="13.2">
      <c r="A107" s="40"/>
      <c r="B107" s="40"/>
      <c r="C107" s="40"/>
      <c r="D107" s="40"/>
      <c r="E107" s="40"/>
      <c r="F107" s="40"/>
      <c r="G107" s="40"/>
      <c r="H107" s="18"/>
      <c r="I107" s="18"/>
      <c r="J107" s="18"/>
    </row>
    <row r="108" spans="1:10" ht="13.2">
      <c r="A108" s="40"/>
      <c r="B108" s="40"/>
      <c r="C108" s="40"/>
      <c r="D108" s="40"/>
      <c r="E108" s="40"/>
      <c r="F108" s="40"/>
      <c r="G108" s="40"/>
      <c r="H108" s="18"/>
      <c r="I108" s="18"/>
      <c r="J108" s="18"/>
    </row>
    <row r="109" spans="1:10" ht="13.2">
      <c r="A109" s="40"/>
      <c r="B109" s="40"/>
      <c r="C109" s="40"/>
      <c r="D109" s="40"/>
      <c r="E109" s="40"/>
      <c r="F109" s="40"/>
      <c r="G109" s="40"/>
      <c r="H109" s="18"/>
      <c r="I109" s="18"/>
      <c r="J109" s="18"/>
    </row>
    <row r="110" spans="1:10" ht="13.2">
      <c r="A110" s="40"/>
      <c r="B110" s="40"/>
      <c r="C110" s="40"/>
      <c r="D110" s="40"/>
      <c r="E110" s="40"/>
      <c r="F110" s="40"/>
      <c r="G110" s="40"/>
      <c r="H110" s="18"/>
      <c r="I110" s="18"/>
      <c r="J110" s="18"/>
    </row>
    <row r="111" spans="1:10" ht="13.2">
      <c r="A111" s="40"/>
      <c r="B111" s="40"/>
      <c r="C111" s="40"/>
      <c r="D111" s="40"/>
      <c r="E111" s="40"/>
      <c r="F111" s="40"/>
      <c r="G111" s="40"/>
      <c r="H111" s="18"/>
      <c r="I111" s="18"/>
      <c r="J111" s="18"/>
    </row>
    <row r="112" spans="1:10" ht="13.2">
      <c r="A112" s="40"/>
      <c r="B112" s="40"/>
      <c r="C112" s="40"/>
      <c r="D112" s="40"/>
      <c r="E112" s="40"/>
      <c r="F112" s="40"/>
      <c r="G112" s="40"/>
      <c r="H112" s="18"/>
      <c r="I112" s="18"/>
      <c r="J112" s="18"/>
    </row>
    <row r="113" spans="1:10" ht="13.2">
      <c r="A113" s="40"/>
      <c r="B113" s="40"/>
      <c r="C113" s="40"/>
      <c r="D113" s="40"/>
      <c r="E113" s="40"/>
      <c r="F113" s="40"/>
      <c r="G113" s="40"/>
      <c r="H113" s="18"/>
      <c r="I113" s="18"/>
      <c r="J113" s="18"/>
    </row>
    <row r="114" spans="1:10" ht="13.2">
      <c r="A114" s="40"/>
      <c r="B114" s="40"/>
      <c r="C114" s="40"/>
      <c r="D114" s="40"/>
      <c r="E114" s="40"/>
      <c r="F114" s="40"/>
      <c r="G114" s="40"/>
      <c r="H114" s="18"/>
      <c r="I114" s="18"/>
      <c r="J114" s="18"/>
    </row>
    <row r="115" spans="1:10" ht="13.2">
      <c r="A115" s="40"/>
      <c r="B115" s="40"/>
      <c r="C115" s="40"/>
      <c r="D115" s="40"/>
      <c r="E115" s="40"/>
      <c r="F115" s="40"/>
      <c r="G115" s="40"/>
      <c r="H115" s="18"/>
      <c r="I115" s="18"/>
      <c r="J115" s="18"/>
    </row>
    <row r="116" spans="1:10" ht="13.2">
      <c r="A116" s="40"/>
      <c r="B116" s="40"/>
      <c r="C116" s="40"/>
      <c r="D116" s="40"/>
      <c r="E116" s="40"/>
      <c r="F116" s="40"/>
      <c r="G116" s="40"/>
      <c r="H116" s="18"/>
      <c r="I116" s="18"/>
      <c r="J116" s="18"/>
    </row>
    <row r="117" spans="1:10" ht="13.2">
      <c r="A117" s="40"/>
      <c r="B117" s="40"/>
      <c r="C117" s="40"/>
      <c r="D117" s="40"/>
      <c r="E117" s="40"/>
      <c r="F117" s="40"/>
      <c r="G117" s="40"/>
      <c r="H117" s="18"/>
      <c r="I117" s="18"/>
      <c r="J117" s="18"/>
    </row>
    <row r="118" spans="1:10" ht="13.2">
      <c r="A118" s="40"/>
      <c r="B118" s="40"/>
      <c r="C118" s="40"/>
      <c r="D118" s="40"/>
      <c r="E118" s="40"/>
      <c r="F118" s="40"/>
      <c r="G118" s="40"/>
      <c r="H118" s="18"/>
      <c r="I118" s="18"/>
      <c r="J118" s="18"/>
    </row>
    <row r="119" spans="1:10" ht="13.2">
      <c r="A119" s="40"/>
      <c r="B119" s="40"/>
      <c r="C119" s="40"/>
      <c r="D119" s="40"/>
      <c r="E119" s="40"/>
      <c r="F119" s="40"/>
      <c r="G119" s="40"/>
      <c r="H119" s="18"/>
      <c r="I119" s="18"/>
      <c r="J119" s="18"/>
    </row>
    <row r="120" spans="1:10" ht="13.2">
      <c r="A120" s="40"/>
      <c r="B120" s="40"/>
      <c r="C120" s="40"/>
      <c r="D120" s="40"/>
      <c r="E120" s="40"/>
      <c r="F120" s="40"/>
      <c r="G120" s="40"/>
      <c r="H120" s="18"/>
      <c r="I120" s="18"/>
      <c r="J120" s="18"/>
    </row>
    <row r="121" spans="1:10" ht="13.2">
      <c r="A121" s="40"/>
      <c r="B121" s="40"/>
      <c r="C121" s="40"/>
      <c r="D121" s="40"/>
      <c r="E121" s="40"/>
      <c r="F121" s="40"/>
      <c r="G121" s="40"/>
      <c r="H121" s="18"/>
      <c r="I121" s="18"/>
      <c r="J121" s="18"/>
    </row>
    <row r="122" spans="1:10" ht="13.2">
      <c r="A122" s="40"/>
      <c r="B122" s="40"/>
      <c r="C122" s="40"/>
      <c r="D122" s="40"/>
      <c r="E122" s="40"/>
      <c r="F122" s="40"/>
      <c r="G122" s="40"/>
      <c r="H122" s="18"/>
      <c r="I122" s="18"/>
      <c r="J122" s="18"/>
    </row>
    <row r="123" spans="1:10" ht="13.2">
      <c r="A123" s="40"/>
      <c r="B123" s="40"/>
      <c r="C123" s="40"/>
      <c r="D123" s="40"/>
      <c r="E123" s="40"/>
      <c r="F123" s="40"/>
      <c r="G123" s="40"/>
      <c r="H123" s="18"/>
      <c r="I123" s="18"/>
      <c r="J123" s="18"/>
    </row>
    <row r="124" spans="1:10" ht="13.2">
      <c r="A124" s="40"/>
      <c r="B124" s="40"/>
      <c r="C124" s="40"/>
      <c r="D124" s="40"/>
      <c r="E124" s="40"/>
      <c r="F124" s="40"/>
      <c r="G124" s="40"/>
      <c r="H124" s="18"/>
      <c r="I124" s="18"/>
      <c r="J124" s="18"/>
    </row>
    <row r="125" spans="1:10" ht="13.2">
      <c r="A125" s="40"/>
      <c r="B125" s="40"/>
      <c r="C125" s="40"/>
      <c r="D125" s="40"/>
      <c r="E125" s="40"/>
      <c r="F125" s="40"/>
      <c r="G125" s="40"/>
      <c r="H125" s="18"/>
      <c r="I125" s="18"/>
      <c r="J125" s="18"/>
    </row>
    <row r="126" spans="1:10" ht="13.2">
      <c r="A126" s="40"/>
      <c r="B126" s="40"/>
      <c r="C126" s="40"/>
      <c r="D126" s="40"/>
      <c r="E126" s="40"/>
      <c r="F126" s="40"/>
      <c r="G126" s="40"/>
      <c r="H126" s="18"/>
      <c r="I126" s="18"/>
      <c r="J126" s="18"/>
    </row>
    <row r="127" spans="1:10" ht="13.2">
      <c r="A127" s="40"/>
      <c r="B127" s="40"/>
      <c r="C127" s="40"/>
      <c r="D127" s="40"/>
      <c r="E127" s="40"/>
      <c r="F127" s="40"/>
      <c r="G127" s="40"/>
      <c r="H127" s="18"/>
      <c r="I127" s="18"/>
      <c r="J127" s="18"/>
    </row>
    <row r="128" spans="1:10" ht="13.2">
      <c r="A128" s="40"/>
      <c r="B128" s="40"/>
      <c r="C128" s="40"/>
      <c r="D128" s="40"/>
      <c r="E128" s="40"/>
      <c r="F128" s="40"/>
      <c r="G128" s="40"/>
      <c r="H128" s="18"/>
      <c r="I128" s="18"/>
      <c r="J128" s="18"/>
    </row>
    <row r="129" spans="1:10" ht="13.2">
      <c r="A129" s="40"/>
      <c r="B129" s="40"/>
      <c r="C129" s="40"/>
      <c r="D129" s="40"/>
      <c r="E129" s="40"/>
      <c r="F129" s="40"/>
      <c r="G129" s="40"/>
      <c r="H129" s="18"/>
      <c r="I129" s="18"/>
      <c r="J129" s="18"/>
    </row>
    <row r="130" spans="1:10" ht="13.2">
      <c r="A130" s="40"/>
      <c r="B130" s="40"/>
      <c r="C130" s="40"/>
      <c r="D130" s="40"/>
      <c r="E130" s="40"/>
      <c r="F130" s="40"/>
      <c r="G130" s="40"/>
      <c r="H130" s="18"/>
      <c r="I130" s="18"/>
      <c r="J130" s="18"/>
    </row>
    <row r="131" spans="1:10" ht="13.2">
      <c r="A131" s="40"/>
      <c r="B131" s="40"/>
      <c r="C131" s="40"/>
      <c r="D131" s="40"/>
      <c r="E131" s="40"/>
      <c r="F131" s="40"/>
      <c r="G131" s="40"/>
      <c r="H131" s="18"/>
      <c r="I131" s="18"/>
      <c r="J131" s="18"/>
    </row>
    <row r="132" spans="1:10" ht="13.2">
      <c r="A132" s="40"/>
      <c r="B132" s="40"/>
      <c r="C132" s="40"/>
      <c r="D132" s="40"/>
      <c r="E132" s="40"/>
      <c r="F132" s="40"/>
      <c r="G132" s="40"/>
      <c r="H132" s="18"/>
      <c r="I132" s="18"/>
      <c r="J132" s="18"/>
    </row>
    <row r="133" spans="1:10" ht="13.2">
      <c r="A133" s="40"/>
      <c r="B133" s="40"/>
      <c r="C133" s="40"/>
      <c r="D133" s="40"/>
      <c r="E133" s="40"/>
      <c r="F133" s="40"/>
      <c r="G133" s="40"/>
      <c r="H133" s="18"/>
      <c r="I133" s="18"/>
      <c r="J133" s="18"/>
    </row>
    <row r="134" spans="1:10" ht="13.2">
      <c r="A134" s="40"/>
      <c r="B134" s="40"/>
      <c r="C134" s="40"/>
      <c r="D134" s="40"/>
      <c r="E134" s="40"/>
      <c r="F134" s="40"/>
      <c r="G134" s="40"/>
      <c r="H134" s="18"/>
      <c r="I134" s="18"/>
      <c r="J134" s="18"/>
    </row>
    <row r="135" spans="1:10" ht="13.2">
      <c r="A135" s="40"/>
      <c r="B135" s="40"/>
      <c r="C135" s="40"/>
      <c r="D135" s="40"/>
      <c r="E135" s="40"/>
      <c r="F135" s="40"/>
      <c r="G135" s="40"/>
      <c r="H135" s="18"/>
      <c r="I135" s="18"/>
      <c r="J135" s="18"/>
    </row>
    <row r="136" spans="1:10" ht="13.2">
      <c r="A136" s="40"/>
      <c r="B136" s="40"/>
      <c r="C136" s="40"/>
      <c r="D136" s="40"/>
      <c r="E136" s="40"/>
      <c r="F136" s="40"/>
      <c r="G136" s="40"/>
      <c r="H136" s="18"/>
      <c r="I136" s="18"/>
      <c r="J136" s="18"/>
    </row>
    <row r="137" spans="1:10" ht="13.2">
      <c r="A137" s="40"/>
      <c r="B137" s="40"/>
      <c r="C137" s="40"/>
      <c r="D137" s="40"/>
      <c r="E137" s="40"/>
      <c r="F137" s="40"/>
      <c r="G137" s="40"/>
      <c r="H137" s="18"/>
      <c r="I137" s="18"/>
      <c r="J137" s="18"/>
    </row>
    <row r="138" spans="1:10" ht="13.2">
      <c r="A138" s="40"/>
      <c r="B138" s="40"/>
      <c r="C138" s="40"/>
      <c r="D138" s="40"/>
      <c r="E138" s="40"/>
      <c r="F138" s="40"/>
      <c r="G138" s="40"/>
      <c r="H138" s="18"/>
      <c r="I138" s="18"/>
      <c r="J138" s="18"/>
    </row>
    <row r="139" spans="1:10" ht="13.2">
      <c r="A139" s="40"/>
      <c r="B139" s="40"/>
      <c r="C139" s="40"/>
      <c r="D139" s="40"/>
      <c r="E139" s="40"/>
      <c r="F139" s="40"/>
      <c r="G139" s="40"/>
      <c r="H139" s="18"/>
      <c r="I139" s="18"/>
      <c r="J139" s="18"/>
    </row>
    <row r="140" spans="1:10" ht="13.2">
      <c r="A140" s="40"/>
      <c r="B140" s="40"/>
      <c r="C140" s="40"/>
      <c r="D140" s="40"/>
      <c r="E140" s="40"/>
      <c r="F140" s="40"/>
      <c r="G140" s="40"/>
      <c r="H140" s="18"/>
      <c r="I140" s="18"/>
      <c r="J140" s="18"/>
    </row>
    <row r="141" spans="1:10" ht="13.2">
      <c r="A141" s="40"/>
      <c r="B141" s="40"/>
      <c r="C141" s="40"/>
      <c r="D141" s="40"/>
      <c r="E141" s="40"/>
      <c r="F141" s="40"/>
      <c r="G141" s="40"/>
      <c r="H141" s="18"/>
      <c r="I141" s="18"/>
      <c r="J141" s="18"/>
    </row>
    <row r="142" spans="1:10" ht="13.2">
      <c r="A142" s="40"/>
      <c r="B142" s="40"/>
      <c r="C142" s="40"/>
      <c r="D142" s="40"/>
      <c r="E142" s="40"/>
      <c r="F142" s="40"/>
      <c r="G142" s="40"/>
      <c r="H142" s="18"/>
      <c r="I142" s="18"/>
      <c r="J142" s="18"/>
    </row>
    <row r="143" spans="1:10" ht="13.2">
      <c r="A143" s="40"/>
      <c r="B143" s="40"/>
      <c r="C143" s="40"/>
      <c r="D143" s="40"/>
      <c r="E143" s="40"/>
      <c r="F143" s="40"/>
      <c r="G143" s="40"/>
      <c r="H143" s="18"/>
      <c r="I143" s="18"/>
      <c r="J143" s="18"/>
    </row>
    <row r="144" spans="1:10" ht="13.2">
      <c r="A144" s="40"/>
      <c r="B144" s="40"/>
      <c r="C144" s="40"/>
      <c r="D144" s="40"/>
      <c r="E144" s="40"/>
      <c r="F144" s="40"/>
      <c r="G144" s="40"/>
      <c r="H144" s="18"/>
      <c r="I144" s="18"/>
      <c r="J144" s="18"/>
    </row>
    <row r="145" spans="1:10" ht="13.2">
      <c r="A145" s="40"/>
      <c r="B145" s="40"/>
      <c r="C145" s="40"/>
      <c r="D145" s="40"/>
      <c r="E145" s="40"/>
      <c r="F145" s="40"/>
      <c r="G145" s="40"/>
      <c r="H145" s="18"/>
      <c r="I145" s="18"/>
      <c r="J145" s="18"/>
    </row>
    <row r="146" spans="1:10" ht="13.2">
      <c r="A146" s="40"/>
      <c r="B146" s="40"/>
      <c r="C146" s="40"/>
      <c r="D146" s="40"/>
      <c r="E146" s="40"/>
      <c r="F146" s="40"/>
      <c r="G146" s="40"/>
      <c r="H146" s="18"/>
      <c r="I146" s="18"/>
      <c r="J146" s="18"/>
    </row>
    <row r="147" spans="1:10" ht="13.2">
      <c r="A147" s="40"/>
      <c r="B147" s="40"/>
      <c r="C147" s="40"/>
      <c r="D147" s="40"/>
      <c r="E147" s="40"/>
      <c r="F147" s="40"/>
      <c r="G147" s="40"/>
      <c r="H147" s="18"/>
      <c r="I147" s="18"/>
      <c r="J147" s="18"/>
    </row>
    <row r="148" spans="1:10" ht="13.2">
      <c r="A148" s="40"/>
      <c r="B148" s="40"/>
      <c r="C148" s="40"/>
      <c r="D148" s="40"/>
      <c r="E148" s="40"/>
      <c r="F148" s="40"/>
      <c r="G148" s="40"/>
      <c r="H148" s="18"/>
      <c r="I148" s="18"/>
      <c r="J148" s="18"/>
    </row>
    <row r="149" spans="1:10" ht="13.2">
      <c r="A149" s="40"/>
      <c r="B149" s="40"/>
      <c r="C149" s="40"/>
      <c r="D149" s="40"/>
      <c r="E149" s="40"/>
      <c r="F149" s="40"/>
      <c r="G149" s="40"/>
      <c r="H149" s="18"/>
      <c r="I149" s="18"/>
      <c r="J149" s="18"/>
    </row>
    <row r="150" spans="1:10" ht="13.2">
      <c r="A150" s="40"/>
      <c r="B150" s="40"/>
      <c r="C150" s="40"/>
      <c r="D150" s="40"/>
      <c r="E150" s="40"/>
      <c r="F150" s="40"/>
      <c r="G150" s="40"/>
      <c r="H150" s="18"/>
      <c r="I150" s="18"/>
      <c r="J150" s="18"/>
    </row>
    <row r="151" spans="1:10" ht="13.2">
      <c r="A151" s="40"/>
      <c r="B151" s="40"/>
      <c r="C151" s="40"/>
      <c r="D151" s="40"/>
      <c r="E151" s="40"/>
      <c r="F151" s="40"/>
      <c r="G151" s="40"/>
      <c r="H151" s="18"/>
      <c r="I151" s="18"/>
      <c r="J151" s="18"/>
    </row>
    <row r="152" spans="1:10" ht="13.2">
      <c r="A152" s="40"/>
      <c r="B152" s="40"/>
      <c r="C152" s="40"/>
      <c r="D152" s="40"/>
      <c r="E152" s="40"/>
      <c r="F152" s="40"/>
      <c r="G152" s="40"/>
      <c r="H152" s="18"/>
      <c r="I152" s="18"/>
      <c r="J152" s="18"/>
    </row>
    <row r="153" spans="1:10" ht="13.2">
      <c r="A153" s="40"/>
      <c r="B153" s="40"/>
      <c r="C153" s="40"/>
      <c r="D153" s="40"/>
      <c r="E153" s="40"/>
      <c r="F153" s="40"/>
      <c r="G153" s="40"/>
      <c r="H153" s="18"/>
      <c r="I153" s="18"/>
      <c r="J153" s="18"/>
    </row>
    <row r="154" spans="1:10" ht="13.2">
      <c r="A154" s="40"/>
      <c r="B154" s="40"/>
      <c r="C154" s="40"/>
      <c r="D154" s="40"/>
      <c r="E154" s="40"/>
      <c r="F154" s="40"/>
      <c r="G154" s="40"/>
      <c r="H154" s="18"/>
      <c r="I154" s="18"/>
      <c r="J154" s="18"/>
    </row>
    <row r="155" spans="1:10" ht="13.2">
      <c r="A155" s="40"/>
      <c r="B155" s="40"/>
      <c r="C155" s="40"/>
      <c r="D155" s="40"/>
      <c r="E155" s="40"/>
      <c r="F155" s="40"/>
      <c r="G155" s="40"/>
      <c r="H155" s="18"/>
      <c r="I155" s="18"/>
      <c r="J155" s="18"/>
    </row>
    <row r="156" spans="1:10" ht="13.2">
      <c r="A156" s="40"/>
      <c r="B156" s="40"/>
      <c r="C156" s="40"/>
      <c r="D156" s="40"/>
      <c r="E156" s="40"/>
      <c r="F156" s="40"/>
      <c r="G156" s="40"/>
      <c r="H156" s="18"/>
      <c r="I156" s="18"/>
      <c r="J156" s="18"/>
    </row>
    <row r="157" spans="1:10" ht="13.2">
      <c r="A157" s="40"/>
      <c r="B157" s="40"/>
      <c r="C157" s="40"/>
      <c r="D157" s="40"/>
      <c r="E157" s="40"/>
      <c r="F157" s="40"/>
      <c r="G157" s="40"/>
      <c r="H157" s="18"/>
      <c r="I157" s="18"/>
      <c r="J157" s="18"/>
    </row>
    <row r="158" spans="1:10" ht="13.2">
      <c r="A158" s="40"/>
      <c r="B158" s="40"/>
      <c r="C158" s="40"/>
      <c r="D158" s="40"/>
      <c r="E158" s="40"/>
      <c r="F158" s="40"/>
      <c r="G158" s="40"/>
      <c r="H158" s="18"/>
      <c r="I158" s="18"/>
      <c r="J158" s="18"/>
    </row>
    <row r="159" spans="1:10" ht="13.2">
      <c r="A159" s="40"/>
      <c r="B159" s="40"/>
      <c r="C159" s="40"/>
      <c r="D159" s="40"/>
      <c r="E159" s="40"/>
      <c r="F159" s="40"/>
      <c r="G159" s="40"/>
      <c r="H159" s="18"/>
      <c r="I159" s="18"/>
      <c r="J159" s="18"/>
    </row>
    <row r="160" spans="1:10" ht="13.2">
      <c r="A160" s="40"/>
      <c r="B160" s="40"/>
      <c r="C160" s="40"/>
      <c r="D160" s="40"/>
      <c r="E160" s="40"/>
      <c r="F160" s="40"/>
      <c r="G160" s="40"/>
      <c r="H160" s="18"/>
      <c r="I160" s="18"/>
      <c r="J160" s="18"/>
    </row>
    <row r="161" spans="1:10" ht="13.2">
      <c r="A161" s="40"/>
      <c r="B161" s="40"/>
      <c r="C161" s="40"/>
      <c r="D161" s="40"/>
      <c r="E161" s="40"/>
      <c r="F161" s="40"/>
      <c r="G161" s="40"/>
      <c r="H161" s="18"/>
      <c r="I161" s="18"/>
      <c r="J161" s="18"/>
    </row>
    <row r="162" spans="1:10" ht="13.2">
      <c r="A162" s="40"/>
      <c r="B162" s="40"/>
      <c r="C162" s="40"/>
      <c r="D162" s="40"/>
      <c r="E162" s="40"/>
      <c r="F162" s="40"/>
      <c r="G162" s="40"/>
      <c r="H162" s="18"/>
      <c r="I162" s="18"/>
      <c r="J162" s="18"/>
    </row>
    <row r="163" spans="1:10" ht="13.2">
      <c r="A163" s="40"/>
      <c r="B163" s="40"/>
      <c r="C163" s="40"/>
      <c r="D163" s="40"/>
      <c r="E163" s="40"/>
      <c r="F163" s="40"/>
      <c r="G163" s="40"/>
      <c r="H163" s="18"/>
      <c r="I163" s="18"/>
      <c r="J163" s="18"/>
    </row>
    <row r="164" spans="1:10" ht="13.2">
      <c r="A164" s="40"/>
      <c r="B164" s="40"/>
      <c r="C164" s="40"/>
      <c r="D164" s="40"/>
      <c r="E164" s="40"/>
      <c r="F164" s="40"/>
      <c r="G164" s="40"/>
      <c r="H164" s="18"/>
      <c r="I164" s="18"/>
      <c r="J164" s="18"/>
    </row>
    <row r="165" spans="1:10" ht="13.2">
      <c r="A165" s="40"/>
      <c r="B165" s="40"/>
      <c r="C165" s="40"/>
      <c r="D165" s="40"/>
      <c r="E165" s="40"/>
      <c r="F165" s="40"/>
      <c r="G165" s="40"/>
      <c r="H165" s="18"/>
      <c r="I165" s="18"/>
      <c r="J165" s="18"/>
    </row>
    <row r="166" spans="1:10" ht="13.2">
      <c r="A166" s="40"/>
      <c r="B166" s="40"/>
      <c r="C166" s="40"/>
      <c r="D166" s="40"/>
      <c r="E166" s="40"/>
      <c r="F166" s="40"/>
      <c r="G166" s="40"/>
      <c r="H166" s="18"/>
      <c r="I166" s="18"/>
      <c r="J166" s="18"/>
    </row>
    <row r="167" spans="1:10" ht="13.2">
      <c r="A167" s="40"/>
      <c r="B167" s="40"/>
      <c r="C167" s="40"/>
      <c r="D167" s="40"/>
      <c r="E167" s="40"/>
      <c r="F167" s="40"/>
      <c r="G167" s="40"/>
      <c r="H167" s="18"/>
      <c r="I167" s="18"/>
      <c r="J167" s="18"/>
    </row>
    <row r="168" spans="1:10" ht="13.2">
      <c r="A168" s="40"/>
      <c r="B168" s="40"/>
      <c r="C168" s="40"/>
      <c r="D168" s="40"/>
      <c r="E168" s="40"/>
      <c r="F168" s="40"/>
      <c r="G168" s="40"/>
      <c r="H168" s="18"/>
      <c r="I168" s="18"/>
      <c r="J168" s="18"/>
    </row>
    <row r="169" spans="1:10" ht="13.2">
      <c r="A169" s="40"/>
      <c r="B169" s="40"/>
      <c r="C169" s="40"/>
      <c r="D169" s="40"/>
      <c r="E169" s="40"/>
      <c r="F169" s="40"/>
      <c r="G169" s="40"/>
      <c r="H169" s="18"/>
      <c r="I169" s="18"/>
      <c r="J169" s="18"/>
    </row>
    <row r="170" spans="1:10" ht="13.2">
      <c r="A170" s="40"/>
      <c r="B170" s="40"/>
      <c r="C170" s="40"/>
      <c r="D170" s="40"/>
      <c r="E170" s="40"/>
      <c r="F170" s="40"/>
      <c r="G170" s="40"/>
      <c r="H170" s="18"/>
      <c r="I170" s="18"/>
      <c r="J170" s="18"/>
    </row>
    <row r="171" spans="1:10" ht="13.2">
      <c r="A171" s="40"/>
      <c r="B171" s="40"/>
      <c r="C171" s="40"/>
      <c r="D171" s="40"/>
      <c r="E171" s="40"/>
      <c r="F171" s="40"/>
      <c r="G171" s="40"/>
      <c r="H171" s="18"/>
      <c r="I171" s="18"/>
      <c r="J171" s="18"/>
    </row>
    <row r="172" spans="1:10" ht="13.2">
      <c r="A172" s="40"/>
      <c r="B172" s="40"/>
      <c r="C172" s="40"/>
      <c r="D172" s="40"/>
      <c r="E172" s="40"/>
      <c r="F172" s="40"/>
      <c r="G172" s="40"/>
      <c r="H172" s="18"/>
      <c r="I172" s="18"/>
      <c r="J172" s="18"/>
    </row>
    <row r="173" spans="1:10" ht="13.2">
      <c r="A173" s="40"/>
      <c r="B173" s="40"/>
      <c r="C173" s="40"/>
      <c r="D173" s="40"/>
      <c r="E173" s="40"/>
      <c r="F173" s="40"/>
      <c r="G173" s="40"/>
      <c r="H173" s="18"/>
      <c r="I173" s="18"/>
      <c r="J173" s="18"/>
    </row>
    <row r="174" spans="1:10" ht="13.2">
      <c r="A174" s="40"/>
      <c r="B174" s="40"/>
      <c r="C174" s="40"/>
      <c r="D174" s="40"/>
      <c r="E174" s="40"/>
      <c r="F174" s="40"/>
      <c r="G174" s="40"/>
      <c r="H174" s="18"/>
      <c r="I174" s="18"/>
      <c r="J174" s="18"/>
    </row>
    <row r="175" spans="1:10" ht="13.2">
      <c r="A175" s="40"/>
      <c r="B175" s="40"/>
      <c r="C175" s="40"/>
      <c r="D175" s="40"/>
      <c r="E175" s="40"/>
      <c r="F175" s="40"/>
      <c r="G175" s="40"/>
      <c r="H175" s="18"/>
      <c r="I175" s="18"/>
      <c r="J175" s="18"/>
    </row>
    <row r="176" spans="1:10" ht="13.2">
      <c r="A176" s="40"/>
      <c r="B176" s="40"/>
      <c r="C176" s="40"/>
      <c r="D176" s="40"/>
      <c r="E176" s="40"/>
      <c r="F176" s="40"/>
      <c r="G176" s="40"/>
      <c r="H176" s="18"/>
      <c r="I176" s="18"/>
      <c r="J176" s="18"/>
    </row>
    <row r="177" spans="1:10" ht="13.2">
      <c r="A177" s="40"/>
      <c r="B177" s="40"/>
      <c r="C177" s="40"/>
      <c r="D177" s="40"/>
      <c r="E177" s="40"/>
      <c r="F177" s="40"/>
      <c r="G177" s="40"/>
      <c r="H177" s="18"/>
      <c r="I177" s="18"/>
      <c r="J177" s="18"/>
    </row>
    <row r="178" spans="1:10" ht="13.2">
      <c r="A178" s="40"/>
      <c r="B178" s="40"/>
      <c r="C178" s="40"/>
      <c r="D178" s="40"/>
      <c r="E178" s="40"/>
      <c r="F178" s="40"/>
      <c r="G178" s="40"/>
      <c r="H178" s="18"/>
      <c r="I178" s="18"/>
      <c r="J178" s="18"/>
    </row>
    <row r="179" spans="1:10" ht="13.2">
      <c r="A179" s="40"/>
      <c r="B179" s="40"/>
      <c r="C179" s="40"/>
      <c r="D179" s="40"/>
      <c r="E179" s="40"/>
      <c r="F179" s="40"/>
      <c r="G179" s="40"/>
      <c r="H179" s="18"/>
      <c r="I179" s="18"/>
      <c r="J179" s="18"/>
    </row>
    <row r="180" spans="1:10" ht="13.2">
      <c r="A180" s="40"/>
      <c r="B180" s="40"/>
      <c r="C180" s="40"/>
      <c r="D180" s="40"/>
      <c r="E180" s="40"/>
      <c r="F180" s="40"/>
      <c r="G180" s="40"/>
      <c r="H180" s="18"/>
      <c r="I180" s="18"/>
      <c r="J180" s="18"/>
    </row>
    <row r="181" spans="1:10" ht="13.2">
      <c r="A181" s="40"/>
      <c r="B181" s="40"/>
      <c r="C181" s="40"/>
      <c r="D181" s="40"/>
      <c r="E181" s="40"/>
      <c r="F181" s="40"/>
      <c r="G181" s="40"/>
      <c r="H181" s="18"/>
      <c r="I181" s="18"/>
      <c r="J181" s="18"/>
    </row>
    <row r="182" spans="1:10" ht="13.2">
      <c r="A182" s="40"/>
      <c r="B182" s="40"/>
      <c r="C182" s="40"/>
      <c r="D182" s="40"/>
      <c r="E182" s="40"/>
      <c r="F182" s="40"/>
      <c r="G182" s="40"/>
      <c r="H182" s="18"/>
      <c r="I182" s="18"/>
      <c r="J182" s="18"/>
    </row>
    <row r="183" spans="1:10" ht="13.2">
      <c r="A183" s="40"/>
      <c r="B183" s="40"/>
      <c r="C183" s="40"/>
      <c r="D183" s="40"/>
      <c r="E183" s="40"/>
      <c r="F183" s="40"/>
      <c r="G183" s="40"/>
      <c r="H183" s="18"/>
      <c r="I183" s="18"/>
      <c r="J183" s="18"/>
    </row>
    <row r="184" spans="1:10" ht="13.2">
      <c r="A184" s="40"/>
      <c r="B184" s="40"/>
      <c r="C184" s="40"/>
      <c r="D184" s="40"/>
      <c r="E184" s="40"/>
      <c r="F184" s="40"/>
      <c r="G184" s="40"/>
      <c r="H184" s="18"/>
      <c r="I184" s="18"/>
      <c r="J184" s="18"/>
    </row>
    <row r="185" spans="1:10" ht="13.2">
      <c r="A185" s="40"/>
      <c r="B185" s="40"/>
      <c r="C185" s="40"/>
      <c r="D185" s="40"/>
      <c r="E185" s="40"/>
      <c r="F185" s="40"/>
      <c r="G185" s="40"/>
      <c r="H185" s="18"/>
      <c r="I185" s="18"/>
      <c r="J185" s="18"/>
    </row>
    <row r="186" spans="1:10" ht="13.2">
      <c r="A186" s="40"/>
      <c r="B186" s="40"/>
      <c r="C186" s="40"/>
      <c r="D186" s="40"/>
      <c r="E186" s="40"/>
      <c r="F186" s="40"/>
      <c r="G186" s="40"/>
      <c r="H186" s="18"/>
      <c r="I186" s="18"/>
      <c r="J186" s="18"/>
    </row>
    <row r="187" spans="1:10" ht="13.2">
      <c r="A187" s="40"/>
      <c r="B187" s="40"/>
      <c r="C187" s="40"/>
      <c r="D187" s="40"/>
      <c r="E187" s="40"/>
      <c r="F187" s="40"/>
      <c r="G187" s="40"/>
      <c r="H187" s="18"/>
      <c r="I187" s="18"/>
      <c r="J187" s="18"/>
    </row>
    <row r="188" spans="1:10" ht="13.2">
      <c r="A188" s="40"/>
      <c r="B188" s="40"/>
      <c r="C188" s="40"/>
      <c r="D188" s="40"/>
      <c r="E188" s="40"/>
      <c r="F188" s="40"/>
      <c r="G188" s="40"/>
      <c r="H188" s="18"/>
      <c r="I188" s="18"/>
      <c r="J188" s="18"/>
    </row>
    <row r="189" spans="1:10" ht="13.2">
      <c r="A189" s="40"/>
      <c r="B189" s="40"/>
      <c r="C189" s="40"/>
      <c r="D189" s="40"/>
      <c r="E189" s="40"/>
      <c r="F189" s="40"/>
      <c r="G189" s="40"/>
      <c r="H189" s="18"/>
      <c r="I189" s="18"/>
      <c r="J189" s="18"/>
    </row>
    <row r="190" spans="1:10" ht="13.2">
      <c r="A190" s="40"/>
      <c r="B190" s="40"/>
      <c r="C190" s="40"/>
      <c r="D190" s="40"/>
      <c r="E190" s="40"/>
      <c r="F190" s="40"/>
      <c r="G190" s="40"/>
      <c r="H190" s="18"/>
      <c r="I190" s="18"/>
      <c r="J190" s="18"/>
    </row>
    <row r="191" spans="1:10" ht="13.2">
      <c r="A191" s="40"/>
      <c r="B191" s="40"/>
      <c r="C191" s="40"/>
      <c r="D191" s="40"/>
      <c r="E191" s="40"/>
      <c r="F191" s="40"/>
      <c r="G191" s="40"/>
      <c r="H191" s="18"/>
      <c r="I191" s="18"/>
      <c r="J191" s="18"/>
    </row>
    <row r="192" spans="1:10" ht="13.2">
      <c r="A192" s="40"/>
      <c r="B192" s="40"/>
      <c r="C192" s="40"/>
      <c r="D192" s="40"/>
      <c r="E192" s="40"/>
      <c r="F192" s="40"/>
      <c r="G192" s="40"/>
      <c r="H192" s="18"/>
      <c r="I192" s="18"/>
      <c r="J192" s="18"/>
    </row>
    <row r="193" spans="1:10" ht="13.2">
      <c r="A193" s="40"/>
      <c r="B193" s="40"/>
      <c r="C193" s="40"/>
      <c r="D193" s="40"/>
      <c r="E193" s="40"/>
      <c r="F193" s="40"/>
      <c r="G193" s="40"/>
      <c r="H193" s="18"/>
      <c r="I193" s="18"/>
      <c r="J193" s="18"/>
    </row>
    <row r="194" spans="1:10" ht="13.2">
      <c r="A194" s="40"/>
      <c r="B194" s="40"/>
      <c r="C194" s="40"/>
      <c r="D194" s="40"/>
      <c r="E194" s="40"/>
      <c r="F194" s="40"/>
      <c r="G194" s="40"/>
      <c r="H194" s="18"/>
      <c r="I194" s="18"/>
      <c r="J194" s="18"/>
    </row>
    <row r="195" spans="1:10" ht="13.2">
      <c r="A195" s="40"/>
      <c r="B195" s="40"/>
      <c r="C195" s="40"/>
      <c r="D195" s="40"/>
      <c r="E195" s="40"/>
      <c r="F195" s="40"/>
      <c r="G195" s="40"/>
      <c r="H195" s="18"/>
      <c r="I195" s="18"/>
      <c r="J195" s="18"/>
    </row>
    <row r="196" spans="1:10" ht="13.2">
      <c r="A196" s="40"/>
      <c r="B196" s="40"/>
      <c r="C196" s="40"/>
      <c r="D196" s="40"/>
      <c r="E196" s="40"/>
      <c r="F196" s="40"/>
      <c r="G196" s="40"/>
      <c r="H196" s="18"/>
      <c r="I196" s="18"/>
      <c r="J196" s="18"/>
    </row>
    <row r="197" spans="1:10" ht="13.2">
      <c r="A197" s="40"/>
      <c r="B197" s="40"/>
      <c r="C197" s="40"/>
      <c r="D197" s="40"/>
      <c r="E197" s="40"/>
      <c r="F197" s="40"/>
      <c r="G197" s="40"/>
      <c r="H197" s="18"/>
      <c r="I197" s="18"/>
      <c r="J197" s="18"/>
    </row>
    <row r="198" spans="1:10" ht="13.2">
      <c r="A198" s="40"/>
      <c r="B198" s="40"/>
      <c r="C198" s="40"/>
      <c r="D198" s="40"/>
      <c r="E198" s="40"/>
      <c r="F198" s="40"/>
      <c r="G198" s="40"/>
      <c r="H198" s="18"/>
      <c r="I198" s="18"/>
      <c r="J198" s="18"/>
    </row>
    <row r="199" spans="1:10" ht="13.2">
      <c r="A199" s="40"/>
      <c r="B199" s="40"/>
      <c r="C199" s="40"/>
      <c r="D199" s="40"/>
      <c r="E199" s="40"/>
      <c r="F199" s="40"/>
      <c r="G199" s="40"/>
      <c r="H199" s="18"/>
      <c r="I199" s="18"/>
      <c r="J199" s="18"/>
    </row>
    <row r="200" spans="1:10" ht="13.2">
      <c r="A200" s="40"/>
      <c r="B200" s="40"/>
      <c r="C200" s="40"/>
      <c r="D200" s="40"/>
      <c r="E200" s="40"/>
      <c r="F200" s="40"/>
      <c r="G200" s="40"/>
      <c r="H200" s="18"/>
      <c r="I200" s="18"/>
      <c r="J200" s="18"/>
    </row>
    <row r="201" spans="1:10" ht="13.2">
      <c r="A201" s="40"/>
      <c r="B201" s="40"/>
      <c r="C201" s="40"/>
      <c r="D201" s="40"/>
      <c r="E201" s="40"/>
      <c r="F201" s="40"/>
      <c r="G201" s="40"/>
      <c r="H201" s="18"/>
      <c r="I201" s="18"/>
      <c r="J201" s="18"/>
    </row>
    <row r="202" spans="1:10" ht="13.2">
      <c r="A202" s="40"/>
      <c r="B202" s="40"/>
      <c r="C202" s="40"/>
      <c r="D202" s="40"/>
      <c r="E202" s="40"/>
      <c r="F202" s="40"/>
      <c r="G202" s="40"/>
      <c r="H202" s="18"/>
      <c r="I202" s="18"/>
      <c r="J202" s="18"/>
    </row>
    <row r="203" spans="1:10" ht="13.2">
      <c r="A203" s="40"/>
      <c r="B203" s="40"/>
      <c r="C203" s="40"/>
      <c r="D203" s="40"/>
      <c r="E203" s="40"/>
      <c r="F203" s="40"/>
      <c r="G203" s="40"/>
      <c r="H203" s="18"/>
      <c r="I203" s="18"/>
      <c r="J203" s="18"/>
    </row>
    <row r="204" spans="1:10" ht="13.2">
      <c r="A204" s="40"/>
      <c r="B204" s="40"/>
      <c r="C204" s="40"/>
      <c r="D204" s="40"/>
      <c r="E204" s="40"/>
      <c r="F204" s="40"/>
      <c r="G204" s="40"/>
      <c r="H204" s="18"/>
      <c r="I204" s="18"/>
      <c r="J204" s="18"/>
    </row>
    <row r="205" spans="1:10" ht="13.2">
      <c r="A205" s="40"/>
      <c r="B205" s="40"/>
      <c r="C205" s="40"/>
      <c r="D205" s="40"/>
      <c r="E205" s="40"/>
      <c r="F205" s="40"/>
      <c r="G205" s="40"/>
      <c r="H205" s="18"/>
      <c r="I205" s="18"/>
      <c r="J205" s="18"/>
    </row>
    <row r="206" spans="1:10" ht="13.2">
      <c r="A206" s="40"/>
      <c r="B206" s="40"/>
      <c r="C206" s="40"/>
      <c r="D206" s="40"/>
      <c r="E206" s="40"/>
      <c r="F206" s="40"/>
      <c r="G206" s="40"/>
      <c r="H206" s="18"/>
      <c r="I206" s="18"/>
      <c r="J206" s="18"/>
    </row>
    <row r="207" spans="1:10" ht="13.2">
      <c r="A207" s="40"/>
      <c r="B207" s="40"/>
      <c r="C207" s="40"/>
      <c r="D207" s="40"/>
      <c r="E207" s="40"/>
      <c r="F207" s="40"/>
      <c r="G207" s="40"/>
      <c r="H207" s="18"/>
      <c r="I207" s="18"/>
      <c r="J207" s="18"/>
    </row>
    <row r="208" spans="1:10" ht="13.2">
      <c r="A208" s="40"/>
      <c r="B208" s="40"/>
      <c r="C208" s="40"/>
      <c r="D208" s="40"/>
      <c r="E208" s="40"/>
      <c r="F208" s="40"/>
      <c r="G208" s="40"/>
      <c r="H208" s="18"/>
      <c r="I208" s="18"/>
      <c r="J208" s="18"/>
    </row>
    <row r="209" spans="1:10" ht="13.2">
      <c r="A209" s="40"/>
      <c r="B209" s="40"/>
      <c r="C209" s="40"/>
      <c r="D209" s="40"/>
      <c r="E209" s="40"/>
      <c r="F209" s="40"/>
      <c r="G209" s="40"/>
      <c r="H209" s="18"/>
      <c r="I209" s="18"/>
      <c r="J209" s="18"/>
    </row>
    <row r="210" spans="1:10" ht="13.2">
      <c r="A210" s="40"/>
      <c r="B210" s="40"/>
      <c r="C210" s="40"/>
      <c r="D210" s="40"/>
      <c r="E210" s="40"/>
      <c r="F210" s="40"/>
      <c r="G210" s="40"/>
      <c r="H210" s="18"/>
      <c r="I210" s="18"/>
      <c r="J210" s="18"/>
    </row>
    <row r="211" spans="1:10" ht="13.2">
      <c r="A211" s="40"/>
      <c r="B211" s="40"/>
      <c r="C211" s="40"/>
      <c r="D211" s="40"/>
      <c r="E211" s="40"/>
      <c r="F211" s="40"/>
      <c r="G211" s="40"/>
      <c r="H211" s="18"/>
      <c r="I211" s="18"/>
      <c r="J211" s="18"/>
    </row>
    <row r="212" spans="1:10" ht="13.2">
      <c r="A212" s="40"/>
      <c r="B212" s="40"/>
      <c r="C212" s="40"/>
      <c r="D212" s="40"/>
      <c r="E212" s="40"/>
      <c r="F212" s="40"/>
      <c r="G212" s="40"/>
      <c r="H212" s="18"/>
      <c r="I212" s="18"/>
      <c r="J212" s="18"/>
    </row>
    <row r="213" spans="1:10" ht="13.2">
      <c r="A213" s="40"/>
      <c r="B213" s="40"/>
      <c r="C213" s="40"/>
      <c r="D213" s="40"/>
      <c r="E213" s="40"/>
      <c r="F213" s="40"/>
      <c r="G213" s="40"/>
      <c r="H213" s="18"/>
      <c r="I213" s="18"/>
      <c r="J213" s="18"/>
    </row>
    <row r="214" spans="1:10" ht="13.2">
      <c r="A214" s="40"/>
      <c r="B214" s="40"/>
      <c r="C214" s="40"/>
      <c r="D214" s="40"/>
      <c r="E214" s="40"/>
      <c r="F214" s="40"/>
      <c r="G214" s="40"/>
      <c r="H214" s="18"/>
      <c r="I214" s="18"/>
      <c r="J214" s="18"/>
    </row>
    <row r="215" spans="1:10" ht="13.2">
      <c r="A215" s="40"/>
      <c r="B215" s="40"/>
      <c r="C215" s="40"/>
      <c r="D215" s="40"/>
      <c r="E215" s="40"/>
      <c r="F215" s="40"/>
      <c r="G215" s="40"/>
      <c r="H215" s="18"/>
      <c r="I215" s="18"/>
      <c r="J215" s="18"/>
    </row>
    <row r="216" spans="1:10" ht="13.2">
      <c r="A216" s="40"/>
      <c r="B216" s="40"/>
      <c r="C216" s="40"/>
      <c r="D216" s="40"/>
      <c r="E216" s="40"/>
      <c r="F216" s="40"/>
      <c r="G216" s="40"/>
      <c r="H216" s="18"/>
      <c r="I216" s="18"/>
      <c r="J216" s="18"/>
    </row>
    <row r="217" spans="1:10" ht="13.2">
      <c r="A217" s="40"/>
      <c r="B217" s="40"/>
      <c r="C217" s="40"/>
      <c r="D217" s="40"/>
      <c r="E217" s="40"/>
      <c r="F217" s="40"/>
      <c r="G217" s="40"/>
      <c r="H217" s="18"/>
      <c r="I217" s="18"/>
      <c r="J217" s="18"/>
    </row>
    <row r="218" spans="1:10" ht="13.2">
      <c r="A218" s="40"/>
      <c r="B218" s="40"/>
      <c r="C218" s="40"/>
      <c r="D218" s="40"/>
      <c r="E218" s="40"/>
      <c r="F218" s="40"/>
      <c r="G218" s="40"/>
      <c r="H218" s="18"/>
      <c r="I218" s="18"/>
      <c r="J218" s="18"/>
    </row>
    <row r="219" spans="1:10" ht="13.2">
      <c r="A219" s="40"/>
      <c r="B219" s="40"/>
      <c r="C219" s="40"/>
      <c r="D219" s="40"/>
      <c r="E219" s="40"/>
      <c r="F219" s="40"/>
      <c r="G219" s="40"/>
      <c r="H219" s="18"/>
      <c r="I219" s="18"/>
      <c r="J219" s="18"/>
    </row>
    <row r="220" spans="1:10" ht="13.2">
      <c r="A220" s="40"/>
      <c r="B220" s="40"/>
      <c r="C220" s="40"/>
      <c r="D220" s="40"/>
      <c r="E220" s="40"/>
      <c r="F220" s="40"/>
      <c r="G220" s="40"/>
      <c r="H220" s="18"/>
      <c r="I220" s="18"/>
      <c r="J220" s="18"/>
    </row>
    <row r="221" spans="1:10" ht="13.2">
      <c r="A221" s="40"/>
      <c r="B221" s="40"/>
      <c r="C221" s="40"/>
      <c r="D221" s="40"/>
      <c r="E221" s="40"/>
      <c r="F221" s="40"/>
      <c r="G221" s="40"/>
      <c r="H221" s="18"/>
      <c r="I221" s="18"/>
      <c r="J221" s="18"/>
    </row>
    <row r="222" spans="1:10" ht="13.2">
      <c r="A222" s="40"/>
      <c r="B222" s="40"/>
      <c r="C222" s="40"/>
      <c r="D222" s="40"/>
      <c r="E222" s="40"/>
      <c r="F222" s="40"/>
      <c r="G222" s="40"/>
      <c r="H222" s="18"/>
      <c r="I222" s="18"/>
      <c r="J222" s="18"/>
    </row>
    <row r="223" spans="1:10" ht="13.2">
      <c r="A223" s="40"/>
      <c r="B223" s="40"/>
      <c r="C223" s="40"/>
      <c r="D223" s="40"/>
      <c r="E223" s="40"/>
      <c r="F223" s="40"/>
      <c r="G223" s="40"/>
      <c r="H223" s="18"/>
      <c r="I223" s="18"/>
      <c r="J223" s="18"/>
    </row>
    <row r="224" spans="1:10" ht="13.2">
      <c r="A224" s="40"/>
      <c r="B224" s="40"/>
      <c r="C224" s="40"/>
      <c r="D224" s="40"/>
      <c r="E224" s="40"/>
      <c r="F224" s="40"/>
      <c r="G224" s="40"/>
      <c r="H224" s="18"/>
      <c r="I224" s="18"/>
      <c r="J224" s="18"/>
    </row>
    <row r="225" spans="1:10" ht="13.2">
      <c r="A225" s="40"/>
      <c r="B225" s="40"/>
      <c r="C225" s="40"/>
      <c r="D225" s="40"/>
      <c r="E225" s="40"/>
      <c r="F225" s="40"/>
      <c r="G225" s="40"/>
      <c r="H225" s="18"/>
      <c r="I225" s="18"/>
      <c r="J225" s="18"/>
    </row>
    <row r="226" spans="1:10" ht="13.2">
      <c r="A226" s="40"/>
      <c r="B226" s="40"/>
      <c r="C226" s="40"/>
      <c r="D226" s="40"/>
      <c r="E226" s="40"/>
      <c r="F226" s="40"/>
      <c r="G226" s="40"/>
      <c r="H226" s="18"/>
      <c r="I226" s="18"/>
      <c r="J226" s="18"/>
    </row>
    <row r="227" spans="1:10" ht="13.2">
      <c r="A227" s="40"/>
      <c r="B227" s="40"/>
      <c r="C227" s="40"/>
      <c r="D227" s="40"/>
      <c r="E227" s="40"/>
      <c r="F227" s="40"/>
      <c r="G227" s="40"/>
      <c r="H227" s="18"/>
      <c r="I227" s="18"/>
      <c r="J227" s="18"/>
    </row>
    <row r="228" spans="1:10" ht="13.2">
      <c r="A228" s="40"/>
      <c r="B228" s="40"/>
      <c r="C228" s="40"/>
      <c r="D228" s="40"/>
      <c r="E228" s="40"/>
      <c r="F228" s="40"/>
      <c r="G228" s="40"/>
      <c r="H228" s="18"/>
      <c r="I228" s="18"/>
      <c r="J228" s="18"/>
    </row>
    <row r="229" spans="1:10" ht="13.2">
      <c r="A229" s="40"/>
      <c r="B229" s="40"/>
      <c r="C229" s="40"/>
      <c r="D229" s="40"/>
      <c r="E229" s="40"/>
      <c r="F229" s="40"/>
      <c r="G229" s="40"/>
      <c r="H229" s="18"/>
      <c r="I229" s="18"/>
      <c r="J229" s="18"/>
    </row>
    <row r="230" spans="1:10" ht="13.2">
      <c r="A230" s="40"/>
      <c r="B230" s="40"/>
      <c r="C230" s="40"/>
      <c r="D230" s="40"/>
      <c r="E230" s="40"/>
      <c r="F230" s="40"/>
      <c r="G230" s="40"/>
      <c r="H230" s="18"/>
      <c r="I230" s="18"/>
      <c r="J230" s="18"/>
    </row>
    <row r="231" spans="1:10" ht="13.2">
      <c r="A231" s="40"/>
      <c r="B231" s="40"/>
      <c r="C231" s="40"/>
      <c r="D231" s="40"/>
      <c r="E231" s="40"/>
      <c r="F231" s="40"/>
      <c r="G231" s="40"/>
      <c r="H231" s="18"/>
      <c r="I231" s="18"/>
      <c r="J231" s="18"/>
    </row>
    <row r="232" spans="1:10" ht="13.2">
      <c r="A232" s="40"/>
      <c r="B232" s="40"/>
      <c r="C232" s="40"/>
      <c r="D232" s="40"/>
      <c r="E232" s="40"/>
      <c r="F232" s="40"/>
      <c r="G232" s="40"/>
      <c r="H232" s="18"/>
      <c r="I232" s="18"/>
      <c r="J232" s="18"/>
    </row>
    <row r="233" spans="1:10" ht="13.2">
      <c r="A233" s="40"/>
      <c r="B233" s="40"/>
      <c r="C233" s="40"/>
      <c r="D233" s="40"/>
      <c r="E233" s="40"/>
      <c r="F233" s="40"/>
      <c r="G233" s="40"/>
      <c r="H233" s="18"/>
      <c r="I233" s="18"/>
      <c r="J233" s="18"/>
    </row>
    <row r="234" spans="1:10" ht="13.2">
      <c r="A234" s="40"/>
      <c r="B234" s="40"/>
      <c r="C234" s="40"/>
      <c r="D234" s="40"/>
      <c r="E234" s="40"/>
      <c r="F234" s="40"/>
      <c r="G234" s="40"/>
      <c r="H234" s="18"/>
      <c r="I234" s="18"/>
      <c r="J234" s="18"/>
    </row>
    <row r="235" spans="1:10" ht="13.2">
      <c r="A235" s="40"/>
      <c r="B235" s="40"/>
      <c r="C235" s="40"/>
      <c r="D235" s="40"/>
      <c r="E235" s="40"/>
      <c r="F235" s="40"/>
      <c r="G235" s="40"/>
      <c r="H235" s="18"/>
      <c r="I235" s="18"/>
      <c r="J235" s="18"/>
    </row>
    <row r="236" spans="1:10" ht="13.2">
      <c r="A236" s="40"/>
      <c r="B236" s="40"/>
      <c r="C236" s="40"/>
      <c r="D236" s="40"/>
      <c r="E236" s="40"/>
      <c r="F236" s="40"/>
      <c r="G236" s="40"/>
      <c r="H236" s="18"/>
      <c r="I236" s="18"/>
      <c r="J236" s="18"/>
    </row>
    <row r="237" spans="1:10" ht="13.2">
      <c r="A237" s="40"/>
      <c r="B237" s="40"/>
      <c r="C237" s="40"/>
      <c r="D237" s="40"/>
      <c r="E237" s="40"/>
      <c r="F237" s="40"/>
      <c r="G237" s="40"/>
      <c r="H237" s="18"/>
      <c r="I237" s="18"/>
      <c r="J237" s="18"/>
    </row>
    <row r="238" spans="1:10" ht="13.2">
      <c r="A238" s="40"/>
      <c r="B238" s="40"/>
      <c r="C238" s="40"/>
      <c r="D238" s="40"/>
      <c r="E238" s="40"/>
      <c r="F238" s="40"/>
      <c r="G238" s="40"/>
      <c r="H238" s="18"/>
      <c r="I238" s="18"/>
      <c r="J238" s="18"/>
    </row>
    <row r="239" spans="1:10" ht="13.2">
      <c r="A239" s="40"/>
      <c r="B239" s="40"/>
      <c r="C239" s="40"/>
      <c r="D239" s="40"/>
      <c r="E239" s="40"/>
      <c r="F239" s="40"/>
      <c r="G239" s="40"/>
      <c r="H239" s="18"/>
      <c r="I239" s="18"/>
      <c r="J239" s="18"/>
    </row>
    <row r="240" spans="1:10" ht="13.2">
      <c r="A240" s="40"/>
      <c r="B240" s="40"/>
      <c r="C240" s="40"/>
      <c r="D240" s="40"/>
      <c r="E240" s="40"/>
      <c r="F240" s="40"/>
      <c r="G240" s="40"/>
      <c r="H240" s="18"/>
      <c r="I240" s="18"/>
      <c r="J240" s="18"/>
    </row>
    <row r="241" spans="1:10" ht="13.2">
      <c r="A241" s="40"/>
      <c r="B241" s="40"/>
      <c r="C241" s="40"/>
      <c r="D241" s="40"/>
      <c r="E241" s="40"/>
      <c r="F241" s="40"/>
      <c r="G241" s="40"/>
      <c r="H241" s="18"/>
      <c r="I241" s="18"/>
      <c r="J241" s="18"/>
    </row>
    <row r="242" spans="1:10" ht="13.2">
      <c r="A242" s="40"/>
      <c r="B242" s="40"/>
      <c r="C242" s="40"/>
      <c r="D242" s="40"/>
      <c r="E242" s="40"/>
      <c r="F242" s="40"/>
      <c r="G242" s="40"/>
      <c r="H242" s="18"/>
      <c r="I242" s="18"/>
      <c r="J242" s="18"/>
    </row>
    <row r="243" spans="1:10" ht="13.2">
      <c r="A243" s="40"/>
      <c r="B243" s="40"/>
      <c r="C243" s="40"/>
      <c r="D243" s="40"/>
      <c r="E243" s="40"/>
      <c r="F243" s="40"/>
      <c r="G243" s="40"/>
      <c r="H243" s="18"/>
      <c r="I243" s="18"/>
      <c r="J243" s="18"/>
    </row>
    <row r="244" spans="1:10" ht="13.2">
      <c r="A244" s="40"/>
      <c r="B244" s="40"/>
      <c r="C244" s="40"/>
      <c r="D244" s="40"/>
      <c r="E244" s="40"/>
      <c r="F244" s="40"/>
      <c r="G244" s="40"/>
      <c r="H244" s="18"/>
      <c r="I244" s="18"/>
      <c r="J244" s="18"/>
    </row>
    <row r="245" spans="1:10" ht="13.2">
      <c r="A245" s="40"/>
      <c r="B245" s="40"/>
      <c r="C245" s="40"/>
      <c r="D245" s="40"/>
      <c r="E245" s="40"/>
      <c r="F245" s="40"/>
      <c r="G245" s="40"/>
      <c r="H245" s="18"/>
      <c r="I245" s="18"/>
      <c r="J245" s="18"/>
    </row>
    <row r="246" spans="1:10" ht="13.2">
      <c r="A246" s="40"/>
      <c r="B246" s="40"/>
      <c r="C246" s="40"/>
      <c r="D246" s="40"/>
      <c r="E246" s="40"/>
      <c r="F246" s="40"/>
      <c r="G246" s="40"/>
      <c r="H246" s="18"/>
      <c r="I246" s="18"/>
      <c r="J246" s="18"/>
    </row>
    <row r="247" spans="1:10" ht="13.2">
      <c r="A247" s="40"/>
      <c r="B247" s="40"/>
      <c r="C247" s="40"/>
      <c r="D247" s="40"/>
      <c r="E247" s="40"/>
      <c r="F247" s="40"/>
      <c r="G247" s="40"/>
      <c r="H247" s="18"/>
      <c r="I247" s="18"/>
      <c r="J247" s="18"/>
    </row>
    <row r="248" spans="1:10" ht="13.2">
      <c r="A248" s="40"/>
      <c r="B248" s="40"/>
      <c r="C248" s="40"/>
      <c r="D248" s="40"/>
      <c r="E248" s="40"/>
      <c r="F248" s="40"/>
      <c r="G248" s="40"/>
      <c r="H248" s="18"/>
      <c r="I248" s="18"/>
      <c r="J248" s="18"/>
    </row>
    <row r="249" spans="1:10" ht="13.2">
      <c r="A249" s="40"/>
      <c r="B249" s="40"/>
      <c r="C249" s="40"/>
      <c r="D249" s="40"/>
      <c r="E249" s="40"/>
      <c r="F249" s="40"/>
      <c r="G249" s="40"/>
      <c r="H249" s="18"/>
      <c r="I249" s="18"/>
      <c r="J249" s="18"/>
    </row>
    <row r="250" spans="1:10" ht="13.2">
      <c r="A250" s="40"/>
      <c r="B250" s="40"/>
      <c r="C250" s="40"/>
      <c r="D250" s="40"/>
      <c r="E250" s="40"/>
      <c r="F250" s="40"/>
      <c r="G250" s="40"/>
      <c r="H250" s="18"/>
      <c r="I250" s="18"/>
      <c r="J250" s="18"/>
    </row>
    <row r="251" spans="1:10" ht="13.2">
      <c r="A251" s="40"/>
      <c r="B251" s="40"/>
      <c r="C251" s="40"/>
      <c r="D251" s="40"/>
      <c r="E251" s="40"/>
      <c r="F251" s="40"/>
      <c r="G251" s="40"/>
      <c r="H251" s="18"/>
      <c r="I251" s="18"/>
      <c r="J251" s="18"/>
    </row>
    <row r="252" spans="1:10" ht="13.2">
      <c r="A252" s="40"/>
      <c r="B252" s="40"/>
      <c r="C252" s="40"/>
      <c r="D252" s="40"/>
      <c r="E252" s="40"/>
      <c r="F252" s="40"/>
      <c r="G252" s="40"/>
      <c r="H252" s="18"/>
      <c r="I252" s="18"/>
      <c r="J252" s="18"/>
    </row>
    <row r="253" spans="1:10" ht="13.2">
      <c r="A253" s="40"/>
      <c r="B253" s="40"/>
      <c r="C253" s="40"/>
      <c r="D253" s="40"/>
      <c r="E253" s="40"/>
      <c r="F253" s="40"/>
      <c r="G253" s="40"/>
      <c r="H253" s="18"/>
      <c r="I253" s="18"/>
      <c r="J253" s="18"/>
    </row>
    <row r="254" spans="1:10" ht="13.2">
      <c r="A254" s="40"/>
      <c r="B254" s="40"/>
      <c r="C254" s="40"/>
      <c r="D254" s="40"/>
      <c r="E254" s="40"/>
      <c r="F254" s="40"/>
      <c r="G254" s="40"/>
      <c r="H254" s="18"/>
      <c r="I254" s="18"/>
      <c r="J254" s="18"/>
    </row>
    <row r="255" spans="1:10" ht="13.2">
      <c r="A255" s="40"/>
      <c r="B255" s="40"/>
      <c r="C255" s="40"/>
      <c r="D255" s="40"/>
      <c r="E255" s="40"/>
      <c r="F255" s="40"/>
      <c r="G255" s="40"/>
      <c r="H255" s="18"/>
      <c r="I255" s="18"/>
      <c r="J255" s="18"/>
    </row>
    <row r="256" spans="1:10" ht="13.2">
      <c r="A256" s="40"/>
      <c r="B256" s="40"/>
      <c r="C256" s="40"/>
      <c r="D256" s="40"/>
      <c r="E256" s="40"/>
      <c r="F256" s="40"/>
      <c r="G256" s="40"/>
      <c r="H256" s="18"/>
      <c r="I256" s="18"/>
      <c r="J256" s="18"/>
    </row>
    <row r="257" spans="1:10" ht="13.2">
      <c r="A257" s="40"/>
      <c r="B257" s="40"/>
      <c r="C257" s="40"/>
      <c r="D257" s="40"/>
      <c r="E257" s="40"/>
      <c r="F257" s="40"/>
      <c r="G257" s="40"/>
      <c r="H257" s="18"/>
      <c r="I257" s="18"/>
      <c r="J257" s="18"/>
    </row>
    <row r="258" spans="1:10" ht="13.2">
      <c r="A258" s="40"/>
      <c r="B258" s="40"/>
      <c r="C258" s="40"/>
      <c r="D258" s="40"/>
      <c r="E258" s="40"/>
      <c r="F258" s="40"/>
      <c r="G258" s="40"/>
      <c r="H258" s="18"/>
      <c r="I258" s="18"/>
      <c r="J258" s="18"/>
    </row>
    <row r="259" spans="1:10" ht="13.2">
      <c r="A259" s="40"/>
      <c r="B259" s="40"/>
      <c r="C259" s="40"/>
      <c r="D259" s="40"/>
      <c r="E259" s="40"/>
      <c r="F259" s="40"/>
      <c r="G259" s="40"/>
      <c r="H259" s="18"/>
      <c r="I259" s="18"/>
      <c r="J259" s="18"/>
    </row>
    <row r="260" spans="1:10" ht="13.2">
      <c r="A260" s="40"/>
      <c r="B260" s="40"/>
      <c r="C260" s="40"/>
      <c r="D260" s="40"/>
      <c r="E260" s="40"/>
      <c r="F260" s="40"/>
      <c r="G260" s="40"/>
      <c r="H260" s="18"/>
      <c r="I260" s="18"/>
      <c r="J260" s="18"/>
    </row>
    <row r="261" spans="1:10" ht="13.2">
      <c r="A261" s="40"/>
      <c r="B261" s="40"/>
      <c r="C261" s="40"/>
      <c r="D261" s="40"/>
      <c r="E261" s="40"/>
      <c r="F261" s="40"/>
      <c r="G261" s="40"/>
      <c r="H261" s="18"/>
      <c r="I261" s="18"/>
      <c r="J261" s="18"/>
    </row>
    <row r="262" spans="1:10" ht="13.2">
      <c r="A262" s="40"/>
      <c r="B262" s="40"/>
      <c r="C262" s="40"/>
      <c r="D262" s="40"/>
      <c r="E262" s="40"/>
      <c r="F262" s="40"/>
      <c r="G262" s="40"/>
      <c r="H262" s="18"/>
      <c r="I262" s="18"/>
      <c r="J262" s="18"/>
    </row>
    <row r="263" spans="1:10" ht="13.2">
      <c r="A263" s="40"/>
      <c r="B263" s="40"/>
      <c r="C263" s="40"/>
      <c r="D263" s="40"/>
      <c r="E263" s="40"/>
      <c r="F263" s="40"/>
      <c r="G263" s="40"/>
      <c r="H263" s="18"/>
      <c r="I263" s="18"/>
      <c r="J263" s="18"/>
    </row>
    <row r="264" spans="1:10" ht="13.2">
      <c r="A264" s="40"/>
      <c r="B264" s="40"/>
      <c r="C264" s="40"/>
      <c r="D264" s="40"/>
      <c r="E264" s="40"/>
      <c r="F264" s="40"/>
      <c r="G264" s="40"/>
      <c r="H264" s="18"/>
      <c r="I264" s="18"/>
      <c r="J264" s="18"/>
    </row>
    <row r="265" spans="1:10" ht="13.2">
      <c r="A265" s="40"/>
      <c r="B265" s="40"/>
      <c r="C265" s="40"/>
      <c r="D265" s="40"/>
      <c r="E265" s="40"/>
      <c r="F265" s="40"/>
      <c r="G265" s="40"/>
      <c r="H265" s="18"/>
      <c r="I265" s="18"/>
      <c r="J265" s="18"/>
    </row>
    <row r="266" spans="1:10" ht="13.2">
      <c r="A266" s="40"/>
      <c r="B266" s="40"/>
      <c r="C266" s="40"/>
      <c r="D266" s="40"/>
      <c r="E266" s="40"/>
      <c r="F266" s="40"/>
      <c r="G266" s="40"/>
      <c r="H266" s="18"/>
      <c r="I266" s="18"/>
      <c r="J266" s="18"/>
    </row>
    <row r="267" spans="1:10" ht="13.2">
      <c r="A267" s="40"/>
      <c r="B267" s="40"/>
      <c r="C267" s="40"/>
      <c r="D267" s="40"/>
      <c r="E267" s="40"/>
      <c r="F267" s="40"/>
      <c r="G267" s="40"/>
      <c r="H267" s="18"/>
      <c r="I267" s="18"/>
      <c r="J267" s="18"/>
    </row>
    <row r="268" spans="1:10" ht="13.2">
      <c r="A268" s="40"/>
      <c r="B268" s="40"/>
      <c r="C268" s="40"/>
      <c r="D268" s="40"/>
      <c r="E268" s="40"/>
      <c r="F268" s="40"/>
      <c r="G268" s="40"/>
      <c r="H268" s="18"/>
      <c r="I268" s="18"/>
      <c r="J268" s="18"/>
    </row>
    <row r="269" spans="1:10" ht="13.2">
      <c r="A269" s="40"/>
      <c r="B269" s="40"/>
      <c r="C269" s="40"/>
      <c r="D269" s="40"/>
      <c r="E269" s="40"/>
      <c r="F269" s="40"/>
      <c r="G269" s="40"/>
      <c r="H269" s="18"/>
      <c r="I269" s="18"/>
      <c r="J269" s="18"/>
    </row>
    <row r="270" spans="1:10" ht="13.2">
      <c r="A270" s="40"/>
      <c r="B270" s="40"/>
      <c r="C270" s="40"/>
      <c r="D270" s="40"/>
      <c r="E270" s="40"/>
      <c r="F270" s="40"/>
      <c r="G270" s="40"/>
      <c r="H270" s="18"/>
      <c r="I270" s="18"/>
      <c r="J270" s="18"/>
    </row>
    <row r="271" spans="1:10" ht="13.2">
      <c r="A271" s="40"/>
      <c r="B271" s="40"/>
      <c r="C271" s="40"/>
      <c r="D271" s="40"/>
      <c r="E271" s="40"/>
      <c r="F271" s="40"/>
      <c r="G271" s="40"/>
      <c r="H271" s="18"/>
      <c r="I271" s="18"/>
      <c r="J271" s="18"/>
    </row>
    <row r="272" spans="1:10" ht="13.2">
      <c r="A272" s="40"/>
      <c r="B272" s="40"/>
      <c r="C272" s="40"/>
      <c r="D272" s="40"/>
      <c r="E272" s="40"/>
      <c r="F272" s="40"/>
      <c r="G272" s="40"/>
      <c r="H272" s="18"/>
      <c r="I272" s="18"/>
      <c r="J272" s="18"/>
    </row>
    <row r="273" spans="1:10" ht="13.2">
      <c r="A273" s="40"/>
      <c r="B273" s="40"/>
      <c r="C273" s="40"/>
      <c r="D273" s="40"/>
      <c r="E273" s="40"/>
      <c r="F273" s="40"/>
      <c r="G273" s="40"/>
      <c r="H273" s="18"/>
      <c r="I273" s="18"/>
      <c r="J273" s="18"/>
    </row>
    <row r="274" spans="1:10" ht="13.2">
      <c r="A274" s="40"/>
      <c r="B274" s="40"/>
      <c r="C274" s="40"/>
      <c r="D274" s="40"/>
      <c r="E274" s="40"/>
      <c r="F274" s="40"/>
      <c r="G274" s="40"/>
      <c r="H274" s="18"/>
      <c r="I274" s="18"/>
      <c r="J274" s="18"/>
    </row>
    <row r="275" spans="1:10" ht="13.2">
      <c r="A275" s="40"/>
      <c r="B275" s="40"/>
      <c r="C275" s="40"/>
      <c r="D275" s="40"/>
      <c r="E275" s="40"/>
      <c r="F275" s="40"/>
      <c r="G275" s="40"/>
      <c r="H275" s="18"/>
      <c r="I275" s="18"/>
      <c r="J275" s="18"/>
    </row>
    <row r="276" spans="1:10" ht="13.2">
      <c r="A276" s="40"/>
      <c r="B276" s="40"/>
      <c r="C276" s="40"/>
      <c r="D276" s="40"/>
      <c r="E276" s="40"/>
      <c r="F276" s="40"/>
      <c r="G276" s="40"/>
      <c r="H276" s="18"/>
      <c r="I276" s="18"/>
      <c r="J276" s="18"/>
    </row>
    <row r="277" spans="1:10" ht="13.2">
      <c r="A277" s="40"/>
      <c r="B277" s="40"/>
      <c r="C277" s="40"/>
      <c r="D277" s="40"/>
      <c r="E277" s="40"/>
      <c r="F277" s="40"/>
      <c r="G277" s="40"/>
      <c r="H277" s="18"/>
      <c r="I277" s="18"/>
      <c r="J277" s="18"/>
    </row>
    <row r="278" spans="1:10" ht="13.2">
      <c r="A278" s="40"/>
      <c r="B278" s="40"/>
      <c r="C278" s="40"/>
      <c r="D278" s="40"/>
      <c r="E278" s="40"/>
      <c r="F278" s="40"/>
      <c r="G278" s="40"/>
      <c r="H278" s="18"/>
      <c r="I278" s="18"/>
      <c r="J278" s="18"/>
    </row>
    <row r="279" spans="1:10" ht="13.2">
      <c r="A279" s="40"/>
      <c r="B279" s="40"/>
      <c r="C279" s="40"/>
      <c r="D279" s="40"/>
      <c r="E279" s="40"/>
      <c r="F279" s="40"/>
      <c r="G279" s="40"/>
      <c r="H279" s="18"/>
      <c r="I279" s="18"/>
      <c r="J279" s="18"/>
    </row>
    <row r="280" spans="1:10" ht="13.2">
      <c r="A280" s="40"/>
      <c r="B280" s="40"/>
      <c r="C280" s="40"/>
      <c r="D280" s="40"/>
      <c r="E280" s="40"/>
      <c r="F280" s="40"/>
      <c r="G280" s="40"/>
      <c r="H280" s="18"/>
      <c r="I280" s="18"/>
      <c r="J280" s="18"/>
    </row>
    <row r="281" spans="1:10" ht="13.2">
      <c r="A281" s="40"/>
      <c r="B281" s="40"/>
      <c r="C281" s="40"/>
      <c r="D281" s="40"/>
      <c r="E281" s="40"/>
      <c r="F281" s="40"/>
      <c r="G281" s="40"/>
      <c r="H281" s="18"/>
      <c r="I281" s="18"/>
      <c r="J281" s="18"/>
    </row>
    <row r="282" spans="1:10" ht="13.2">
      <c r="A282" s="40"/>
      <c r="B282" s="40"/>
      <c r="C282" s="40"/>
      <c r="D282" s="40"/>
      <c r="E282" s="40"/>
      <c r="F282" s="40"/>
      <c r="G282" s="40"/>
      <c r="H282" s="18"/>
      <c r="I282" s="18"/>
      <c r="J282" s="18"/>
    </row>
    <row r="283" spans="1:10" ht="13.2">
      <c r="A283" s="40"/>
      <c r="B283" s="40"/>
      <c r="C283" s="40"/>
      <c r="D283" s="40"/>
      <c r="E283" s="40"/>
      <c r="F283" s="40"/>
      <c r="G283" s="40"/>
      <c r="H283" s="18"/>
      <c r="I283" s="18"/>
      <c r="J283" s="18"/>
    </row>
    <row r="284" spans="1:10" ht="13.2">
      <c r="A284" s="40"/>
      <c r="B284" s="40"/>
      <c r="C284" s="40"/>
      <c r="D284" s="40"/>
      <c r="E284" s="40"/>
      <c r="F284" s="40"/>
      <c r="G284" s="40"/>
      <c r="H284" s="18"/>
      <c r="I284" s="18"/>
      <c r="J284" s="18"/>
    </row>
    <row r="285" spans="1:10" ht="13.2">
      <c r="A285" s="40"/>
      <c r="B285" s="40"/>
      <c r="C285" s="40"/>
      <c r="D285" s="40"/>
      <c r="E285" s="40"/>
      <c r="F285" s="40"/>
      <c r="G285" s="40"/>
      <c r="H285" s="18"/>
      <c r="I285" s="18"/>
      <c r="J285" s="18"/>
    </row>
    <row r="286" spans="1:10" ht="13.2">
      <c r="A286" s="40"/>
      <c r="B286" s="40"/>
      <c r="C286" s="40"/>
      <c r="D286" s="40"/>
      <c r="E286" s="40"/>
      <c r="F286" s="40"/>
      <c r="G286" s="40"/>
      <c r="H286" s="18"/>
      <c r="I286" s="18"/>
      <c r="J286" s="18"/>
    </row>
    <row r="287" spans="1:10" ht="13.2">
      <c r="A287" s="40"/>
      <c r="B287" s="40"/>
      <c r="C287" s="40"/>
      <c r="D287" s="40"/>
      <c r="E287" s="40"/>
      <c r="F287" s="40"/>
      <c r="G287" s="40"/>
      <c r="H287" s="18"/>
      <c r="I287" s="18"/>
      <c r="J287" s="18"/>
    </row>
    <row r="288" spans="1:10" ht="13.2">
      <c r="A288" s="40"/>
      <c r="B288" s="40"/>
      <c r="C288" s="40"/>
      <c r="D288" s="40"/>
      <c r="E288" s="40"/>
      <c r="F288" s="40"/>
      <c r="G288" s="40"/>
      <c r="H288" s="18"/>
      <c r="I288" s="18"/>
      <c r="J288" s="18"/>
    </row>
    <row r="289" spans="1:10" ht="13.2">
      <c r="A289" s="40"/>
      <c r="B289" s="40"/>
      <c r="C289" s="40"/>
      <c r="D289" s="40"/>
      <c r="E289" s="40"/>
      <c r="F289" s="40"/>
      <c r="G289" s="40"/>
      <c r="H289" s="18"/>
      <c r="I289" s="18"/>
      <c r="J289" s="18"/>
    </row>
    <row r="290" spans="1:10" ht="13.2">
      <c r="A290" s="40"/>
      <c r="B290" s="40"/>
      <c r="C290" s="40"/>
      <c r="D290" s="40"/>
      <c r="E290" s="40"/>
      <c r="F290" s="40"/>
      <c r="G290" s="40"/>
      <c r="H290" s="18"/>
      <c r="I290" s="18"/>
      <c r="J290" s="18"/>
    </row>
    <row r="291" spans="1:10" ht="13.2">
      <c r="A291" s="40"/>
      <c r="B291" s="40"/>
      <c r="C291" s="40"/>
      <c r="D291" s="40"/>
      <c r="E291" s="40"/>
      <c r="F291" s="40"/>
      <c r="G291" s="40"/>
      <c r="H291" s="18"/>
      <c r="I291" s="18"/>
      <c r="J291" s="18"/>
    </row>
    <row r="292" spans="1:10" ht="13.2">
      <c r="A292" s="40"/>
      <c r="B292" s="40"/>
      <c r="C292" s="40"/>
      <c r="D292" s="40"/>
      <c r="E292" s="40"/>
      <c r="F292" s="40"/>
      <c r="G292" s="40"/>
      <c r="H292" s="18"/>
      <c r="I292" s="18"/>
      <c r="J292" s="18"/>
    </row>
    <row r="293" spans="1:10" ht="13.2">
      <c r="A293" s="40"/>
      <c r="B293" s="40"/>
      <c r="C293" s="40"/>
      <c r="D293" s="40"/>
      <c r="E293" s="40"/>
      <c r="F293" s="40"/>
      <c r="G293" s="40"/>
      <c r="H293" s="18"/>
      <c r="I293" s="18"/>
      <c r="J293" s="18"/>
    </row>
    <row r="294" spans="1:10" ht="13.2">
      <c r="A294" s="40"/>
      <c r="B294" s="40"/>
      <c r="C294" s="40"/>
      <c r="D294" s="40"/>
      <c r="E294" s="40"/>
      <c r="F294" s="40"/>
      <c r="G294" s="40"/>
      <c r="H294" s="18"/>
      <c r="I294" s="18"/>
      <c r="J294" s="18"/>
    </row>
    <row r="295" spans="1:10" ht="13.2">
      <c r="A295" s="40"/>
      <c r="B295" s="40"/>
      <c r="C295" s="40"/>
      <c r="D295" s="40"/>
      <c r="E295" s="40"/>
      <c r="F295" s="40"/>
      <c r="G295" s="40"/>
      <c r="H295" s="18"/>
      <c r="I295" s="18"/>
      <c r="J295" s="18"/>
    </row>
    <row r="296" spans="1:10" ht="13.2">
      <c r="A296" s="40"/>
      <c r="B296" s="40"/>
      <c r="C296" s="40"/>
      <c r="D296" s="40"/>
      <c r="E296" s="40"/>
      <c r="F296" s="40"/>
      <c r="G296" s="40"/>
      <c r="H296" s="18"/>
      <c r="I296" s="18"/>
      <c r="J296" s="18"/>
    </row>
    <row r="297" spans="1:10" ht="13.2">
      <c r="A297" s="40"/>
      <c r="B297" s="40"/>
      <c r="C297" s="40"/>
      <c r="D297" s="40"/>
      <c r="E297" s="40"/>
      <c r="F297" s="40"/>
      <c r="G297" s="40"/>
      <c r="H297" s="18"/>
      <c r="I297" s="18"/>
      <c r="J297" s="18"/>
    </row>
    <row r="298" spans="1:10" ht="13.2">
      <c r="A298" s="40"/>
      <c r="B298" s="40"/>
      <c r="C298" s="40"/>
      <c r="D298" s="40"/>
      <c r="E298" s="40"/>
      <c r="F298" s="40"/>
      <c r="G298" s="40"/>
      <c r="H298" s="18"/>
      <c r="I298" s="18"/>
      <c r="J298" s="18"/>
    </row>
    <row r="299" spans="1:10" ht="13.2">
      <c r="A299" s="40"/>
      <c r="B299" s="40"/>
      <c r="C299" s="40"/>
      <c r="D299" s="40"/>
      <c r="E299" s="40"/>
      <c r="F299" s="40"/>
      <c r="G299" s="40"/>
      <c r="H299" s="18"/>
      <c r="I299" s="18"/>
      <c r="J299" s="18"/>
    </row>
    <row r="300" spans="1:10" ht="13.2">
      <c r="A300" s="40"/>
      <c r="B300" s="40"/>
      <c r="C300" s="40"/>
      <c r="D300" s="40"/>
      <c r="E300" s="40"/>
      <c r="F300" s="40"/>
      <c r="G300" s="40"/>
      <c r="H300" s="18"/>
      <c r="I300" s="18"/>
      <c r="J300" s="18"/>
    </row>
    <row r="301" spans="1:10" ht="13.2">
      <c r="A301" s="40"/>
      <c r="B301" s="40"/>
      <c r="C301" s="40"/>
      <c r="D301" s="40"/>
      <c r="E301" s="40"/>
      <c r="F301" s="40"/>
      <c r="G301" s="40"/>
      <c r="H301" s="18"/>
      <c r="I301" s="18"/>
      <c r="J301" s="18"/>
    </row>
    <row r="302" spans="1:10" ht="13.2">
      <c r="A302" s="40"/>
      <c r="B302" s="40"/>
      <c r="C302" s="40"/>
      <c r="D302" s="40"/>
      <c r="E302" s="40"/>
      <c r="F302" s="40"/>
      <c r="G302" s="40"/>
      <c r="H302" s="18"/>
      <c r="I302" s="18"/>
      <c r="J302" s="18"/>
    </row>
    <row r="303" spans="1:10" ht="13.2">
      <c r="A303" s="40"/>
      <c r="B303" s="40"/>
      <c r="C303" s="40"/>
      <c r="D303" s="40"/>
      <c r="E303" s="40"/>
      <c r="F303" s="40"/>
      <c r="G303" s="40"/>
      <c r="H303" s="18"/>
      <c r="I303" s="18"/>
      <c r="J303" s="18"/>
    </row>
    <row r="304" spans="1:10" ht="13.2">
      <c r="A304" s="40"/>
      <c r="B304" s="40"/>
      <c r="C304" s="40"/>
      <c r="D304" s="40"/>
      <c r="E304" s="40"/>
      <c r="F304" s="40"/>
      <c r="G304" s="40"/>
      <c r="H304" s="18"/>
      <c r="I304" s="18"/>
      <c r="J304" s="18"/>
    </row>
    <row r="305" spans="1:10" ht="13.2">
      <c r="A305" s="40"/>
      <c r="B305" s="40"/>
      <c r="C305" s="40"/>
      <c r="D305" s="40"/>
      <c r="E305" s="40"/>
      <c r="F305" s="40"/>
      <c r="G305" s="40"/>
      <c r="H305" s="18"/>
      <c r="I305" s="18"/>
      <c r="J305" s="18"/>
    </row>
    <row r="306" spans="1:10" ht="13.2">
      <c r="A306" s="40"/>
      <c r="B306" s="40"/>
      <c r="C306" s="40"/>
      <c r="D306" s="40"/>
      <c r="E306" s="40"/>
      <c r="F306" s="40"/>
      <c r="G306" s="40"/>
      <c r="H306" s="18"/>
      <c r="I306" s="18"/>
      <c r="J306" s="18"/>
    </row>
    <row r="307" spans="1:10" ht="13.2">
      <c r="A307" s="40"/>
      <c r="B307" s="40"/>
      <c r="C307" s="40"/>
      <c r="D307" s="40"/>
      <c r="E307" s="40"/>
      <c r="F307" s="40"/>
      <c r="G307" s="40"/>
      <c r="H307" s="18"/>
      <c r="I307" s="18"/>
      <c r="J307" s="18"/>
    </row>
    <row r="308" spans="1:10" ht="13.2">
      <c r="A308" s="40"/>
      <c r="B308" s="40"/>
      <c r="C308" s="40"/>
      <c r="D308" s="40"/>
      <c r="E308" s="40"/>
      <c r="F308" s="40"/>
      <c r="G308" s="40"/>
      <c r="H308" s="18"/>
      <c r="I308" s="18"/>
      <c r="J308" s="18"/>
    </row>
    <row r="309" spans="1:10" ht="13.2">
      <c r="A309" s="40"/>
      <c r="B309" s="40"/>
      <c r="C309" s="40"/>
      <c r="D309" s="40"/>
      <c r="E309" s="40"/>
      <c r="F309" s="40"/>
      <c r="G309" s="40"/>
      <c r="H309" s="18"/>
      <c r="I309" s="18"/>
      <c r="J309" s="18"/>
    </row>
    <row r="310" spans="1:10" ht="13.2">
      <c r="A310" s="40"/>
      <c r="B310" s="40"/>
      <c r="C310" s="40"/>
      <c r="D310" s="40"/>
      <c r="E310" s="40"/>
      <c r="F310" s="40"/>
      <c r="G310" s="40"/>
      <c r="H310" s="18"/>
      <c r="I310" s="18"/>
      <c r="J310" s="18"/>
    </row>
    <row r="311" spans="1:10" ht="13.2">
      <c r="A311" s="40"/>
      <c r="B311" s="40"/>
      <c r="C311" s="40"/>
      <c r="D311" s="40"/>
      <c r="E311" s="40"/>
      <c r="F311" s="40"/>
      <c r="G311" s="40"/>
      <c r="H311" s="18"/>
      <c r="I311" s="18"/>
      <c r="J311" s="18"/>
    </row>
    <row r="312" spans="1:10" ht="13.2">
      <c r="A312" s="40"/>
      <c r="B312" s="40"/>
      <c r="C312" s="40"/>
      <c r="D312" s="40"/>
      <c r="E312" s="40"/>
      <c r="F312" s="40"/>
      <c r="G312" s="40"/>
      <c r="H312" s="18"/>
      <c r="I312" s="18"/>
      <c r="J312" s="18"/>
    </row>
    <row r="313" spans="1:10" ht="13.2">
      <c r="A313" s="40"/>
      <c r="B313" s="40"/>
      <c r="C313" s="40"/>
      <c r="D313" s="40"/>
      <c r="E313" s="40"/>
      <c r="F313" s="40"/>
      <c r="G313" s="40"/>
      <c r="H313" s="18"/>
      <c r="I313" s="18"/>
      <c r="J313" s="18"/>
    </row>
    <row r="314" spans="1:10" ht="13.2">
      <c r="A314" s="40"/>
      <c r="B314" s="40"/>
      <c r="C314" s="40"/>
      <c r="D314" s="40"/>
      <c r="E314" s="40"/>
      <c r="F314" s="40"/>
      <c r="G314" s="40"/>
      <c r="H314" s="18"/>
      <c r="I314" s="18"/>
      <c r="J314" s="18"/>
    </row>
    <row r="315" spans="1:10" ht="13.2">
      <c r="A315" s="40"/>
      <c r="B315" s="40"/>
      <c r="C315" s="40"/>
      <c r="D315" s="40"/>
      <c r="E315" s="40"/>
      <c r="F315" s="40"/>
      <c r="G315" s="40"/>
      <c r="H315" s="18"/>
      <c r="I315" s="18"/>
      <c r="J315" s="18"/>
    </row>
    <row r="316" spans="1:10" ht="13.2">
      <c r="A316" s="40"/>
      <c r="B316" s="40"/>
      <c r="C316" s="40"/>
      <c r="D316" s="40"/>
      <c r="E316" s="40"/>
      <c r="F316" s="40"/>
      <c r="G316" s="40"/>
      <c r="H316" s="18"/>
      <c r="I316" s="18"/>
      <c r="J316" s="18"/>
    </row>
    <row r="317" spans="1:10" ht="13.2">
      <c r="A317" s="40"/>
      <c r="B317" s="40"/>
      <c r="C317" s="40"/>
      <c r="D317" s="40"/>
      <c r="E317" s="40"/>
      <c r="F317" s="40"/>
      <c r="G317" s="40"/>
      <c r="H317" s="18"/>
      <c r="I317" s="18"/>
      <c r="J317" s="18"/>
    </row>
    <row r="318" spans="1:10" ht="13.2">
      <c r="A318" s="40"/>
      <c r="B318" s="40"/>
      <c r="C318" s="40"/>
      <c r="D318" s="40"/>
      <c r="E318" s="40"/>
      <c r="F318" s="40"/>
      <c r="G318" s="40"/>
      <c r="H318" s="18"/>
      <c r="I318" s="18"/>
      <c r="J318" s="18"/>
    </row>
    <row r="319" spans="1:10" ht="13.2">
      <c r="A319" s="40"/>
      <c r="B319" s="40"/>
      <c r="C319" s="40"/>
      <c r="D319" s="40"/>
      <c r="E319" s="40"/>
      <c r="F319" s="40"/>
      <c r="G319" s="40"/>
      <c r="H319" s="18"/>
      <c r="I319" s="18"/>
      <c r="J319" s="18"/>
    </row>
    <row r="320" spans="1:10" ht="13.2">
      <c r="A320" s="40"/>
      <c r="B320" s="40"/>
      <c r="C320" s="40"/>
      <c r="D320" s="40"/>
      <c r="E320" s="40"/>
      <c r="F320" s="40"/>
      <c r="G320" s="40"/>
      <c r="H320" s="18"/>
      <c r="I320" s="18"/>
      <c r="J320" s="18"/>
    </row>
    <row r="321" spans="1:10" ht="13.2">
      <c r="A321" s="40"/>
      <c r="B321" s="40"/>
      <c r="C321" s="40"/>
      <c r="D321" s="40"/>
      <c r="E321" s="40"/>
      <c r="F321" s="40"/>
      <c r="G321" s="40"/>
      <c r="H321" s="18"/>
      <c r="I321" s="18"/>
      <c r="J321" s="18"/>
    </row>
    <row r="322" spans="1:10" ht="13.2">
      <c r="A322" s="40"/>
      <c r="B322" s="40"/>
      <c r="C322" s="40"/>
      <c r="D322" s="40"/>
      <c r="E322" s="40"/>
      <c r="F322" s="40"/>
      <c r="G322" s="40"/>
      <c r="H322" s="18"/>
      <c r="I322" s="18"/>
      <c r="J322" s="18"/>
    </row>
    <row r="323" spans="1:10" ht="13.2">
      <c r="A323" s="40"/>
      <c r="B323" s="40"/>
      <c r="C323" s="40"/>
      <c r="D323" s="40"/>
      <c r="E323" s="40"/>
      <c r="F323" s="40"/>
      <c r="G323" s="40"/>
      <c r="H323" s="18"/>
      <c r="I323" s="18"/>
      <c r="J323" s="18"/>
    </row>
    <row r="324" spans="1:10" ht="13.2">
      <c r="A324" s="40"/>
      <c r="B324" s="40"/>
      <c r="C324" s="40"/>
      <c r="D324" s="40"/>
      <c r="E324" s="40"/>
      <c r="F324" s="40"/>
      <c r="G324" s="40"/>
      <c r="H324" s="18"/>
      <c r="I324" s="18"/>
      <c r="J324" s="18"/>
    </row>
    <row r="325" spans="1:10" ht="13.2">
      <c r="A325" s="40"/>
      <c r="B325" s="40"/>
      <c r="C325" s="40"/>
      <c r="D325" s="40"/>
      <c r="E325" s="40"/>
      <c r="F325" s="40"/>
      <c r="G325" s="40"/>
      <c r="H325" s="18"/>
      <c r="I325" s="18"/>
      <c r="J325" s="18"/>
    </row>
    <row r="326" spans="1:10" ht="13.2">
      <c r="A326" s="40"/>
      <c r="B326" s="40"/>
      <c r="C326" s="40"/>
      <c r="D326" s="40"/>
      <c r="E326" s="40"/>
      <c r="F326" s="40"/>
      <c r="G326" s="40"/>
      <c r="H326" s="18"/>
      <c r="I326" s="18"/>
      <c r="J326" s="18"/>
    </row>
    <row r="327" spans="1:10" ht="13.2">
      <c r="A327" s="40"/>
      <c r="B327" s="40"/>
      <c r="C327" s="40"/>
      <c r="D327" s="40"/>
      <c r="E327" s="40"/>
      <c r="F327" s="40"/>
      <c r="G327" s="40"/>
      <c r="H327" s="18"/>
      <c r="I327" s="18"/>
      <c r="J327" s="18"/>
    </row>
    <row r="328" spans="1:10" ht="13.2">
      <c r="A328" s="40"/>
      <c r="B328" s="40"/>
      <c r="C328" s="40"/>
      <c r="D328" s="40"/>
      <c r="E328" s="40"/>
      <c r="F328" s="40"/>
      <c r="G328" s="40"/>
      <c r="H328" s="18"/>
      <c r="I328" s="18"/>
      <c r="J328" s="18"/>
    </row>
    <row r="329" spans="1:10" ht="13.2">
      <c r="A329" s="40"/>
      <c r="B329" s="40"/>
      <c r="C329" s="40"/>
      <c r="D329" s="40"/>
      <c r="E329" s="40"/>
      <c r="F329" s="40"/>
      <c r="G329" s="40"/>
      <c r="H329" s="18"/>
      <c r="I329" s="18"/>
      <c r="J329" s="18"/>
    </row>
    <row r="330" spans="1:10" ht="13.2">
      <c r="A330" s="40"/>
      <c r="B330" s="40"/>
      <c r="C330" s="40"/>
      <c r="D330" s="40"/>
      <c r="E330" s="40"/>
      <c r="F330" s="40"/>
      <c r="G330" s="40"/>
      <c r="H330" s="18"/>
      <c r="I330" s="18"/>
      <c r="J330" s="18"/>
    </row>
    <row r="331" spans="1:10" ht="13.2">
      <c r="A331" s="40"/>
      <c r="B331" s="40"/>
      <c r="C331" s="40"/>
      <c r="D331" s="40"/>
      <c r="E331" s="40"/>
      <c r="F331" s="40"/>
      <c r="G331" s="40"/>
      <c r="H331" s="18"/>
      <c r="I331" s="18"/>
      <c r="J331" s="18"/>
    </row>
    <row r="332" spans="1:10" ht="13.2">
      <c r="A332" s="40"/>
      <c r="B332" s="40"/>
      <c r="C332" s="40"/>
      <c r="D332" s="40"/>
      <c r="E332" s="40"/>
      <c r="F332" s="40"/>
      <c r="G332" s="40"/>
      <c r="H332" s="18"/>
      <c r="I332" s="18"/>
      <c r="J332" s="18"/>
    </row>
    <row r="333" spans="1:10" ht="13.2">
      <c r="A333" s="40"/>
      <c r="B333" s="40"/>
      <c r="C333" s="40"/>
      <c r="D333" s="40"/>
      <c r="E333" s="40"/>
      <c r="F333" s="40"/>
      <c r="G333" s="40"/>
      <c r="H333" s="18"/>
      <c r="I333" s="18"/>
      <c r="J333" s="18"/>
    </row>
    <row r="334" spans="1:10" ht="13.2">
      <c r="A334" s="40"/>
      <c r="B334" s="40"/>
      <c r="C334" s="40"/>
      <c r="D334" s="40"/>
      <c r="E334" s="40"/>
      <c r="F334" s="40"/>
      <c r="G334" s="40"/>
      <c r="H334" s="18"/>
      <c r="I334" s="18"/>
      <c r="J334" s="18"/>
    </row>
    <row r="335" spans="1:10" ht="13.2">
      <c r="A335" s="40"/>
      <c r="B335" s="40"/>
      <c r="C335" s="40"/>
      <c r="D335" s="40"/>
      <c r="E335" s="40"/>
      <c r="F335" s="40"/>
      <c r="G335" s="40"/>
      <c r="H335" s="18"/>
      <c r="I335" s="18"/>
      <c r="J335" s="18"/>
    </row>
    <row r="336" spans="1:10" ht="13.2">
      <c r="A336" s="40"/>
      <c r="B336" s="40"/>
      <c r="C336" s="40"/>
      <c r="D336" s="40"/>
      <c r="E336" s="40"/>
      <c r="F336" s="40"/>
      <c r="G336" s="40"/>
      <c r="H336" s="18"/>
      <c r="I336" s="18"/>
      <c r="J336" s="18"/>
    </row>
    <row r="337" spans="1:10" ht="13.2">
      <c r="A337" s="40"/>
      <c r="B337" s="40"/>
      <c r="C337" s="40"/>
      <c r="D337" s="40"/>
      <c r="E337" s="40"/>
      <c r="F337" s="40"/>
      <c r="G337" s="40"/>
      <c r="H337" s="18"/>
      <c r="I337" s="18"/>
      <c r="J337" s="18"/>
    </row>
    <row r="338" spans="1:10" ht="13.2">
      <c r="A338" s="40"/>
      <c r="B338" s="40"/>
      <c r="C338" s="40"/>
      <c r="D338" s="40"/>
      <c r="E338" s="40"/>
      <c r="F338" s="40"/>
      <c r="G338" s="40"/>
      <c r="H338" s="18"/>
      <c r="I338" s="18"/>
      <c r="J338" s="18"/>
    </row>
    <row r="339" spans="1:10" ht="13.2">
      <c r="A339" s="40"/>
      <c r="B339" s="40"/>
      <c r="C339" s="40"/>
      <c r="D339" s="40"/>
      <c r="E339" s="40"/>
      <c r="F339" s="40"/>
      <c r="G339" s="40"/>
      <c r="H339" s="18"/>
      <c r="I339" s="18"/>
      <c r="J339" s="18"/>
    </row>
    <row r="340" spans="1:10" ht="13.2">
      <c r="A340" s="40"/>
      <c r="B340" s="40"/>
      <c r="C340" s="40"/>
      <c r="D340" s="40"/>
      <c r="E340" s="40"/>
      <c r="F340" s="40"/>
      <c r="G340" s="40"/>
      <c r="H340" s="18"/>
      <c r="I340" s="18"/>
      <c r="J340" s="18"/>
    </row>
    <row r="341" spans="1:10" ht="13.2">
      <c r="A341" s="40"/>
      <c r="B341" s="40"/>
      <c r="C341" s="40"/>
      <c r="D341" s="40"/>
      <c r="E341" s="40"/>
      <c r="F341" s="40"/>
      <c r="G341" s="40"/>
      <c r="H341" s="18"/>
      <c r="I341" s="18"/>
      <c r="J341" s="18"/>
    </row>
    <row r="342" spans="1:10" ht="13.2">
      <c r="A342" s="40"/>
      <c r="B342" s="40"/>
      <c r="C342" s="40"/>
      <c r="D342" s="40"/>
      <c r="E342" s="40"/>
      <c r="F342" s="40"/>
      <c r="G342" s="40"/>
      <c r="H342" s="18"/>
      <c r="I342" s="18"/>
      <c r="J342" s="18"/>
    </row>
    <row r="343" spans="1:10" ht="13.2">
      <c r="A343" s="40"/>
      <c r="B343" s="40"/>
      <c r="C343" s="40"/>
      <c r="D343" s="40"/>
      <c r="E343" s="40"/>
      <c r="F343" s="40"/>
      <c r="G343" s="40"/>
      <c r="H343" s="18"/>
      <c r="I343" s="18"/>
      <c r="J343" s="18"/>
    </row>
    <row r="344" spans="1:10" ht="13.2">
      <c r="A344" s="40"/>
      <c r="B344" s="40"/>
      <c r="C344" s="40"/>
      <c r="D344" s="40"/>
      <c r="E344" s="40"/>
      <c r="F344" s="40"/>
      <c r="G344" s="40"/>
      <c r="H344" s="18"/>
      <c r="I344" s="18"/>
      <c r="J344" s="18"/>
    </row>
    <row r="345" spans="1:10" ht="13.2">
      <c r="A345" s="40"/>
      <c r="B345" s="40"/>
      <c r="C345" s="40"/>
      <c r="D345" s="40"/>
      <c r="E345" s="40"/>
      <c r="F345" s="40"/>
      <c r="G345" s="40"/>
      <c r="H345" s="18"/>
      <c r="I345" s="18"/>
      <c r="J345" s="18"/>
    </row>
    <row r="346" spans="1:10" ht="13.2">
      <c r="A346" s="40"/>
      <c r="B346" s="40"/>
      <c r="C346" s="40"/>
      <c r="D346" s="40"/>
      <c r="E346" s="40"/>
      <c r="F346" s="40"/>
      <c r="G346" s="40"/>
      <c r="H346" s="18"/>
      <c r="I346" s="18"/>
      <c r="J346" s="18"/>
    </row>
    <row r="347" spans="1:10" ht="13.2">
      <c r="A347" s="40"/>
      <c r="B347" s="40"/>
      <c r="C347" s="40"/>
      <c r="D347" s="40"/>
      <c r="E347" s="40"/>
      <c r="F347" s="40"/>
      <c r="G347" s="40"/>
      <c r="H347" s="18"/>
      <c r="I347" s="18"/>
      <c r="J347" s="18"/>
    </row>
    <row r="348" spans="1:10" ht="13.2">
      <c r="A348" s="40"/>
      <c r="B348" s="40"/>
      <c r="C348" s="40"/>
      <c r="D348" s="40"/>
      <c r="E348" s="40"/>
      <c r="F348" s="40"/>
      <c r="G348" s="40"/>
      <c r="H348" s="18"/>
      <c r="I348" s="18"/>
      <c r="J348" s="18"/>
    </row>
    <row r="349" spans="1:10" ht="13.2">
      <c r="A349" s="40"/>
      <c r="B349" s="40"/>
      <c r="C349" s="40"/>
      <c r="D349" s="40"/>
      <c r="E349" s="40"/>
      <c r="F349" s="40"/>
      <c r="G349" s="40"/>
      <c r="H349" s="18"/>
      <c r="I349" s="18"/>
      <c r="J349" s="18"/>
    </row>
    <row r="350" spans="1:10" ht="13.2">
      <c r="A350" s="40"/>
      <c r="B350" s="40"/>
      <c r="C350" s="40"/>
      <c r="D350" s="40"/>
      <c r="E350" s="40"/>
      <c r="F350" s="40"/>
      <c r="G350" s="40"/>
      <c r="H350" s="18"/>
      <c r="I350" s="18"/>
      <c r="J350" s="18"/>
    </row>
    <row r="351" spans="1:10" ht="13.2">
      <c r="A351" s="40"/>
      <c r="B351" s="40"/>
      <c r="C351" s="40"/>
      <c r="D351" s="40"/>
      <c r="E351" s="40"/>
      <c r="F351" s="40"/>
      <c r="G351" s="40"/>
      <c r="H351" s="18"/>
      <c r="I351" s="18"/>
      <c r="J351" s="18"/>
    </row>
    <row r="352" spans="1:10" ht="13.2">
      <c r="A352" s="40"/>
      <c r="B352" s="40"/>
      <c r="C352" s="40"/>
      <c r="D352" s="40"/>
      <c r="E352" s="40"/>
      <c r="F352" s="40"/>
      <c r="G352" s="40"/>
      <c r="H352" s="18"/>
      <c r="I352" s="18"/>
      <c r="J352" s="18"/>
    </row>
    <row r="353" spans="1:10" ht="13.2">
      <c r="A353" s="40"/>
      <c r="B353" s="40"/>
      <c r="C353" s="40"/>
      <c r="D353" s="40"/>
      <c r="E353" s="40"/>
      <c r="F353" s="40"/>
      <c r="G353" s="40"/>
      <c r="H353" s="18"/>
      <c r="I353" s="18"/>
      <c r="J353" s="18"/>
    </row>
    <row r="354" spans="1:10" ht="13.2">
      <c r="A354" s="40"/>
      <c r="B354" s="40"/>
      <c r="C354" s="40"/>
      <c r="D354" s="40"/>
      <c r="E354" s="40"/>
      <c r="F354" s="40"/>
      <c r="G354" s="40"/>
      <c r="H354" s="18"/>
      <c r="I354" s="18"/>
      <c r="J354" s="18"/>
    </row>
    <row r="355" spans="1:10" ht="13.2">
      <c r="A355" s="40"/>
      <c r="B355" s="40"/>
      <c r="C355" s="40"/>
      <c r="D355" s="40"/>
      <c r="E355" s="40"/>
      <c r="F355" s="40"/>
      <c r="G355" s="40"/>
      <c r="H355" s="18"/>
      <c r="I355" s="18"/>
      <c r="J355" s="18"/>
    </row>
    <row r="356" spans="1:10" ht="13.2">
      <c r="A356" s="40"/>
      <c r="B356" s="40"/>
      <c r="C356" s="40"/>
      <c r="D356" s="40"/>
      <c r="E356" s="40"/>
      <c r="F356" s="40"/>
      <c r="G356" s="40"/>
      <c r="H356" s="18"/>
      <c r="I356" s="18"/>
      <c r="J356" s="18"/>
    </row>
    <row r="357" spans="1:10" ht="13.2">
      <c r="A357" s="40"/>
      <c r="B357" s="40"/>
      <c r="C357" s="40"/>
      <c r="D357" s="40"/>
      <c r="E357" s="40"/>
      <c r="F357" s="40"/>
      <c r="G357" s="40"/>
      <c r="H357" s="18"/>
      <c r="I357" s="18"/>
      <c r="J357" s="18"/>
    </row>
    <row r="358" spans="1:10" ht="13.2">
      <c r="A358" s="40"/>
      <c r="B358" s="40"/>
      <c r="C358" s="40"/>
      <c r="D358" s="40"/>
      <c r="E358" s="40"/>
      <c r="F358" s="40"/>
      <c r="G358" s="40"/>
      <c r="H358" s="18"/>
      <c r="I358" s="18"/>
      <c r="J358" s="18"/>
    </row>
    <row r="359" spans="1:10" ht="13.2">
      <c r="A359" s="40"/>
      <c r="B359" s="40"/>
      <c r="C359" s="40"/>
      <c r="D359" s="40"/>
      <c r="E359" s="40"/>
      <c r="F359" s="40"/>
      <c r="G359" s="40"/>
      <c r="H359" s="18"/>
      <c r="I359" s="18"/>
      <c r="J359" s="18"/>
    </row>
    <row r="360" spans="1:10" ht="13.2">
      <c r="A360" s="40"/>
      <c r="B360" s="40"/>
      <c r="C360" s="40"/>
      <c r="D360" s="40"/>
      <c r="E360" s="40"/>
      <c r="F360" s="40"/>
      <c r="G360" s="40"/>
      <c r="H360" s="18"/>
      <c r="I360" s="18"/>
      <c r="J360" s="18"/>
    </row>
    <row r="361" spans="1:10" ht="13.2">
      <c r="A361" s="40"/>
      <c r="B361" s="40"/>
      <c r="C361" s="40"/>
      <c r="D361" s="40"/>
      <c r="E361" s="40"/>
      <c r="F361" s="40"/>
      <c r="G361" s="40"/>
      <c r="H361" s="18"/>
      <c r="I361" s="18"/>
      <c r="J361" s="18"/>
    </row>
    <row r="362" spans="1:10" ht="13.2">
      <c r="A362" s="40"/>
      <c r="B362" s="40"/>
      <c r="C362" s="40"/>
      <c r="D362" s="40"/>
      <c r="E362" s="40"/>
      <c r="F362" s="40"/>
      <c r="G362" s="40"/>
      <c r="H362" s="18"/>
      <c r="I362" s="18"/>
      <c r="J362" s="18"/>
    </row>
    <row r="363" spans="1:10" ht="13.2">
      <c r="A363" s="40"/>
      <c r="B363" s="40"/>
      <c r="C363" s="40"/>
      <c r="D363" s="40"/>
      <c r="E363" s="40"/>
      <c r="F363" s="40"/>
      <c r="G363" s="40"/>
      <c r="H363" s="18"/>
      <c r="I363" s="18"/>
      <c r="J363" s="18"/>
    </row>
    <row r="364" spans="1:10" ht="13.2">
      <c r="A364" s="40"/>
      <c r="B364" s="40"/>
      <c r="C364" s="40"/>
      <c r="D364" s="40"/>
      <c r="E364" s="40"/>
      <c r="F364" s="40"/>
      <c r="G364" s="40"/>
      <c r="H364" s="18"/>
      <c r="I364" s="18"/>
      <c r="J364" s="18"/>
    </row>
    <row r="365" spans="1:10" ht="13.2">
      <c r="A365" s="40"/>
      <c r="B365" s="40"/>
      <c r="C365" s="40"/>
      <c r="D365" s="40"/>
      <c r="E365" s="40"/>
      <c r="F365" s="40"/>
      <c r="G365" s="40"/>
      <c r="H365" s="18"/>
      <c r="I365" s="18"/>
      <c r="J365" s="18"/>
    </row>
    <row r="366" spans="1:10" ht="13.2">
      <c r="A366" s="40"/>
      <c r="B366" s="40"/>
      <c r="C366" s="40"/>
      <c r="D366" s="40"/>
      <c r="E366" s="40"/>
      <c r="F366" s="40"/>
      <c r="G366" s="40"/>
      <c r="H366" s="18"/>
      <c r="I366" s="18"/>
      <c r="J366" s="18"/>
    </row>
    <row r="367" spans="1:10" ht="13.2">
      <c r="A367" s="40"/>
      <c r="B367" s="40"/>
      <c r="C367" s="40"/>
      <c r="D367" s="40"/>
      <c r="E367" s="40"/>
      <c r="F367" s="40"/>
      <c r="G367" s="40"/>
      <c r="H367" s="18"/>
      <c r="I367" s="18"/>
      <c r="J367" s="18"/>
    </row>
    <row r="368" spans="1:10" ht="13.2">
      <c r="A368" s="40"/>
      <c r="B368" s="40"/>
      <c r="C368" s="40"/>
      <c r="D368" s="40"/>
      <c r="E368" s="40"/>
      <c r="F368" s="40"/>
      <c r="G368" s="40"/>
      <c r="H368" s="18"/>
      <c r="I368" s="18"/>
      <c r="J368" s="18"/>
    </row>
    <row r="369" spans="1:10" ht="13.2">
      <c r="A369" s="40"/>
      <c r="B369" s="40"/>
      <c r="C369" s="40"/>
      <c r="D369" s="40"/>
      <c r="E369" s="40"/>
      <c r="F369" s="40"/>
      <c r="G369" s="40"/>
      <c r="H369" s="18"/>
      <c r="I369" s="18"/>
      <c r="J369" s="18"/>
    </row>
    <row r="370" spans="1:10" ht="13.2">
      <c r="A370" s="40"/>
      <c r="B370" s="40"/>
      <c r="C370" s="40"/>
      <c r="D370" s="40"/>
      <c r="E370" s="40"/>
      <c r="F370" s="40"/>
      <c r="G370" s="40"/>
      <c r="H370" s="18"/>
      <c r="I370" s="18"/>
      <c r="J370" s="18"/>
    </row>
    <row r="371" spans="1:10" ht="13.2">
      <c r="A371" s="40"/>
      <c r="B371" s="40"/>
      <c r="C371" s="40"/>
      <c r="D371" s="40"/>
      <c r="E371" s="40"/>
      <c r="F371" s="40"/>
      <c r="G371" s="40"/>
      <c r="H371" s="18"/>
      <c r="I371" s="18"/>
      <c r="J371" s="18"/>
    </row>
    <row r="372" spans="1:10" ht="13.2">
      <c r="A372" s="40"/>
      <c r="B372" s="40"/>
      <c r="C372" s="40"/>
      <c r="D372" s="40"/>
      <c r="E372" s="40"/>
      <c r="F372" s="40"/>
      <c r="G372" s="40"/>
      <c r="H372" s="18"/>
      <c r="I372" s="18"/>
      <c r="J372" s="18"/>
    </row>
    <row r="373" spans="1:10" ht="13.2">
      <c r="A373" s="40"/>
      <c r="B373" s="40"/>
      <c r="C373" s="40"/>
      <c r="D373" s="40"/>
      <c r="E373" s="40"/>
      <c r="F373" s="40"/>
      <c r="G373" s="40"/>
      <c r="H373" s="18"/>
      <c r="I373" s="18"/>
      <c r="J373" s="18"/>
    </row>
    <row r="374" spans="1:10" ht="13.2">
      <c r="A374" s="40"/>
      <c r="B374" s="40"/>
      <c r="C374" s="40"/>
      <c r="D374" s="40"/>
      <c r="E374" s="40"/>
      <c r="F374" s="40"/>
      <c r="G374" s="40"/>
      <c r="H374" s="18"/>
      <c r="I374" s="18"/>
      <c r="J374" s="18"/>
    </row>
    <row r="375" spans="1:10" ht="13.2">
      <c r="A375" s="40"/>
      <c r="B375" s="40"/>
      <c r="C375" s="40"/>
      <c r="D375" s="40"/>
      <c r="E375" s="40"/>
      <c r="F375" s="40"/>
      <c r="G375" s="40"/>
      <c r="H375" s="18"/>
      <c r="I375" s="18"/>
      <c r="J375" s="18"/>
    </row>
    <row r="376" spans="1:10" ht="13.2">
      <c r="A376" s="40"/>
      <c r="B376" s="40"/>
      <c r="C376" s="40"/>
      <c r="D376" s="40"/>
      <c r="E376" s="40"/>
      <c r="F376" s="40"/>
      <c r="G376" s="40"/>
      <c r="H376" s="18"/>
      <c r="I376" s="18"/>
      <c r="J376" s="18"/>
    </row>
    <row r="377" spans="1:10" ht="13.2">
      <c r="A377" s="40"/>
      <c r="B377" s="40"/>
      <c r="C377" s="40"/>
      <c r="D377" s="40"/>
      <c r="E377" s="40"/>
      <c r="F377" s="40"/>
      <c r="G377" s="40"/>
      <c r="H377" s="18"/>
      <c r="I377" s="18"/>
      <c r="J377" s="18"/>
    </row>
    <row r="378" spans="1:10" ht="13.2">
      <c r="A378" s="40"/>
      <c r="B378" s="40"/>
      <c r="C378" s="40"/>
      <c r="D378" s="40"/>
      <c r="E378" s="40"/>
      <c r="F378" s="40"/>
      <c r="G378" s="40"/>
      <c r="H378" s="18"/>
      <c r="I378" s="18"/>
      <c r="J378" s="18"/>
    </row>
    <row r="379" spans="1:10" ht="13.2">
      <c r="A379" s="40"/>
      <c r="B379" s="40"/>
      <c r="C379" s="40"/>
      <c r="D379" s="40"/>
      <c r="E379" s="40"/>
      <c r="F379" s="40"/>
      <c r="G379" s="40"/>
      <c r="H379" s="18"/>
      <c r="I379" s="18"/>
      <c r="J379" s="18"/>
    </row>
    <row r="380" spans="1:10" ht="13.2">
      <c r="A380" s="40"/>
      <c r="B380" s="40"/>
      <c r="C380" s="40"/>
      <c r="D380" s="40"/>
      <c r="E380" s="40"/>
      <c r="F380" s="40"/>
      <c r="G380" s="40"/>
      <c r="H380" s="18"/>
      <c r="I380" s="18"/>
      <c r="J380" s="18"/>
    </row>
    <row r="381" spans="1:10" ht="13.2">
      <c r="A381" s="40"/>
      <c r="B381" s="40"/>
      <c r="C381" s="40"/>
      <c r="D381" s="40"/>
      <c r="E381" s="40"/>
      <c r="F381" s="40"/>
      <c r="G381" s="40"/>
      <c r="H381" s="18"/>
      <c r="I381" s="18"/>
      <c r="J381" s="18"/>
    </row>
    <row r="382" spans="1:10" ht="13.2">
      <c r="A382" s="40"/>
      <c r="B382" s="40"/>
      <c r="C382" s="40"/>
      <c r="D382" s="40"/>
      <c r="E382" s="40"/>
      <c r="F382" s="40"/>
      <c r="G382" s="40"/>
      <c r="H382" s="18"/>
      <c r="I382" s="18"/>
      <c r="J382" s="18"/>
    </row>
    <row r="383" spans="1:10" ht="13.2">
      <c r="A383" s="40"/>
      <c r="B383" s="40"/>
      <c r="C383" s="40"/>
      <c r="D383" s="40"/>
      <c r="E383" s="40"/>
      <c r="F383" s="40"/>
      <c r="G383" s="40"/>
      <c r="H383" s="18"/>
      <c r="I383" s="18"/>
      <c r="J383" s="18"/>
    </row>
    <row r="384" spans="1:10" ht="13.2">
      <c r="A384" s="40"/>
      <c r="B384" s="40"/>
      <c r="C384" s="40"/>
      <c r="D384" s="40"/>
      <c r="E384" s="40"/>
      <c r="F384" s="40"/>
      <c r="G384" s="40"/>
      <c r="H384" s="18"/>
      <c r="I384" s="18"/>
      <c r="J384" s="18"/>
    </row>
    <row r="385" spans="1:10" ht="13.2">
      <c r="A385" s="40"/>
      <c r="B385" s="40"/>
      <c r="C385" s="40"/>
      <c r="D385" s="40"/>
      <c r="E385" s="40"/>
      <c r="F385" s="40"/>
      <c r="G385" s="40"/>
      <c r="H385" s="18"/>
      <c r="I385" s="18"/>
      <c r="J385" s="18"/>
    </row>
    <row r="386" spans="1:10" ht="13.2">
      <c r="A386" s="40"/>
      <c r="B386" s="40"/>
      <c r="C386" s="40"/>
      <c r="D386" s="40"/>
      <c r="E386" s="40"/>
      <c r="F386" s="40"/>
      <c r="G386" s="40"/>
      <c r="H386" s="18"/>
      <c r="I386" s="18"/>
      <c r="J386" s="18"/>
    </row>
    <row r="387" spans="1:10" ht="13.2">
      <c r="A387" s="40"/>
      <c r="B387" s="40"/>
      <c r="C387" s="40"/>
      <c r="D387" s="40"/>
      <c r="E387" s="40"/>
      <c r="F387" s="40"/>
      <c r="G387" s="40"/>
      <c r="H387" s="18"/>
      <c r="I387" s="18"/>
      <c r="J387" s="18"/>
    </row>
    <row r="388" spans="1:10" ht="13.2">
      <c r="A388" s="40"/>
      <c r="B388" s="40"/>
      <c r="C388" s="40"/>
      <c r="D388" s="40"/>
      <c r="E388" s="40"/>
      <c r="F388" s="40"/>
      <c r="G388" s="40"/>
      <c r="H388" s="18"/>
      <c r="I388" s="18"/>
      <c r="J388" s="18"/>
    </row>
    <row r="389" spans="1:10" ht="13.2">
      <c r="A389" s="40"/>
      <c r="B389" s="40"/>
      <c r="C389" s="40"/>
      <c r="D389" s="40"/>
      <c r="E389" s="40"/>
      <c r="F389" s="40"/>
      <c r="G389" s="40"/>
      <c r="H389" s="18"/>
      <c r="I389" s="18"/>
      <c r="J389" s="18"/>
    </row>
    <row r="390" spans="1:10" ht="13.2">
      <c r="A390" s="40"/>
      <c r="B390" s="40"/>
      <c r="C390" s="40"/>
      <c r="D390" s="40"/>
      <c r="E390" s="40"/>
      <c r="F390" s="40"/>
      <c r="G390" s="40"/>
      <c r="H390" s="18"/>
      <c r="I390" s="18"/>
      <c r="J390" s="18"/>
    </row>
    <row r="391" spans="1:10" ht="13.2">
      <c r="A391" s="40"/>
      <c r="B391" s="40"/>
      <c r="C391" s="40"/>
      <c r="D391" s="40"/>
      <c r="E391" s="40"/>
      <c r="F391" s="40"/>
      <c r="G391" s="40"/>
      <c r="H391" s="18"/>
      <c r="I391" s="18"/>
      <c r="J391" s="18"/>
    </row>
    <row r="392" spans="1:10" ht="13.2">
      <c r="A392" s="40"/>
      <c r="B392" s="40"/>
      <c r="C392" s="40"/>
      <c r="D392" s="40"/>
      <c r="E392" s="40"/>
      <c r="F392" s="40"/>
      <c r="G392" s="40"/>
      <c r="H392" s="18"/>
      <c r="I392" s="18"/>
      <c r="J392" s="18"/>
    </row>
    <row r="393" spans="1:10" ht="13.2">
      <c r="A393" s="40"/>
      <c r="B393" s="40"/>
      <c r="C393" s="40"/>
      <c r="D393" s="40"/>
      <c r="E393" s="40"/>
      <c r="F393" s="40"/>
      <c r="G393" s="40"/>
      <c r="H393" s="18"/>
      <c r="I393" s="18"/>
      <c r="J393" s="18"/>
    </row>
    <row r="394" spans="1:10" ht="13.2">
      <c r="A394" s="40"/>
      <c r="B394" s="40"/>
      <c r="C394" s="40"/>
      <c r="D394" s="40"/>
      <c r="E394" s="40"/>
      <c r="F394" s="40"/>
      <c r="G394" s="40"/>
      <c r="H394" s="18"/>
      <c r="I394" s="18"/>
      <c r="J394" s="18"/>
    </row>
    <row r="395" spans="1:10" ht="13.2">
      <c r="A395" s="40"/>
      <c r="B395" s="40"/>
      <c r="C395" s="40"/>
      <c r="D395" s="40"/>
      <c r="E395" s="40"/>
      <c r="F395" s="40"/>
      <c r="G395" s="40"/>
      <c r="H395" s="18"/>
      <c r="I395" s="18"/>
      <c r="J395" s="18"/>
    </row>
    <row r="396" spans="1:10" ht="13.2">
      <c r="A396" s="40"/>
      <c r="B396" s="40"/>
      <c r="C396" s="40"/>
      <c r="D396" s="40"/>
      <c r="E396" s="40"/>
      <c r="F396" s="40"/>
      <c r="G396" s="40"/>
      <c r="H396" s="18"/>
      <c r="I396" s="18"/>
      <c r="J396" s="18"/>
    </row>
    <row r="397" spans="1:10" ht="13.2">
      <c r="A397" s="40"/>
      <c r="B397" s="40"/>
      <c r="C397" s="40"/>
      <c r="D397" s="40"/>
      <c r="E397" s="40"/>
      <c r="F397" s="40"/>
      <c r="G397" s="40"/>
      <c r="H397" s="18"/>
      <c r="I397" s="18"/>
      <c r="J397" s="18"/>
    </row>
    <row r="398" spans="1:10" ht="13.2">
      <c r="A398" s="40"/>
      <c r="B398" s="40"/>
      <c r="C398" s="40"/>
      <c r="D398" s="40"/>
      <c r="E398" s="40"/>
      <c r="F398" s="40"/>
      <c r="G398" s="40"/>
      <c r="H398" s="18"/>
      <c r="I398" s="18"/>
      <c r="J398" s="18"/>
    </row>
    <row r="399" spans="1:10" ht="13.2">
      <c r="A399" s="40"/>
      <c r="B399" s="40"/>
      <c r="C399" s="40"/>
      <c r="D399" s="40"/>
      <c r="E399" s="40"/>
      <c r="F399" s="40"/>
      <c r="G399" s="40"/>
      <c r="H399" s="18"/>
      <c r="I399" s="18"/>
      <c r="J399" s="18"/>
    </row>
    <row r="400" spans="1:10" ht="13.2">
      <c r="A400" s="40"/>
      <c r="B400" s="40"/>
      <c r="C400" s="40"/>
      <c r="D400" s="40"/>
      <c r="E400" s="40"/>
      <c r="F400" s="40"/>
      <c r="G400" s="40"/>
      <c r="H400" s="18"/>
      <c r="I400" s="18"/>
      <c r="J400" s="18"/>
    </row>
    <row r="401" spans="1:10" ht="13.2">
      <c r="A401" s="40"/>
      <c r="B401" s="40"/>
      <c r="C401" s="40"/>
      <c r="D401" s="40"/>
      <c r="E401" s="40"/>
      <c r="F401" s="40"/>
      <c r="G401" s="40"/>
      <c r="H401" s="18"/>
      <c r="I401" s="18"/>
      <c r="J401" s="18"/>
    </row>
    <row r="402" spans="1:10" ht="13.2">
      <c r="A402" s="40"/>
      <c r="B402" s="40"/>
      <c r="C402" s="40"/>
      <c r="D402" s="40"/>
      <c r="E402" s="40"/>
      <c r="F402" s="40"/>
      <c r="G402" s="40"/>
      <c r="H402" s="18"/>
      <c r="I402" s="18"/>
      <c r="J402" s="18"/>
    </row>
    <row r="403" spans="1:10" ht="13.2">
      <c r="A403" s="40"/>
      <c r="B403" s="40"/>
      <c r="C403" s="40"/>
      <c r="D403" s="40"/>
      <c r="E403" s="40"/>
      <c r="F403" s="40"/>
      <c r="G403" s="40"/>
      <c r="H403" s="18"/>
      <c r="I403" s="18"/>
      <c r="J403" s="18"/>
    </row>
    <row r="404" spans="1:10" ht="13.2">
      <c r="A404" s="40"/>
      <c r="B404" s="40"/>
      <c r="C404" s="40"/>
      <c r="D404" s="40"/>
      <c r="E404" s="40"/>
      <c r="F404" s="40"/>
      <c r="G404" s="40"/>
      <c r="H404" s="18"/>
      <c r="I404" s="18"/>
      <c r="J404" s="18"/>
    </row>
    <row r="405" spans="1:10" ht="13.2">
      <c r="A405" s="40"/>
      <c r="B405" s="40"/>
      <c r="C405" s="40"/>
      <c r="D405" s="40"/>
      <c r="E405" s="40"/>
      <c r="F405" s="40"/>
      <c r="G405" s="40"/>
      <c r="H405" s="18"/>
      <c r="I405" s="18"/>
      <c r="J405" s="18"/>
    </row>
    <row r="406" spans="1:10" ht="13.2">
      <c r="A406" s="40"/>
      <c r="B406" s="40"/>
      <c r="C406" s="40"/>
      <c r="D406" s="40"/>
      <c r="E406" s="40"/>
      <c r="F406" s="40"/>
      <c r="G406" s="40"/>
      <c r="H406" s="18"/>
      <c r="I406" s="18"/>
      <c r="J406" s="18"/>
    </row>
    <row r="407" spans="1:10" ht="13.2">
      <c r="A407" s="40"/>
      <c r="B407" s="40"/>
      <c r="C407" s="40"/>
      <c r="D407" s="40"/>
      <c r="E407" s="40"/>
      <c r="F407" s="40"/>
      <c r="G407" s="40"/>
      <c r="H407" s="18"/>
      <c r="I407" s="18"/>
      <c r="J407" s="18"/>
    </row>
    <row r="408" spans="1:10" ht="13.2">
      <c r="A408" s="40"/>
      <c r="B408" s="40"/>
      <c r="C408" s="40"/>
      <c r="D408" s="40"/>
      <c r="E408" s="40"/>
      <c r="F408" s="40"/>
      <c r="G408" s="40"/>
      <c r="H408" s="18"/>
      <c r="I408" s="18"/>
      <c r="J408" s="18"/>
    </row>
    <row r="409" spans="1:10" ht="13.2">
      <c r="A409" s="40"/>
      <c r="B409" s="40"/>
      <c r="C409" s="40"/>
      <c r="D409" s="40"/>
      <c r="E409" s="40"/>
      <c r="F409" s="40"/>
      <c r="G409" s="40"/>
      <c r="H409" s="18"/>
      <c r="I409" s="18"/>
      <c r="J409" s="18"/>
    </row>
    <row r="410" spans="1:10" ht="13.2">
      <c r="A410" s="40"/>
      <c r="B410" s="40"/>
      <c r="C410" s="40"/>
      <c r="D410" s="40"/>
      <c r="E410" s="40"/>
      <c r="F410" s="40"/>
      <c r="G410" s="40"/>
      <c r="H410" s="18"/>
      <c r="I410" s="18"/>
      <c r="J410" s="18"/>
    </row>
    <row r="411" spans="1:10" ht="13.2">
      <c r="A411" s="40"/>
      <c r="B411" s="40"/>
      <c r="C411" s="40"/>
      <c r="D411" s="40"/>
      <c r="E411" s="40"/>
      <c r="F411" s="40"/>
      <c r="G411" s="40"/>
      <c r="H411" s="18"/>
      <c r="I411" s="18"/>
      <c r="J411" s="18"/>
    </row>
    <row r="412" spans="1:10" ht="13.2">
      <c r="A412" s="40"/>
      <c r="B412" s="40"/>
      <c r="C412" s="40"/>
      <c r="D412" s="40"/>
      <c r="E412" s="40"/>
      <c r="F412" s="40"/>
      <c r="G412" s="40"/>
      <c r="H412" s="18"/>
      <c r="I412" s="18"/>
      <c r="J412" s="18"/>
    </row>
    <row r="413" spans="1:10" ht="13.2">
      <c r="A413" s="40"/>
      <c r="B413" s="40"/>
      <c r="C413" s="40"/>
      <c r="D413" s="40"/>
      <c r="E413" s="40"/>
      <c r="F413" s="40"/>
      <c r="G413" s="40"/>
      <c r="H413" s="18"/>
      <c r="I413" s="18"/>
      <c r="J413" s="18"/>
    </row>
    <row r="414" spans="1:10" ht="13.2">
      <c r="A414" s="40"/>
      <c r="B414" s="40"/>
      <c r="C414" s="40"/>
      <c r="D414" s="40"/>
      <c r="E414" s="40"/>
      <c r="F414" s="40"/>
      <c r="G414" s="40"/>
      <c r="H414" s="18"/>
      <c r="I414" s="18"/>
      <c r="J414" s="18"/>
    </row>
    <row r="415" spans="1:10" ht="13.2">
      <c r="A415" s="40"/>
      <c r="B415" s="40"/>
      <c r="C415" s="40"/>
      <c r="D415" s="40"/>
      <c r="E415" s="40"/>
      <c r="F415" s="40"/>
      <c r="G415" s="40"/>
      <c r="H415" s="18"/>
      <c r="I415" s="18"/>
      <c r="J415" s="18"/>
    </row>
    <row r="416" spans="1:10" ht="13.2">
      <c r="A416" s="40"/>
      <c r="B416" s="40"/>
      <c r="C416" s="40"/>
      <c r="D416" s="40"/>
      <c r="E416" s="40"/>
      <c r="F416" s="40"/>
      <c r="G416" s="40"/>
      <c r="H416" s="18"/>
      <c r="I416" s="18"/>
      <c r="J416" s="18"/>
    </row>
    <row r="417" spans="1:10" ht="13.2">
      <c r="A417" s="40"/>
      <c r="B417" s="40"/>
      <c r="C417" s="40"/>
      <c r="D417" s="40"/>
      <c r="E417" s="40"/>
      <c r="F417" s="40"/>
      <c r="G417" s="40"/>
      <c r="H417" s="18"/>
      <c r="I417" s="18"/>
      <c r="J417" s="18"/>
    </row>
    <row r="418" spans="1:10" ht="13.2">
      <c r="A418" s="40"/>
      <c r="B418" s="40"/>
      <c r="C418" s="40"/>
      <c r="D418" s="40"/>
      <c r="E418" s="40"/>
      <c r="F418" s="40"/>
      <c r="G418" s="40"/>
      <c r="H418" s="18"/>
      <c r="I418" s="18"/>
      <c r="J418" s="18"/>
    </row>
    <row r="419" spans="1:10" ht="13.2">
      <c r="A419" s="40"/>
      <c r="B419" s="40"/>
      <c r="C419" s="40"/>
      <c r="D419" s="40"/>
      <c r="E419" s="40"/>
      <c r="F419" s="40"/>
      <c r="G419" s="40"/>
      <c r="H419" s="18"/>
      <c r="I419" s="18"/>
      <c r="J419" s="18"/>
    </row>
    <row r="420" spans="1:10" ht="13.2">
      <c r="A420" s="40"/>
      <c r="B420" s="40"/>
      <c r="C420" s="40"/>
      <c r="D420" s="40"/>
      <c r="E420" s="40"/>
      <c r="F420" s="40"/>
      <c r="G420" s="40"/>
      <c r="H420" s="18"/>
      <c r="I420" s="18"/>
      <c r="J420" s="18"/>
    </row>
    <row r="421" spans="1:10" ht="13.2">
      <c r="A421" s="40"/>
      <c r="B421" s="40"/>
      <c r="C421" s="40"/>
      <c r="D421" s="40"/>
      <c r="E421" s="40"/>
      <c r="F421" s="40"/>
      <c r="G421" s="40"/>
      <c r="H421" s="18"/>
      <c r="I421" s="18"/>
      <c r="J421" s="18"/>
    </row>
    <row r="422" spans="1:10" ht="13.2">
      <c r="A422" s="40"/>
      <c r="B422" s="40"/>
      <c r="C422" s="40"/>
      <c r="D422" s="40"/>
      <c r="E422" s="40"/>
      <c r="F422" s="40"/>
      <c r="G422" s="40"/>
      <c r="H422" s="18"/>
      <c r="I422" s="18"/>
      <c r="J422" s="18"/>
    </row>
    <row r="423" spans="1:10" ht="13.2">
      <c r="A423" s="40"/>
      <c r="B423" s="40"/>
      <c r="C423" s="40"/>
      <c r="D423" s="40"/>
      <c r="E423" s="40"/>
      <c r="F423" s="40"/>
      <c r="G423" s="40"/>
      <c r="H423" s="18"/>
      <c r="I423" s="18"/>
      <c r="J423" s="18"/>
    </row>
    <row r="424" spans="1:10" ht="13.2">
      <c r="A424" s="40"/>
      <c r="B424" s="40"/>
      <c r="C424" s="40"/>
      <c r="D424" s="40"/>
      <c r="E424" s="40"/>
      <c r="F424" s="40"/>
      <c r="G424" s="40"/>
      <c r="H424" s="18"/>
      <c r="I424" s="18"/>
      <c r="J424" s="18"/>
    </row>
    <row r="425" spans="1:10" ht="13.2">
      <c r="A425" s="40"/>
      <c r="B425" s="40"/>
      <c r="C425" s="40"/>
      <c r="D425" s="40"/>
      <c r="E425" s="40"/>
      <c r="F425" s="40"/>
      <c r="G425" s="40"/>
      <c r="H425" s="18"/>
      <c r="I425" s="18"/>
      <c r="J425" s="18"/>
    </row>
    <row r="426" spans="1:10" ht="13.2">
      <c r="A426" s="40"/>
      <c r="B426" s="40"/>
      <c r="C426" s="40"/>
      <c r="D426" s="40"/>
      <c r="E426" s="40"/>
      <c r="F426" s="40"/>
      <c r="G426" s="40"/>
      <c r="H426" s="18"/>
      <c r="I426" s="18"/>
      <c r="J426" s="18"/>
    </row>
    <row r="427" spans="1:10" ht="13.2">
      <c r="A427" s="40"/>
      <c r="B427" s="40"/>
      <c r="C427" s="40"/>
      <c r="D427" s="40"/>
      <c r="E427" s="40"/>
      <c r="F427" s="40"/>
      <c r="G427" s="40"/>
      <c r="H427" s="18"/>
      <c r="I427" s="18"/>
      <c r="J427" s="18"/>
    </row>
    <row r="428" spans="1:10" ht="13.2">
      <c r="A428" s="40"/>
      <c r="B428" s="40"/>
      <c r="C428" s="40"/>
      <c r="D428" s="40"/>
      <c r="E428" s="40"/>
      <c r="F428" s="40"/>
      <c r="G428" s="40"/>
      <c r="H428" s="18"/>
      <c r="I428" s="18"/>
      <c r="J428" s="18"/>
    </row>
    <row r="429" spans="1:10" ht="13.2">
      <c r="A429" s="40"/>
      <c r="B429" s="40"/>
      <c r="C429" s="40"/>
      <c r="D429" s="40"/>
      <c r="E429" s="40"/>
      <c r="F429" s="40"/>
      <c r="G429" s="40"/>
      <c r="H429" s="18"/>
      <c r="I429" s="18"/>
      <c r="J429" s="18"/>
    </row>
    <row r="430" spans="1:10" ht="13.2">
      <c r="A430" s="40"/>
      <c r="B430" s="40"/>
      <c r="C430" s="40"/>
      <c r="D430" s="40"/>
      <c r="E430" s="40"/>
      <c r="F430" s="40"/>
      <c r="G430" s="40"/>
      <c r="H430" s="18"/>
      <c r="I430" s="18"/>
      <c r="J430" s="18"/>
    </row>
    <row r="431" spans="1:10" ht="13.2">
      <c r="A431" s="40"/>
      <c r="B431" s="40"/>
      <c r="C431" s="40"/>
      <c r="D431" s="40"/>
      <c r="E431" s="40"/>
      <c r="F431" s="40"/>
      <c r="G431" s="40"/>
      <c r="H431" s="18"/>
      <c r="I431" s="18"/>
      <c r="J431" s="18"/>
    </row>
    <row r="432" spans="1:10" ht="13.2">
      <c r="A432" s="40"/>
      <c r="B432" s="40"/>
      <c r="C432" s="40"/>
      <c r="D432" s="40"/>
      <c r="E432" s="40"/>
      <c r="F432" s="40"/>
      <c r="G432" s="40"/>
      <c r="H432" s="18"/>
      <c r="I432" s="18"/>
      <c r="J432" s="18"/>
    </row>
    <row r="433" spans="1:10" ht="13.2">
      <c r="A433" s="40"/>
      <c r="B433" s="40"/>
      <c r="C433" s="40"/>
      <c r="D433" s="40"/>
      <c r="E433" s="40"/>
      <c r="F433" s="40"/>
      <c r="G433" s="40"/>
      <c r="H433" s="18"/>
      <c r="I433" s="18"/>
      <c r="J433" s="18"/>
    </row>
    <row r="434" spans="1:10" ht="13.2">
      <c r="A434" s="40"/>
      <c r="B434" s="40"/>
      <c r="C434" s="40"/>
      <c r="D434" s="40"/>
      <c r="E434" s="40"/>
      <c r="F434" s="40"/>
      <c r="G434" s="40"/>
      <c r="H434" s="18"/>
      <c r="I434" s="18"/>
      <c r="J434" s="18"/>
    </row>
    <row r="435" spans="1:10" ht="13.2">
      <c r="A435" s="40"/>
      <c r="B435" s="40"/>
      <c r="C435" s="40"/>
      <c r="D435" s="40"/>
      <c r="E435" s="40"/>
      <c r="F435" s="40"/>
      <c r="G435" s="40"/>
      <c r="H435" s="18"/>
      <c r="I435" s="18"/>
      <c r="J435" s="18"/>
    </row>
    <row r="436" spans="1:10" ht="13.2">
      <c r="A436" s="40"/>
      <c r="B436" s="40"/>
      <c r="C436" s="40"/>
      <c r="D436" s="40"/>
      <c r="E436" s="40"/>
      <c r="F436" s="40"/>
      <c r="G436" s="40"/>
      <c r="H436" s="18"/>
      <c r="I436" s="18"/>
      <c r="J436" s="18"/>
    </row>
    <row r="437" spans="1:10" ht="13.2">
      <c r="A437" s="40"/>
      <c r="B437" s="40"/>
      <c r="C437" s="40"/>
      <c r="D437" s="40"/>
      <c r="E437" s="40"/>
      <c r="F437" s="40"/>
      <c r="G437" s="40"/>
      <c r="H437" s="18"/>
      <c r="I437" s="18"/>
      <c r="J437" s="18"/>
    </row>
    <row r="438" spans="1:10" ht="13.2">
      <c r="A438" s="40"/>
      <c r="B438" s="40"/>
      <c r="C438" s="40"/>
      <c r="D438" s="40"/>
      <c r="E438" s="40"/>
      <c r="F438" s="40"/>
      <c r="G438" s="40"/>
      <c r="H438" s="18"/>
      <c r="I438" s="18"/>
      <c r="J438" s="18"/>
    </row>
    <row r="439" spans="1:10" ht="13.2">
      <c r="A439" s="40"/>
      <c r="B439" s="40"/>
      <c r="C439" s="40"/>
      <c r="D439" s="40"/>
      <c r="E439" s="40"/>
      <c r="F439" s="40"/>
      <c r="G439" s="40"/>
      <c r="H439" s="18"/>
      <c r="I439" s="18"/>
      <c r="J439" s="18"/>
    </row>
    <row r="440" spans="1:10" ht="13.2">
      <c r="A440" s="40"/>
      <c r="B440" s="40"/>
      <c r="C440" s="40"/>
      <c r="D440" s="40"/>
      <c r="E440" s="40"/>
      <c r="F440" s="40"/>
      <c r="G440" s="40"/>
      <c r="H440" s="18"/>
      <c r="I440" s="18"/>
      <c r="J440" s="18"/>
    </row>
    <row r="441" spans="1:10" ht="13.2">
      <c r="A441" s="40"/>
      <c r="B441" s="40"/>
      <c r="C441" s="40"/>
      <c r="D441" s="40"/>
      <c r="E441" s="40"/>
      <c r="F441" s="40"/>
      <c r="G441" s="40"/>
      <c r="H441" s="18"/>
      <c r="I441" s="18"/>
      <c r="J441" s="18"/>
    </row>
    <row r="442" spans="1:10" ht="13.2">
      <c r="A442" s="40"/>
      <c r="B442" s="40"/>
      <c r="C442" s="40"/>
      <c r="D442" s="40"/>
      <c r="E442" s="40"/>
      <c r="F442" s="40"/>
      <c r="G442" s="40"/>
      <c r="H442" s="18"/>
      <c r="I442" s="18"/>
      <c r="J442" s="18"/>
    </row>
    <row r="443" spans="1:10" ht="13.2">
      <c r="A443" s="40"/>
      <c r="B443" s="40"/>
      <c r="C443" s="40"/>
      <c r="D443" s="40"/>
      <c r="E443" s="40"/>
      <c r="F443" s="40"/>
      <c r="G443" s="40"/>
      <c r="H443" s="18"/>
      <c r="I443" s="18"/>
      <c r="J443" s="18"/>
    </row>
    <row r="444" spans="1:10" ht="13.2">
      <c r="A444" s="40"/>
      <c r="B444" s="40"/>
      <c r="C444" s="40"/>
      <c r="D444" s="40"/>
      <c r="E444" s="40"/>
      <c r="F444" s="40"/>
      <c r="G444" s="40"/>
      <c r="H444" s="18"/>
      <c r="I444" s="18"/>
      <c r="J444" s="18"/>
    </row>
    <row r="445" spans="1:10" ht="13.2">
      <c r="A445" s="40"/>
      <c r="B445" s="40"/>
      <c r="C445" s="40"/>
      <c r="D445" s="40"/>
      <c r="E445" s="40"/>
      <c r="F445" s="40"/>
      <c r="G445" s="40"/>
      <c r="H445" s="18"/>
      <c r="I445" s="18"/>
      <c r="J445" s="18"/>
    </row>
    <row r="446" spans="1:10" ht="13.2">
      <c r="A446" s="40"/>
      <c r="B446" s="40"/>
      <c r="C446" s="40"/>
      <c r="D446" s="40"/>
      <c r="E446" s="40"/>
      <c r="F446" s="40"/>
      <c r="G446" s="40"/>
      <c r="H446" s="18"/>
      <c r="I446" s="18"/>
      <c r="J446" s="18"/>
    </row>
    <row r="447" spans="1:10" ht="13.2">
      <c r="A447" s="40"/>
      <c r="B447" s="40"/>
      <c r="C447" s="40"/>
      <c r="D447" s="40"/>
      <c r="E447" s="40"/>
      <c r="F447" s="40"/>
      <c r="G447" s="40"/>
      <c r="H447" s="18"/>
      <c r="I447" s="18"/>
      <c r="J447" s="18"/>
    </row>
    <row r="448" spans="1:10" ht="13.2">
      <c r="A448" s="40"/>
      <c r="B448" s="40"/>
      <c r="C448" s="40"/>
      <c r="D448" s="40"/>
      <c r="E448" s="40"/>
      <c r="F448" s="40"/>
      <c r="G448" s="40"/>
      <c r="H448" s="18"/>
      <c r="I448" s="18"/>
      <c r="J448" s="18"/>
    </row>
    <row r="449" spans="1:10" ht="13.2">
      <c r="A449" s="40"/>
      <c r="B449" s="40"/>
      <c r="C449" s="40"/>
      <c r="D449" s="40"/>
      <c r="E449" s="40"/>
      <c r="F449" s="40"/>
      <c r="G449" s="40"/>
      <c r="H449" s="18"/>
      <c r="I449" s="18"/>
      <c r="J449" s="18"/>
    </row>
    <row r="450" spans="1:10" ht="13.2">
      <c r="A450" s="40"/>
      <c r="B450" s="40"/>
      <c r="C450" s="40"/>
      <c r="D450" s="40"/>
      <c r="E450" s="40"/>
      <c r="F450" s="40"/>
      <c r="G450" s="40"/>
      <c r="H450" s="18"/>
      <c r="I450" s="18"/>
      <c r="J450" s="18"/>
    </row>
    <row r="451" spans="1:10" ht="13.2">
      <c r="A451" s="40"/>
      <c r="B451" s="40"/>
      <c r="C451" s="40"/>
      <c r="D451" s="40"/>
      <c r="E451" s="40"/>
      <c r="F451" s="40"/>
      <c r="G451" s="40"/>
      <c r="H451" s="18"/>
      <c r="I451" s="18"/>
      <c r="J451" s="18"/>
    </row>
    <row r="452" spans="1:10" ht="13.2">
      <c r="A452" s="40"/>
      <c r="B452" s="40"/>
      <c r="C452" s="40"/>
      <c r="D452" s="40"/>
      <c r="E452" s="40"/>
      <c r="F452" s="40"/>
      <c r="G452" s="40"/>
      <c r="H452" s="18"/>
      <c r="I452" s="18"/>
      <c r="J452" s="18"/>
    </row>
    <row r="453" spans="1:10" ht="13.2">
      <c r="A453" s="40"/>
      <c r="B453" s="40"/>
      <c r="C453" s="40"/>
      <c r="D453" s="40"/>
      <c r="E453" s="40"/>
      <c r="F453" s="40"/>
      <c r="G453" s="40"/>
      <c r="H453" s="18"/>
      <c r="I453" s="18"/>
      <c r="J453" s="18"/>
    </row>
    <row r="454" spans="1:10" ht="13.2">
      <c r="A454" s="40"/>
      <c r="B454" s="40"/>
      <c r="C454" s="40"/>
      <c r="D454" s="40"/>
      <c r="E454" s="40"/>
      <c r="F454" s="40"/>
      <c r="G454" s="40"/>
      <c r="H454" s="18"/>
      <c r="I454" s="18"/>
      <c r="J454" s="18"/>
    </row>
    <row r="455" spans="1:10" ht="13.2">
      <c r="A455" s="40"/>
      <c r="B455" s="40"/>
      <c r="C455" s="40"/>
      <c r="D455" s="40"/>
      <c r="E455" s="40"/>
      <c r="F455" s="40"/>
      <c r="G455" s="40"/>
      <c r="H455" s="18"/>
      <c r="I455" s="18"/>
      <c r="J455" s="18"/>
    </row>
    <row r="456" spans="1:10" ht="13.2">
      <c r="A456" s="40"/>
      <c r="B456" s="40"/>
      <c r="C456" s="40"/>
      <c r="D456" s="40"/>
      <c r="E456" s="40"/>
      <c r="F456" s="40"/>
      <c r="G456" s="40"/>
      <c r="H456" s="18"/>
      <c r="I456" s="18"/>
      <c r="J456" s="18"/>
    </row>
    <row r="457" spans="1:10" ht="13.2">
      <c r="A457" s="40"/>
      <c r="B457" s="40"/>
      <c r="C457" s="40"/>
      <c r="D457" s="40"/>
      <c r="E457" s="40"/>
      <c r="F457" s="40"/>
      <c r="G457" s="40"/>
      <c r="H457" s="18"/>
      <c r="I457" s="18"/>
      <c r="J457" s="18"/>
    </row>
    <row r="458" spans="1:10" ht="13.2">
      <c r="A458" s="40"/>
      <c r="B458" s="40"/>
      <c r="C458" s="40"/>
      <c r="D458" s="40"/>
      <c r="E458" s="40"/>
      <c r="F458" s="40"/>
      <c r="G458" s="40"/>
      <c r="H458" s="18"/>
      <c r="I458" s="18"/>
      <c r="J458" s="18"/>
    </row>
    <row r="459" spans="1:10" ht="13.2">
      <c r="A459" s="40"/>
      <c r="B459" s="40"/>
      <c r="C459" s="40"/>
      <c r="D459" s="40"/>
      <c r="E459" s="40"/>
      <c r="F459" s="40"/>
      <c r="G459" s="40"/>
      <c r="H459" s="18"/>
      <c r="I459" s="18"/>
      <c r="J459" s="18"/>
    </row>
    <row r="460" spans="1:10" ht="13.2">
      <c r="A460" s="40"/>
      <c r="B460" s="40"/>
      <c r="C460" s="40"/>
      <c r="D460" s="40"/>
      <c r="E460" s="40"/>
      <c r="F460" s="40"/>
      <c r="G460" s="40"/>
      <c r="H460" s="18"/>
      <c r="I460" s="18"/>
      <c r="J460" s="18"/>
    </row>
    <row r="461" spans="1:10" ht="13.2">
      <c r="A461" s="40"/>
      <c r="B461" s="40"/>
      <c r="C461" s="40"/>
      <c r="D461" s="40"/>
      <c r="E461" s="40"/>
      <c r="F461" s="40"/>
      <c r="G461" s="40"/>
      <c r="H461" s="18"/>
      <c r="I461" s="18"/>
      <c r="J461" s="18"/>
    </row>
    <row r="462" spans="1:10" ht="13.2">
      <c r="A462" s="40"/>
      <c r="B462" s="40"/>
      <c r="C462" s="40"/>
      <c r="D462" s="40"/>
      <c r="E462" s="40"/>
      <c r="F462" s="40"/>
      <c r="G462" s="40"/>
      <c r="H462" s="18"/>
      <c r="I462" s="18"/>
      <c r="J462" s="18"/>
    </row>
    <row r="463" spans="1:10" ht="13.2">
      <c r="A463" s="40"/>
      <c r="B463" s="40"/>
      <c r="C463" s="40"/>
      <c r="D463" s="40"/>
      <c r="E463" s="40"/>
      <c r="F463" s="40"/>
      <c r="G463" s="40"/>
      <c r="H463" s="18"/>
      <c r="I463" s="18"/>
      <c r="J463" s="18"/>
    </row>
    <row r="464" spans="1:10" ht="13.2">
      <c r="A464" s="40"/>
      <c r="B464" s="40"/>
      <c r="C464" s="40"/>
      <c r="D464" s="40"/>
      <c r="E464" s="40"/>
      <c r="F464" s="40"/>
      <c r="G464" s="40"/>
      <c r="H464" s="18"/>
      <c r="I464" s="18"/>
      <c r="J464" s="18"/>
    </row>
    <row r="465" spans="1:10" ht="13.2">
      <c r="A465" s="40"/>
      <c r="B465" s="40"/>
      <c r="C465" s="40"/>
      <c r="D465" s="40"/>
      <c r="E465" s="40"/>
      <c r="F465" s="40"/>
      <c r="G465" s="40"/>
      <c r="H465" s="18"/>
      <c r="I465" s="18"/>
      <c r="J465" s="18"/>
    </row>
    <row r="466" spans="1:10" ht="13.2">
      <c r="A466" s="40"/>
      <c r="B466" s="40"/>
      <c r="C466" s="40"/>
      <c r="D466" s="40"/>
      <c r="E466" s="40"/>
      <c r="F466" s="40"/>
      <c r="G466" s="40"/>
      <c r="H466" s="18"/>
      <c r="I466" s="18"/>
      <c r="J466" s="18"/>
    </row>
    <row r="467" spans="1:10" ht="13.2">
      <c r="A467" s="40"/>
      <c r="B467" s="40"/>
      <c r="C467" s="40"/>
      <c r="D467" s="40"/>
      <c r="E467" s="40"/>
      <c r="F467" s="40"/>
      <c r="G467" s="40"/>
      <c r="H467" s="18"/>
      <c r="I467" s="18"/>
      <c r="J467" s="18"/>
    </row>
    <row r="468" spans="1:10" ht="13.2">
      <c r="A468" s="40"/>
      <c r="B468" s="40"/>
      <c r="C468" s="40"/>
      <c r="D468" s="40"/>
      <c r="E468" s="40"/>
      <c r="F468" s="40"/>
      <c r="G468" s="40"/>
      <c r="H468" s="18"/>
      <c r="I468" s="18"/>
      <c r="J468" s="18"/>
    </row>
    <row r="469" spans="1:10" ht="13.2">
      <c r="A469" s="40"/>
      <c r="B469" s="40"/>
      <c r="C469" s="40"/>
      <c r="D469" s="40"/>
      <c r="E469" s="40"/>
      <c r="F469" s="40"/>
      <c r="G469" s="40"/>
      <c r="H469" s="18"/>
      <c r="I469" s="18"/>
      <c r="J469" s="18"/>
    </row>
    <row r="470" spans="1:10" ht="13.2">
      <c r="A470" s="40"/>
      <c r="B470" s="40"/>
      <c r="C470" s="40"/>
      <c r="D470" s="40"/>
      <c r="E470" s="40"/>
      <c r="F470" s="40"/>
      <c r="G470" s="40"/>
      <c r="H470" s="18"/>
      <c r="I470" s="18"/>
      <c r="J470" s="18"/>
    </row>
    <row r="471" spans="1:10" ht="13.2">
      <c r="A471" s="40"/>
      <c r="B471" s="40"/>
      <c r="C471" s="40"/>
      <c r="D471" s="40"/>
      <c r="E471" s="40"/>
      <c r="F471" s="40"/>
      <c r="G471" s="40"/>
      <c r="H471" s="18"/>
      <c r="I471" s="18"/>
      <c r="J471" s="18"/>
    </row>
    <row r="472" spans="1:10" ht="13.2">
      <c r="A472" s="40"/>
      <c r="B472" s="40"/>
      <c r="C472" s="40"/>
      <c r="D472" s="40"/>
      <c r="E472" s="40"/>
      <c r="F472" s="40"/>
      <c r="G472" s="40"/>
      <c r="H472" s="18"/>
      <c r="I472" s="18"/>
      <c r="J472" s="18"/>
    </row>
    <row r="473" spans="1:10" ht="13.2">
      <c r="A473" s="40"/>
      <c r="B473" s="40"/>
      <c r="C473" s="40"/>
      <c r="D473" s="40"/>
      <c r="E473" s="40"/>
      <c r="F473" s="40"/>
      <c r="G473" s="40"/>
      <c r="H473" s="18"/>
      <c r="I473" s="18"/>
      <c r="J473" s="18"/>
    </row>
    <row r="474" spans="1:10" ht="13.2">
      <c r="A474" s="40"/>
      <c r="B474" s="40"/>
      <c r="C474" s="40"/>
      <c r="D474" s="40"/>
      <c r="E474" s="40"/>
      <c r="F474" s="40"/>
      <c r="G474" s="40"/>
      <c r="H474" s="18"/>
      <c r="I474" s="18"/>
      <c r="J474" s="18"/>
    </row>
    <row r="475" spans="1:10" ht="13.2">
      <c r="A475" s="40"/>
      <c r="B475" s="40"/>
      <c r="C475" s="40"/>
      <c r="D475" s="40"/>
      <c r="E475" s="40"/>
      <c r="F475" s="40"/>
      <c r="G475" s="40"/>
      <c r="H475" s="18"/>
      <c r="I475" s="18"/>
      <c r="J475" s="18"/>
    </row>
    <row r="476" spans="1:10" ht="13.2">
      <c r="A476" s="40"/>
      <c r="B476" s="40"/>
      <c r="C476" s="40"/>
      <c r="D476" s="40"/>
      <c r="E476" s="40"/>
      <c r="F476" s="40"/>
      <c r="G476" s="40"/>
      <c r="H476" s="18"/>
      <c r="I476" s="18"/>
      <c r="J476" s="18"/>
    </row>
    <row r="477" spans="1:10" ht="13.2">
      <c r="A477" s="40"/>
      <c r="B477" s="40"/>
      <c r="C477" s="40"/>
      <c r="D477" s="40"/>
      <c r="E477" s="40"/>
      <c r="F477" s="40"/>
      <c r="G477" s="40"/>
      <c r="H477" s="18"/>
      <c r="I477" s="18"/>
      <c r="J477" s="18"/>
    </row>
    <row r="478" spans="1:10" ht="13.2">
      <c r="A478" s="40"/>
      <c r="B478" s="40"/>
      <c r="C478" s="40"/>
      <c r="D478" s="40"/>
      <c r="E478" s="40"/>
      <c r="F478" s="40"/>
      <c r="G478" s="40"/>
      <c r="H478" s="18"/>
      <c r="I478" s="18"/>
      <c r="J478" s="18"/>
    </row>
    <row r="479" spans="1:10" ht="13.2">
      <c r="A479" s="40"/>
      <c r="B479" s="40"/>
      <c r="C479" s="40"/>
      <c r="D479" s="40"/>
      <c r="E479" s="40"/>
      <c r="F479" s="40"/>
      <c r="G479" s="40"/>
      <c r="H479" s="18"/>
      <c r="I479" s="18"/>
      <c r="J479" s="18"/>
    </row>
    <row r="480" spans="1:10" ht="13.2">
      <c r="A480" s="40"/>
      <c r="B480" s="40"/>
      <c r="C480" s="40"/>
      <c r="D480" s="40"/>
      <c r="E480" s="40"/>
      <c r="F480" s="40"/>
      <c r="G480" s="40"/>
      <c r="H480" s="18"/>
      <c r="I480" s="18"/>
      <c r="J480" s="18"/>
    </row>
    <row r="481" spans="1:10" ht="13.2">
      <c r="A481" s="40"/>
      <c r="B481" s="40"/>
      <c r="C481" s="40"/>
      <c r="D481" s="40"/>
      <c r="E481" s="40"/>
      <c r="F481" s="40"/>
      <c r="G481" s="40"/>
      <c r="H481" s="18"/>
      <c r="I481" s="18"/>
      <c r="J481" s="18"/>
    </row>
    <row r="482" spans="1:10" ht="13.2">
      <c r="A482" s="40"/>
      <c r="B482" s="40"/>
      <c r="C482" s="40"/>
      <c r="D482" s="40"/>
      <c r="E482" s="40"/>
      <c r="F482" s="40"/>
      <c r="G482" s="40"/>
      <c r="H482" s="18"/>
      <c r="I482" s="18"/>
      <c r="J482" s="18"/>
    </row>
    <row r="483" spans="1:10" ht="13.2">
      <c r="A483" s="40"/>
      <c r="B483" s="40"/>
      <c r="C483" s="40"/>
      <c r="D483" s="40"/>
      <c r="E483" s="40"/>
      <c r="F483" s="40"/>
      <c r="G483" s="40"/>
      <c r="H483" s="18"/>
      <c r="I483" s="18"/>
      <c r="J483" s="18"/>
    </row>
    <row r="484" spans="1:10" ht="13.2">
      <c r="A484" s="40"/>
      <c r="B484" s="40"/>
      <c r="C484" s="40"/>
      <c r="D484" s="40"/>
      <c r="E484" s="40"/>
      <c r="F484" s="40"/>
      <c r="G484" s="40"/>
      <c r="H484" s="18"/>
      <c r="I484" s="18"/>
      <c r="J484" s="18"/>
    </row>
    <row r="485" spans="1:10" ht="13.2">
      <c r="A485" s="40"/>
      <c r="B485" s="40"/>
      <c r="C485" s="40"/>
      <c r="D485" s="40"/>
      <c r="E485" s="40"/>
      <c r="F485" s="40"/>
      <c r="G485" s="40"/>
      <c r="H485" s="18"/>
      <c r="I485" s="18"/>
      <c r="J485" s="18"/>
    </row>
    <row r="486" spans="1:10" ht="13.2">
      <c r="A486" s="40"/>
      <c r="B486" s="40"/>
      <c r="C486" s="40"/>
      <c r="D486" s="40"/>
      <c r="E486" s="40"/>
      <c r="F486" s="40"/>
      <c r="G486" s="40"/>
      <c r="H486" s="18"/>
      <c r="I486" s="18"/>
      <c r="J486" s="18"/>
    </row>
    <row r="487" spans="1:10" ht="13.2">
      <c r="A487" s="40"/>
      <c r="B487" s="40"/>
      <c r="C487" s="40"/>
      <c r="D487" s="40"/>
      <c r="E487" s="40"/>
      <c r="F487" s="40"/>
      <c r="G487" s="40"/>
      <c r="H487" s="18"/>
      <c r="I487" s="18"/>
      <c r="J487" s="18"/>
    </row>
    <row r="488" spans="1:10" ht="13.2">
      <c r="A488" s="40"/>
      <c r="B488" s="40"/>
      <c r="C488" s="40"/>
      <c r="D488" s="40"/>
      <c r="E488" s="40"/>
      <c r="F488" s="40"/>
      <c r="G488" s="40"/>
      <c r="H488" s="18"/>
      <c r="I488" s="18"/>
      <c r="J488" s="18"/>
    </row>
    <row r="489" spans="1:10" ht="13.2">
      <c r="A489" s="40"/>
      <c r="B489" s="40"/>
      <c r="C489" s="40"/>
      <c r="D489" s="40"/>
      <c r="E489" s="40"/>
      <c r="F489" s="40"/>
      <c r="G489" s="40"/>
      <c r="H489" s="18"/>
      <c r="I489" s="18"/>
      <c r="J489" s="18"/>
    </row>
    <row r="490" spans="1:10" ht="13.2">
      <c r="A490" s="40"/>
      <c r="B490" s="40"/>
      <c r="C490" s="40"/>
      <c r="D490" s="40"/>
      <c r="E490" s="40"/>
      <c r="F490" s="40"/>
      <c r="G490" s="40"/>
      <c r="H490" s="18"/>
      <c r="I490" s="18"/>
      <c r="J490" s="18"/>
    </row>
    <row r="491" spans="1:10" ht="13.2">
      <c r="A491" s="40"/>
      <c r="B491" s="40"/>
      <c r="C491" s="40"/>
      <c r="D491" s="40"/>
      <c r="E491" s="40"/>
      <c r="F491" s="40"/>
      <c r="G491" s="40"/>
      <c r="H491" s="18"/>
      <c r="I491" s="18"/>
      <c r="J491" s="18"/>
    </row>
    <row r="492" spans="1:10" ht="13.2">
      <c r="A492" s="40"/>
      <c r="B492" s="40"/>
      <c r="C492" s="40"/>
      <c r="D492" s="40"/>
      <c r="E492" s="40"/>
      <c r="F492" s="40"/>
      <c r="G492" s="40"/>
      <c r="H492" s="18"/>
      <c r="I492" s="18"/>
      <c r="J492" s="18"/>
    </row>
    <row r="493" spans="1:10" ht="13.2">
      <c r="A493" s="40"/>
      <c r="B493" s="40"/>
      <c r="C493" s="40"/>
      <c r="D493" s="40"/>
      <c r="E493" s="40"/>
      <c r="F493" s="40"/>
      <c r="G493" s="40"/>
      <c r="H493" s="18"/>
      <c r="I493" s="18"/>
      <c r="J493" s="18"/>
    </row>
    <row r="494" spans="1:10" ht="13.2">
      <c r="A494" s="40"/>
      <c r="B494" s="40"/>
      <c r="C494" s="40"/>
      <c r="D494" s="40"/>
      <c r="E494" s="40"/>
      <c r="F494" s="40"/>
      <c r="G494" s="40"/>
      <c r="H494" s="18"/>
      <c r="I494" s="18"/>
      <c r="J494" s="18"/>
    </row>
    <row r="495" spans="1:10" ht="13.2">
      <c r="A495" s="40"/>
      <c r="B495" s="40"/>
      <c r="C495" s="40"/>
      <c r="D495" s="40"/>
      <c r="E495" s="40"/>
      <c r="F495" s="40"/>
      <c r="G495" s="40"/>
      <c r="H495" s="18"/>
      <c r="I495" s="18"/>
      <c r="J495" s="18"/>
    </row>
    <row r="496" spans="1:10" ht="13.2">
      <c r="A496" s="40"/>
      <c r="B496" s="40"/>
      <c r="C496" s="40"/>
      <c r="D496" s="40"/>
      <c r="E496" s="40"/>
      <c r="F496" s="40"/>
      <c r="G496" s="40"/>
      <c r="H496" s="18"/>
      <c r="I496" s="18"/>
      <c r="J496" s="18"/>
    </row>
    <row r="497" spans="1:10" ht="13.2">
      <c r="A497" s="40"/>
      <c r="B497" s="40"/>
      <c r="C497" s="40"/>
      <c r="D497" s="40"/>
      <c r="E497" s="40"/>
      <c r="F497" s="40"/>
      <c r="G497" s="40"/>
      <c r="H497" s="18"/>
      <c r="I497" s="18"/>
      <c r="J497" s="18"/>
    </row>
    <row r="498" spans="1:10" ht="13.2">
      <c r="A498" s="40"/>
      <c r="B498" s="40"/>
      <c r="C498" s="40"/>
      <c r="D498" s="40"/>
      <c r="E498" s="40"/>
      <c r="F498" s="40"/>
      <c r="G498" s="40"/>
      <c r="H498" s="18"/>
      <c r="I498" s="18"/>
      <c r="J498" s="18"/>
    </row>
    <row r="499" spans="1:10" ht="13.2">
      <c r="A499" s="40"/>
      <c r="B499" s="40"/>
      <c r="C499" s="40"/>
      <c r="D499" s="40"/>
      <c r="E499" s="40"/>
      <c r="F499" s="40"/>
      <c r="G499" s="40"/>
      <c r="H499" s="18"/>
      <c r="I499" s="18"/>
      <c r="J499" s="18"/>
    </row>
    <row r="500" spans="1:10" ht="13.2">
      <c r="A500" s="40"/>
      <c r="B500" s="40"/>
      <c r="C500" s="40"/>
      <c r="D500" s="40"/>
      <c r="E500" s="40"/>
      <c r="F500" s="40"/>
      <c r="G500" s="40"/>
      <c r="H500" s="18"/>
      <c r="I500" s="18"/>
      <c r="J500" s="18"/>
    </row>
    <row r="501" spans="1:10" ht="13.2">
      <c r="A501" s="40"/>
      <c r="B501" s="40"/>
      <c r="C501" s="40"/>
      <c r="D501" s="40"/>
      <c r="E501" s="40"/>
      <c r="F501" s="40"/>
      <c r="G501" s="40"/>
      <c r="H501" s="18"/>
      <c r="I501" s="18"/>
      <c r="J501" s="18"/>
    </row>
    <row r="502" spans="1:10" ht="13.2">
      <c r="A502" s="40"/>
      <c r="B502" s="40"/>
      <c r="C502" s="40"/>
      <c r="D502" s="40"/>
      <c r="E502" s="40"/>
      <c r="F502" s="40"/>
      <c r="G502" s="40"/>
      <c r="H502" s="18"/>
      <c r="I502" s="18"/>
      <c r="J502" s="18"/>
    </row>
    <row r="503" spans="1:10" ht="13.2">
      <c r="A503" s="40"/>
      <c r="B503" s="40"/>
      <c r="C503" s="40"/>
      <c r="D503" s="40"/>
      <c r="E503" s="40"/>
      <c r="F503" s="40"/>
      <c r="G503" s="40"/>
      <c r="H503" s="18"/>
      <c r="I503" s="18"/>
      <c r="J503" s="18"/>
    </row>
    <row r="504" spans="1:10" ht="13.2">
      <c r="A504" s="40"/>
      <c r="B504" s="40"/>
      <c r="C504" s="40"/>
      <c r="D504" s="40"/>
      <c r="E504" s="40"/>
      <c r="F504" s="40"/>
      <c r="G504" s="40"/>
      <c r="H504" s="18"/>
      <c r="I504" s="18"/>
      <c r="J504" s="18"/>
    </row>
    <row r="505" spans="1:10" ht="13.2">
      <c r="A505" s="40"/>
      <c r="B505" s="40"/>
      <c r="C505" s="40"/>
      <c r="D505" s="40"/>
      <c r="E505" s="40"/>
      <c r="F505" s="40"/>
      <c r="G505" s="40"/>
      <c r="H505" s="18"/>
      <c r="I505" s="18"/>
      <c r="J505" s="18"/>
    </row>
    <row r="506" spans="1:10" ht="13.2">
      <c r="A506" s="40"/>
      <c r="B506" s="40"/>
      <c r="C506" s="40"/>
      <c r="D506" s="40"/>
      <c r="E506" s="40"/>
      <c r="F506" s="40"/>
      <c r="G506" s="40"/>
      <c r="H506" s="18"/>
      <c r="I506" s="18"/>
      <c r="J506" s="18"/>
    </row>
    <row r="507" spans="1:10" ht="13.2">
      <c r="A507" s="40"/>
      <c r="B507" s="40"/>
      <c r="C507" s="40"/>
      <c r="D507" s="40"/>
      <c r="E507" s="40"/>
      <c r="F507" s="40"/>
      <c r="G507" s="40"/>
      <c r="H507" s="18"/>
      <c r="I507" s="18"/>
      <c r="J507" s="18"/>
    </row>
    <row r="508" spans="1:10" ht="13.2">
      <c r="A508" s="40"/>
      <c r="B508" s="40"/>
      <c r="C508" s="40"/>
      <c r="D508" s="40"/>
      <c r="E508" s="40"/>
      <c r="F508" s="40"/>
      <c r="G508" s="40"/>
      <c r="H508" s="18"/>
      <c r="I508" s="18"/>
      <c r="J508" s="18"/>
    </row>
    <row r="509" spans="1:10" ht="13.2">
      <c r="A509" s="40"/>
      <c r="B509" s="40"/>
      <c r="C509" s="40"/>
      <c r="D509" s="40"/>
      <c r="E509" s="40"/>
      <c r="F509" s="40"/>
      <c r="G509" s="40"/>
      <c r="H509" s="18"/>
      <c r="I509" s="18"/>
      <c r="J509" s="18"/>
    </row>
    <row r="510" spans="1:10" ht="13.2">
      <c r="A510" s="40"/>
      <c r="B510" s="40"/>
      <c r="C510" s="40"/>
      <c r="D510" s="40"/>
      <c r="E510" s="40"/>
      <c r="F510" s="40"/>
      <c r="G510" s="40"/>
      <c r="H510" s="18"/>
      <c r="I510" s="18"/>
      <c r="J510" s="18"/>
    </row>
    <row r="511" spans="1:10" ht="13.2">
      <c r="A511" s="40"/>
      <c r="B511" s="40"/>
      <c r="C511" s="40"/>
      <c r="D511" s="40"/>
      <c r="E511" s="40"/>
      <c r="F511" s="40"/>
      <c r="G511" s="40"/>
      <c r="H511" s="18"/>
      <c r="I511" s="18"/>
      <c r="J511" s="18"/>
    </row>
    <row r="512" spans="1:10" ht="13.2">
      <c r="A512" s="40"/>
      <c r="B512" s="40"/>
      <c r="C512" s="40"/>
      <c r="D512" s="40"/>
      <c r="E512" s="40"/>
      <c r="F512" s="40"/>
      <c r="G512" s="40"/>
      <c r="H512" s="18"/>
      <c r="I512" s="18"/>
      <c r="J512" s="18"/>
    </row>
    <row r="513" spans="1:10" ht="13.2">
      <c r="A513" s="40"/>
      <c r="B513" s="40"/>
      <c r="C513" s="40"/>
      <c r="D513" s="40"/>
      <c r="E513" s="40"/>
      <c r="F513" s="40"/>
      <c r="G513" s="40"/>
      <c r="H513" s="18"/>
      <c r="I513" s="18"/>
      <c r="J513" s="18"/>
    </row>
    <row r="514" spans="1:10" ht="13.2">
      <c r="A514" s="40"/>
      <c r="B514" s="40"/>
      <c r="C514" s="40"/>
      <c r="D514" s="40"/>
      <c r="E514" s="40"/>
      <c r="F514" s="40"/>
      <c r="G514" s="40"/>
      <c r="H514" s="18"/>
      <c r="I514" s="18"/>
      <c r="J514" s="18"/>
    </row>
    <row r="515" spans="1:10" ht="13.2">
      <c r="A515" s="40"/>
      <c r="B515" s="40"/>
      <c r="C515" s="40"/>
      <c r="D515" s="40"/>
      <c r="E515" s="40"/>
      <c r="F515" s="40"/>
      <c r="G515" s="40"/>
      <c r="H515" s="18"/>
      <c r="I515" s="18"/>
      <c r="J515" s="18"/>
    </row>
    <row r="516" spans="1:10" ht="13.2">
      <c r="A516" s="40"/>
      <c r="B516" s="40"/>
      <c r="C516" s="40"/>
      <c r="D516" s="40"/>
      <c r="E516" s="40"/>
      <c r="F516" s="40"/>
      <c r="G516" s="40"/>
      <c r="H516" s="18"/>
      <c r="I516" s="18"/>
      <c r="J516" s="18"/>
    </row>
    <row r="517" spans="1:10" ht="13.2">
      <c r="A517" s="40"/>
      <c r="B517" s="40"/>
      <c r="C517" s="40"/>
      <c r="D517" s="40"/>
      <c r="E517" s="40"/>
      <c r="F517" s="40"/>
      <c r="G517" s="40"/>
      <c r="H517" s="18"/>
      <c r="I517" s="18"/>
      <c r="J517" s="18"/>
    </row>
    <row r="518" spans="1:10" ht="13.2">
      <c r="A518" s="40"/>
      <c r="B518" s="40"/>
      <c r="C518" s="40"/>
      <c r="D518" s="40"/>
      <c r="E518" s="40"/>
      <c r="F518" s="40"/>
      <c r="G518" s="40"/>
      <c r="H518" s="18"/>
      <c r="I518" s="18"/>
      <c r="J518" s="18"/>
    </row>
    <row r="519" spans="1:10" ht="13.2">
      <c r="A519" s="40"/>
      <c r="B519" s="40"/>
      <c r="C519" s="40"/>
      <c r="D519" s="40"/>
      <c r="E519" s="40"/>
      <c r="F519" s="40"/>
      <c r="G519" s="40"/>
      <c r="H519" s="18"/>
      <c r="I519" s="18"/>
      <c r="J519" s="18"/>
    </row>
    <row r="520" spans="1:10" ht="13.2">
      <c r="A520" s="40"/>
      <c r="B520" s="40"/>
      <c r="C520" s="40"/>
      <c r="D520" s="40"/>
      <c r="E520" s="40"/>
      <c r="F520" s="40"/>
      <c r="G520" s="40"/>
      <c r="H520" s="18"/>
      <c r="I520" s="18"/>
      <c r="J520" s="18"/>
    </row>
    <row r="521" spans="1:10" ht="13.2">
      <c r="A521" s="40"/>
      <c r="B521" s="40"/>
      <c r="C521" s="40"/>
      <c r="D521" s="40"/>
      <c r="E521" s="40"/>
      <c r="F521" s="40"/>
      <c r="G521" s="40"/>
      <c r="H521" s="18"/>
      <c r="I521" s="18"/>
      <c r="J521" s="18"/>
    </row>
    <row r="522" spans="1:10" ht="13.2">
      <c r="A522" s="40"/>
      <c r="B522" s="40"/>
      <c r="C522" s="40"/>
      <c r="D522" s="40"/>
      <c r="E522" s="40"/>
      <c r="F522" s="40"/>
      <c r="G522" s="40"/>
      <c r="H522" s="18"/>
      <c r="I522" s="18"/>
      <c r="J522" s="18"/>
    </row>
    <row r="523" spans="1:10" ht="13.2">
      <c r="A523" s="40"/>
      <c r="B523" s="40"/>
      <c r="C523" s="40"/>
      <c r="D523" s="40"/>
      <c r="E523" s="40"/>
      <c r="F523" s="40"/>
      <c r="G523" s="40"/>
      <c r="H523" s="18"/>
      <c r="I523" s="18"/>
      <c r="J523" s="18"/>
    </row>
    <row r="524" spans="1:10" ht="13.2">
      <c r="A524" s="40"/>
      <c r="B524" s="40"/>
      <c r="C524" s="40"/>
      <c r="D524" s="40"/>
      <c r="E524" s="40"/>
      <c r="F524" s="40"/>
      <c r="G524" s="40"/>
      <c r="H524" s="18"/>
      <c r="I524" s="18"/>
      <c r="J524" s="18"/>
    </row>
    <row r="525" spans="1:10" ht="13.2">
      <c r="A525" s="40"/>
      <c r="B525" s="40"/>
      <c r="C525" s="40"/>
      <c r="D525" s="40"/>
      <c r="E525" s="40"/>
      <c r="F525" s="40"/>
      <c r="G525" s="40"/>
      <c r="H525" s="18"/>
      <c r="I525" s="18"/>
      <c r="J525" s="18"/>
    </row>
    <row r="526" spans="1:10" ht="13.2">
      <c r="A526" s="40"/>
      <c r="B526" s="40"/>
      <c r="C526" s="40"/>
      <c r="D526" s="40"/>
      <c r="E526" s="40"/>
      <c r="F526" s="40"/>
      <c r="G526" s="40"/>
      <c r="H526" s="18"/>
      <c r="I526" s="18"/>
      <c r="J526" s="18"/>
    </row>
    <row r="527" spans="1:10" ht="13.2">
      <c r="A527" s="40"/>
      <c r="B527" s="40"/>
      <c r="C527" s="40"/>
      <c r="D527" s="40"/>
      <c r="E527" s="40"/>
      <c r="F527" s="40"/>
      <c r="G527" s="40"/>
      <c r="H527" s="18"/>
      <c r="I527" s="18"/>
      <c r="J527" s="18"/>
    </row>
    <row r="528" spans="1:10" ht="13.2">
      <c r="A528" s="40"/>
      <c r="B528" s="40"/>
      <c r="C528" s="40"/>
      <c r="D528" s="40"/>
      <c r="E528" s="40"/>
      <c r="F528" s="40"/>
      <c r="G528" s="40"/>
      <c r="H528" s="18"/>
      <c r="I528" s="18"/>
      <c r="J528" s="18"/>
    </row>
    <row r="529" spans="1:10" ht="13.2">
      <c r="A529" s="40"/>
      <c r="B529" s="40"/>
      <c r="C529" s="40"/>
      <c r="D529" s="40"/>
      <c r="E529" s="40"/>
      <c r="F529" s="40"/>
      <c r="G529" s="40"/>
      <c r="H529" s="18"/>
      <c r="I529" s="18"/>
      <c r="J529" s="18"/>
    </row>
    <row r="530" spans="1:10" ht="13.2">
      <c r="A530" s="40"/>
      <c r="B530" s="40"/>
      <c r="C530" s="40"/>
      <c r="D530" s="40"/>
      <c r="E530" s="40"/>
      <c r="F530" s="40"/>
      <c r="G530" s="40"/>
      <c r="H530" s="18"/>
      <c r="I530" s="18"/>
      <c r="J530" s="18"/>
    </row>
    <row r="531" spans="1:10" ht="13.2">
      <c r="A531" s="40"/>
      <c r="B531" s="40"/>
      <c r="C531" s="40"/>
      <c r="D531" s="40"/>
      <c r="E531" s="40"/>
      <c r="F531" s="40"/>
      <c r="G531" s="40"/>
      <c r="H531" s="18"/>
      <c r="I531" s="18"/>
      <c r="J531" s="18"/>
    </row>
    <row r="532" spans="1:10" ht="13.2">
      <c r="A532" s="40"/>
      <c r="B532" s="40"/>
      <c r="C532" s="40"/>
      <c r="D532" s="40"/>
      <c r="E532" s="40"/>
      <c r="F532" s="40"/>
      <c r="G532" s="40"/>
      <c r="H532" s="18"/>
      <c r="I532" s="18"/>
      <c r="J532" s="18"/>
    </row>
    <row r="533" spans="1:10" ht="13.2">
      <c r="A533" s="40"/>
      <c r="B533" s="40"/>
      <c r="C533" s="40"/>
      <c r="D533" s="40"/>
      <c r="E533" s="40"/>
      <c r="F533" s="40"/>
      <c r="G533" s="40"/>
      <c r="H533" s="18"/>
      <c r="I533" s="18"/>
      <c r="J533" s="18"/>
    </row>
    <row r="534" spans="1:10" ht="13.2">
      <c r="A534" s="40"/>
      <c r="B534" s="40"/>
      <c r="C534" s="40"/>
      <c r="D534" s="40"/>
      <c r="E534" s="40"/>
      <c r="F534" s="40"/>
      <c r="G534" s="40"/>
      <c r="H534" s="18"/>
      <c r="I534" s="18"/>
      <c r="J534" s="18"/>
    </row>
    <row r="535" spans="1:10" ht="13.2">
      <c r="A535" s="40"/>
      <c r="B535" s="40"/>
      <c r="C535" s="40"/>
      <c r="D535" s="40"/>
      <c r="E535" s="40"/>
      <c r="F535" s="40"/>
      <c r="G535" s="40"/>
      <c r="H535" s="18"/>
      <c r="I535" s="18"/>
      <c r="J535" s="18"/>
    </row>
    <row r="536" spans="1:10" ht="13.2">
      <c r="A536" s="40"/>
      <c r="B536" s="40"/>
      <c r="C536" s="40"/>
      <c r="D536" s="40"/>
      <c r="E536" s="40"/>
      <c r="F536" s="40"/>
      <c r="G536" s="40"/>
      <c r="H536" s="18"/>
      <c r="I536" s="18"/>
      <c r="J536" s="18"/>
    </row>
    <row r="537" spans="1:10" ht="13.2">
      <c r="A537" s="40"/>
      <c r="B537" s="40"/>
      <c r="C537" s="40"/>
      <c r="D537" s="40"/>
      <c r="E537" s="40"/>
      <c r="F537" s="40"/>
      <c r="G537" s="40"/>
      <c r="H537" s="18"/>
      <c r="I537" s="18"/>
      <c r="J537" s="18"/>
    </row>
    <row r="538" spans="1:10" ht="13.2">
      <c r="A538" s="40"/>
      <c r="B538" s="40"/>
      <c r="C538" s="40"/>
      <c r="D538" s="40"/>
      <c r="E538" s="40"/>
      <c r="F538" s="40"/>
      <c r="G538" s="40"/>
      <c r="H538" s="18"/>
      <c r="I538" s="18"/>
      <c r="J538" s="18"/>
    </row>
    <row r="539" spans="1:10" ht="13.2">
      <c r="A539" s="40"/>
      <c r="B539" s="40"/>
      <c r="C539" s="40"/>
      <c r="D539" s="40"/>
      <c r="E539" s="40"/>
      <c r="F539" s="40"/>
      <c r="G539" s="40"/>
      <c r="H539" s="18"/>
      <c r="I539" s="18"/>
      <c r="J539" s="18"/>
    </row>
    <row r="540" spans="1:10" ht="13.2">
      <c r="A540" s="40"/>
      <c r="B540" s="40"/>
      <c r="C540" s="40"/>
      <c r="D540" s="40"/>
      <c r="E540" s="40"/>
      <c r="F540" s="40"/>
      <c r="G540" s="40"/>
      <c r="H540" s="18"/>
      <c r="I540" s="18"/>
      <c r="J540" s="18"/>
    </row>
    <row r="541" spans="1:10" ht="13.2">
      <c r="A541" s="40"/>
      <c r="B541" s="40"/>
      <c r="C541" s="40"/>
      <c r="D541" s="40"/>
      <c r="E541" s="40"/>
      <c r="F541" s="40"/>
      <c r="G541" s="40"/>
      <c r="H541" s="18"/>
      <c r="I541" s="18"/>
      <c r="J541" s="18"/>
    </row>
    <row r="542" spans="1:10" ht="13.2">
      <c r="A542" s="40"/>
      <c r="B542" s="40"/>
      <c r="C542" s="40"/>
      <c r="D542" s="40"/>
      <c r="E542" s="40"/>
      <c r="F542" s="40"/>
      <c r="G542" s="40"/>
      <c r="H542" s="18"/>
      <c r="I542" s="18"/>
      <c r="J542" s="18"/>
    </row>
    <row r="543" spans="1:10" ht="13.2">
      <c r="A543" s="40"/>
      <c r="B543" s="40"/>
      <c r="C543" s="40"/>
      <c r="D543" s="40"/>
      <c r="E543" s="40"/>
      <c r="F543" s="40"/>
      <c r="G543" s="40"/>
      <c r="H543" s="18"/>
      <c r="I543" s="18"/>
      <c r="J543" s="18"/>
    </row>
    <row r="544" spans="1:10" ht="13.2">
      <c r="A544" s="40"/>
      <c r="B544" s="40"/>
      <c r="C544" s="40"/>
      <c r="D544" s="40"/>
      <c r="E544" s="40"/>
      <c r="F544" s="40"/>
      <c r="G544" s="40"/>
      <c r="H544" s="18"/>
      <c r="I544" s="18"/>
      <c r="J544" s="18"/>
    </row>
    <row r="545" spans="1:10" ht="13.2">
      <c r="A545" s="40"/>
      <c r="B545" s="40"/>
      <c r="C545" s="40"/>
      <c r="D545" s="40"/>
      <c r="E545" s="40"/>
      <c r="F545" s="40"/>
      <c r="G545" s="40"/>
      <c r="H545" s="18"/>
      <c r="I545" s="18"/>
      <c r="J545" s="18"/>
    </row>
    <row r="546" spans="1:10" ht="13.2">
      <c r="A546" s="40"/>
      <c r="B546" s="40"/>
      <c r="C546" s="40"/>
      <c r="D546" s="40"/>
      <c r="E546" s="40"/>
      <c r="F546" s="40"/>
      <c r="G546" s="40"/>
      <c r="H546" s="18"/>
      <c r="I546" s="18"/>
      <c r="J546" s="18"/>
    </row>
    <row r="547" spans="1:10" ht="13.2">
      <c r="A547" s="40"/>
      <c r="B547" s="40"/>
      <c r="C547" s="40"/>
      <c r="D547" s="40"/>
      <c r="E547" s="40"/>
      <c r="F547" s="40"/>
      <c r="G547" s="40"/>
      <c r="H547" s="18"/>
      <c r="I547" s="18"/>
      <c r="J547" s="18"/>
    </row>
    <row r="548" spans="1:10" ht="13.2">
      <c r="A548" s="40"/>
      <c r="B548" s="40"/>
      <c r="C548" s="40"/>
      <c r="D548" s="40"/>
      <c r="E548" s="40"/>
      <c r="F548" s="40"/>
      <c r="G548" s="40"/>
      <c r="H548" s="18"/>
      <c r="I548" s="18"/>
      <c r="J548" s="18"/>
    </row>
    <row r="549" spans="1:10" ht="13.2">
      <c r="A549" s="40"/>
      <c r="B549" s="40"/>
      <c r="C549" s="40"/>
      <c r="D549" s="40"/>
      <c r="E549" s="40"/>
      <c r="F549" s="40"/>
      <c r="G549" s="40"/>
      <c r="H549" s="18"/>
      <c r="I549" s="18"/>
      <c r="J549" s="18"/>
    </row>
    <row r="550" spans="1:10" ht="13.2">
      <c r="A550" s="40"/>
      <c r="B550" s="40"/>
      <c r="C550" s="40"/>
      <c r="D550" s="40"/>
      <c r="E550" s="40"/>
      <c r="F550" s="40"/>
      <c r="G550" s="40"/>
      <c r="H550" s="18"/>
      <c r="I550" s="18"/>
      <c r="J550" s="18"/>
    </row>
    <row r="551" spans="1:10" ht="13.2">
      <c r="A551" s="40"/>
      <c r="B551" s="40"/>
      <c r="C551" s="40"/>
      <c r="D551" s="40"/>
      <c r="E551" s="40"/>
      <c r="F551" s="40"/>
      <c r="G551" s="40"/>
      <c r="H551" s="18"/>
      <c r="I551" s="18"/>
      <c r="J551" s="18"/>
    </row>
    <row r="552" spans="1:10" ht="13.2">
      <c r="A552" s="40"/>
      <c r="B552" s="40"/>
      <c r="C552" s="40"/>
      <c r="D552" s="40"/>
      <c r="E552" s="40"/>
      <c r="F552" s="40"/>
      <c r="G552" s="40"/>
      <c r="H552" s="18"/>
      <c r="I552" s="18"/>
      <c r="J552" s="18"/>
    </row>
    <row r="553" spans="1:10" ht="13.2">
      <c r="A553" s="40"/>
      <c r="B553" s="40"/>
      <c r="C553" s="40"/>
      <c r="D553" s="40"/>
      <c r="E553" s="40"/>
      <c r="F553" s="40"/>
      <c r="G553" s="40"/>
      <c r="H553" s="18"/>
      <c r="I553" s="18"/>
      <c r="J553" s="18"/>
    </row>
    <row r="554" spans="1:10" ht="13.2">
      <c r="A554" s="40"/>
      <c r="B554" s="40"/>
      <c r="C554" s="40"/>
      <c r="D554" s="40"/>
      <c r="E554" s="40"/>
      <c r="F554" s="40"/>
      <c r="G554" s="40"/>
      <c r="H554" s="18"/>
      <c r="I554" s="18"/>
      <c r="J554" s="18"/>
    </row>
    <row r="555" spans="1:10" ht="13.2">
      <c r="A555" s="40"/>
      <c r="B555" s="40"/>
      <c r="C555" s="40"/>
      <c r="D555" s="40"/>
      <c r="E555" s="40"/>
      <c r="F555" s="40"/>
      <c r="G555" s="40"/>
      <c r="H555" s="18"/>
      <c r="I555" s="18"/>
      <c r="J555" s="18"/>
    </row>
    <row r="556" spans="1:10" ht="13.2">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409"/>
  <sheetViews>
    <sheetView topLeftCell="C1" workbookViewId="0">
      <pane ySplit="1" topLeftCell="A2" activePane="bottomLeft" state="frozen"/>
      <selection pane="bottomLeft" activeCell="E1" sqref="E1:E1048576"/>
    </sheetView>
  </sheetViews>
  <sheetFormatPr defaultColWidth="14.44140625" defaultRowHeight="48.6" customHeight="1"/>
  <cols>
    <col min="1" max="1" width="16.88671875" bestFit="1" customWidth="1"/>
    <col min="3" max="3" width="24.77734375" style="33" bestFit="1" customWidth="1"/>
    <col min="4" max="4" width="39" style="34" customWidth="1"/>
    <col min="5" max="5" width="40.77734375" style="34" customWidth="1"/>
    <col min="6" max="6" width="21" bestFit="1" customWidth="1"/>
    <col min="7" max="7" width="21.44140625" bestFit="1" customWidth="1"/>
    <col min="8" max="8" width="30.44140625" bestFit="1" customWidth="1"/>
    <col min="9" max="9" width="41.21875" bestFit="1" customWidth="1"/>
    <col min="10" max="10" width="35.44140625" bestFit="1" customWidth="1"/>
    <col min="11" max="11" width="31.6640625" bestFit="1" customWidth="1"/>
    <col min="12" max="12" width="34.44140625" bestFit="1" customWidth="1"/>
    <col min="13" max="13" width="16" bestFit="1" customWidth="1"/>
    <col min="14" max="14" width="42.6640625" bestFit="1" customWidth="1"/>
    <col min="15" max="15" width="43.5546875" bestFit="1" customWidth="1"/>
    <col min="16" max="16" width="25.109375" bestFit="1" customWidth="1"/>
    <col min="17" max="17" width="160.77734375" bestFit="1" customWidth="1"/>
  </cols>
  <sheetData>
    <row r="1" spans="1:17" s="72" customFormat="1" ht="15.75" customHeight="1" thickBot="1">
      <c r="A1" s="72" t="s">
        <v>216</v>
      </c>
      <c r="B1" s="72" t="s">
        <v>217</v>
      </c>
      <c r="C1" s="73" t="s">
        <v>218</v>
      </c>
      <c r="D1" s="74" t="s">
        <v>219</v>
      </c>
      <c r="E1" s="75" t="s">
        <v>220</v>
      </c>
      <c r="F1" s="72" t="s">
        <v>221</v>
      </c>
      <c r="G1" s="72" t="s">
        <v>222</v>
      </c>
      <c r="H1" s="72" t="s">
        <v>240</v>
      </c>
      <c r="I1" s="72" t="s">
        <v>241</v>
      </c>
      <c r="J1" s="72" t="s">
        <v>0</v>
      </c>
      <c r="K1" s="72" t="s">
        <v>234</v>
      </c>
      <c r="L1" s="72" t="s">
        <v>235</v>
      </c>
      <c r="M1" s="72" t="s">
        <v>223</v>
      </c>
      <c r="N1" s="72" t="s">
        <v>237</v>
      </c>
      <c r="O1" s="72" t="s">
        <v>238</v>
      </c>
      <c r="P1" s="72" t="s">
        <v>224</v>
      </c>
      <c r="Q1" s="72" t="s">
        <v>236</v>
      </c>
    </row>
    <row r="2" spans="1:17" ht="48.6" customHeight="1" thickTop="1">
      <c r="A2" s="26">
        <f ca="1">IFERROR(__xludf.DUMMYFUNCTION("QUERY('Form Responses'!A2:T27056, ""Select A,B,C,D,E,F,G,H,N,O,P,Q,R,S,T"")"),43839.8151011342)</f>
        <v>43839.815101134198</v>
      </c>
      <c r="B2" t="str">
        <f ca="1">IFERROR(__xludf.DUMMYFUNCTION("""COMPUTED_VALUE"""),"Week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3</v>
      </c>
      <c r="L2">
        <v>4</v>
      </c>
      <c r="M2">
        <v>5</v>
      </c>
      <c r="N2">
        <v>5</v>
      </c>
      <c r="O2">
        <v>4</v>
      </c>
      <c r="P2">
        <v>0</v>
      </c>
      <c r="Q2" t="s">
        <v>239</v>
      </c>
    </row>
    <row r="3" spans="1:17"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3</v>
      </c>
      <c r="L3">
        <v>4</v>
      </c>
      <c r="M3">
        <v>4</v>
      </c>
      <c r="N3">
        <v>5</v>
      </c>
      <c r="O3">
        <v>4</v>
      </c>
      <c r="P3">
        <v>0</v>
      </c>
    </row>
    <row r="4" spans="1:17"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3</v>
      </c>
      <c r="L4">
        <v>5</v>
      </c>
      <c r="M4">
        <v>5</v>
      </c>
      <c r="N4">
        <v>5</v>
      </c>
      <c r="O4">
        <v>5</v>
      </c>
      <c r="P4">
        <v>0</v>
      </c>
    </row>
    <row r="5" spans="1:17"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3</v>
      </c>
      <c r="L5">
        <v>1</v>
      </c>
      <c r="M5">
        <v>1</v>
      </c>
      <c r="N5">
        <v>1</v>
      </c>
      <c r="O5">
        <v>1</v>
      </c>
      <c r="P5">
        <v>0</v>
      </c>
    </row>
    <row r="6" spans="1:17"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3</v>
      </c>
      <c r="L6">
        <v>5</v>
      </c>
      <c r="M6">
        <v>5</v>
      </c>
      <c r="N6">
        <v>5</v>
      </c>
      <c r="O6">
        <v>5</v>
      </c>
      <c r="P6">
        <v>0</v>
      </c>
    </row>
    <row r="7" spans="1:17"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3</v>
      </c>
      <c r="L7">
        <v>5</v>
      </c>
      <c r="M7">
        <v>4</v>
      </c>
      <c r="N7">
        <v>5</v>
      </c>
      <c r="O7">
        <v>4</v>
      </c>
      <c r="P7">
        <v>0</v>
      </c>
    </row>
    <row r="8" spans="1:17" ht="48.6" customHeight="1">
      <c r="A8" s="26">
        <f ca="1">IFERROR(__xludf.DUMMYFUNCTION("""COMPUTED_VALUE"""),43843.4351961921)</f>
        <v>43843.435196192098</v>
      </c>
      <c r="B8" t="str">
        <f ca="1">IFERROR(__xludf.DUMMYFUNCTION("""COMPUTED_VALUE"""),"Week 1")</f>
        <v>Week 1</v>
      </c>
      <c r="C8" s="33">
        <f ca="1">IFERROR(__xludf.DUMMYFUNCTION("""COMPUTED_VALUE"""),5)</f>
        <v>5</v>
      </c>
      <c r="E8" s="34" t="s">
        <v>242</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3</v>
      </c>
      <c r="L8">
        <v>5</v>
      </c>
      <c r="M8">
        <v>4</v>
      </c>
      <c r="N8">
        <v>5</v>
      </c>
      <c r="O8">
        <v>5</v>
      </c>
      <c r="P8">
        <v>0</v>
      </c>
    </row>
    <row r="9" spans="1:17"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3</v>
      </c>
      <c r="L9">
        <v>5</v>
      </c>
      <c r="M9">
        <v>5</v>
      </c>
      <c r="N9">
        <v>5</v>
      </c>
      <c r="O9">
        <v>5</v>
      </c>
      <c r="P9">
        <v>0</v>
      </c>
    </row>
    <row r="10" spans="1:17"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3</v>
      </c>
      <c r="L10">
        <v>4</v>
      </c>
      <c r="M10">
        <v>4</v>
      </c>
      <c r="N10">
        <v>4</v>
      </c>
      <c r="O10">
        <v>4</v>
      </c>
      <c r="P10">
        <v>0</v>
      </c>
    </row>
    <row r="11" spans="1:17"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3</v>
      </c>
      <c r="L11">
        <v>4</v>
      </c>
      <c r="M11">
        <v>2</v>
      </c>
      <c r="N11">
        <v>4</v>
      </c>
      <c r="O11">
        <v>4</v>
      </c>
      <c r="P11">
        <v>0</v>
      </c>
    </row>
    <row r="12" spans="1:17"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3</v>
      </c>
      <c r="L12">
        <v>4</v>
      </c>
      <c r="M12">
        <v>4</v>
      </c>
      <c r="N12">
        <v>4</v>
      </c>
      <c r="O12">
        <v>4</v>
      </c>
      <c r="P12">
        <v>0</v>
      </c>
    </row>
    <row r="13" spans="1:17"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3</v>
      </c>
      <c r="L13">
        <v>2</v>
      </c>
      <c r="M13">
        <v>4</v>
      </c>
      <c r="N13">
        <v>5</v>
      </c>
      <c r="O13">
        <v>4</v>
      </c>
      <c r="P13">
        <v>0</v>
      </c>
    </row>
    <row r="14" spans="1:17"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3</v>
      </c>
      <c r="L14">
        <v>5</v>
      </c>
      <c r="M14">
        <v>4</v>
      </c>
      <c r="N14">
        <v>5</v>
      </c>
      <c r="O14">
        <v>5</v>
      </c>
      <c r="P14">
        <v>0</v>
      </c>
    </row>
    <row r="15" spans="1:17"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3</v>
      </c>
      <c r="L15">
        <v>5</v>
      </c>
      <c r="M15">
        <v>5</v>
      </c>
      <c r="N15">
        <v>5</v>
      </c>
      <c r="O15">
        <v>5</v>
      </c>
      <c r="P15">
        <v>0</v>
      </c>
    </row>
    <row r="16" spans="1:17"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3</v>
      </c>
      <c r="L16">
        <v>4</v>
      </c>
      <c r="M16">
        <v>4</v>
      </c>
      <c r="N16">
        <v>5</v>
      </c>
      <c r="O16">
        <v>4</v>
      </c>
      <c r="P16">
        <v>0</v>
      </c>
    </row>
    <row r="17" spans="1:16"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3</v>
      </c>
      <c r="L17">
        <v>1</v>
      </c>
      <c r="M17">
        <v>1</v>
      </c>
      <c r="N17">
        <v>1</v>
      </c>
      <c r="O17">
        <v>1</v>
      </c>
      <c r="P17">
        <v>0</v>
      </c>
    </row>
    <row r="18" spans="1:16"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3</v>
      </c>
      <c r="L18">
        <v>5</v>
      </c>
      <c r="M18">
        <v>4</v>
      </c>
      <c r="N18">
        <v>5</v>
      </c>
      <c r="O18">
        <v>2</v>
      </c>
      <c r="P18">
        <v>0</v>
      </c>
    </row>
    <row r="19" spans="1:16"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3</v>
      </c>
      <c r="L19">
        <v>5</v>
      </c>
      <c r="M19">
        <v>5</v>
      </c>
      <c r="N19">
        <v>5</v>
      </c>
      <c r="O19">
        <v>3</v>
      </c>
      <c r="P19">
        <v>0</v>
      </c>
    </row>
    <row r="20" spans="1:16"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3</v>
      </c>
      <c r="L20">
        <v>5</v>
      </c>
      <c r="M20">
        <v>5</v>
      </c>
      <c r="N20">
        <v>5</v>
      </c>
      <c r="O20">
        <v>5</v>
      </c>
      <c r="P20">
        <v>1</v>
      </c>
    </row>
    <row r="21" spans="1:16"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3</v>
      </c>
      <c r="L21">
        <v>5</v>
      </c>
      <c r="M21">
        <v>5</v>
      </c>
      <c r="N21">
        <v>5</v>
      </c>
      <c r="O21">
        <v>5</v>
      </c>
      <c r="P21">
        <v>0</v>
      </c>
    </row>
    <row r="22" spans="1:16"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3</v>
      </c>
      <c r="O22">
        <v>1</v>
      </c>
      <c r="P22">
        <v>0</v>
      </c>
    </row>
    <row r="23" spans="1:16"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3</v>
      </c>
      <c r="L23">
        <v>5</v>
      </c>
      <c r="M23">
        <v>5</v>
      </c>
      <c r="N23">
        <v>5</v>
      </c>
      <c r="O23">
        <v>5</v>
      </c>
      <c r="P23">
        <v>1</v>
      </c>
    </row>
    <row r="24" spans="1:16" ht="48.6" customHeight="1">
      <c r="A24" s="26">
        <f ca="1">IFERROR(__xludf.DUMMYFUNCTION("""COMPUTED_VALUE"""),43843.4414495949)</f>
        <v>43843.441449594902</v>
      </c>
      <c r="B24" t="str">
        <f ca="1">IFERROR(__xludf.DUMMYFUNCTION("""COMPUTED_VALUE"""),"Week 1")</f>
        <v>Week 1</v>
      </c>
      <c r="C24" s="33">
        <f ca="1">IFERROR(__xludf.DUMMYFUNCTION("""COMPUTED_VALUE"""),3)</f>
        <v>3</v>
      </c>
      <c r="D24" s="34" t="s">
        <v>225</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3</v>
      </c>
      <c r="L24">
        <v>2</v>
      </c>
      <c r="M24">
        <v>4</v>
      </c>
      <c r="N24">
        <v>4</v>
      </c>
      <c r="O24">
        <v>4</v>
      </c>
      <c r="P24">
        <v>0</v>
      </c>
    </row>
    <row r="25" spans="1:16"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3</v>
      </c>
      <c r="L25">
        <v>4</v>
      </c>
      <c r="M25">
        <v>2</v>
      </c>
      <c r="N25">
        <v>2</v>
      </c>
      <c r="O25">
        <v>2</v>
      </c>
      <c r="P25">
        <v>0</v>
      </c>
    </row>
    <row r="26" spans="1:16"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3</v>
      </c>
      <c r="L26">
        <v>4</v>
      </c>
      <c r="M26">
        <v>4</v>
      </c>
      <c r="N26">
        <v>4</v>
      </c>
      <c r="O26">
        <v>4</v>
      </c>
      <c r="P26">
        <v>1</v>
      </c>
    </row>
    <row r="27" spans="1:16"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3</v>
      </c>
      <c r="L27">
        <v>5</v>
      </c>
      <c r="M27">
        <v>4</v>
      </c>
      <c r="N27">
        <v>5</v>
      </c>
      <c r="O27">
        <v>4</v>
      </c>
      <c r="P27">
        <v>0</v>
      </c>
    </row>
    <row r="28" spans="1:16"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3</v>
      </c>
      <c r="L28">
        <v>5</v>
      </c>
      <c r="M28">
        <v>5</v>
      </c>
      <c r="N28">
        <v>5</v>
      </c>
      <c r="O28">
        <v>5</v>
      </c>
      <c r="P28">
        <v>0</v>
      </c>
    </row>
    <row r="29" spans="1:16"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3</v>
      </c>
      <c r="L29">
        <v>5</v>
      </c>
      <c r="M29">
        <v>5</v>
      </c>
      <c r="N29">
        <v>5</v>
      </c>
      <c r="O29">
        <v>5</v>
      </c>
      <c r="P29">
        <v>0</v>
      </c>
    </row>
    <row r="30" spans="1:16"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3</v>
      </c>
      <c r="L30">
        <v>5</v>
      </c>
      <c r="M30">
        <v>5</v>
      </c>
      <c r="N30">
        <v>5</v>
      </c>
      <c r="O30">
        <v>5</v>
      </c>
      <c r="P30">
        <v>0</v>
      </c>
    </row>
    <row r="31" spans="1:16"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3</v>
      </c>
      <c r="L31">
        <v>4</v>
      </c>
      <c r="M31">
        <v>5</v>
      </c>
      <c r="N31">
        <v>5</v>
      </c>
      <c r="O31">
        <v>4</v>
      </c>
      <c r="P31">
        <v>1</v>
      </c>
    </row>
    <row r="32" spans="1:16"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3</v>
      </c>
      <c r="L32">
        <v>4</v>
      </c>
      <c r="M32">
        <v>2</v>
      </c>
      <c r="N32">
        <v>5</v>
      </c>
      <c r="O32">
        <v>2</v>
      </c>
      <c r="P32">
        <v>0</v>
      </c>
    </row>
    <row r="33" spans="1:16"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3</v>
      </c>
      <c r="L33">
        <v>5</v>
      </c>
      <c r="M33">
        <v>4</v>
      </c>
      <c r="N33">
        <v>5</v>
      </c>
      <c r="O33">
        <v>5</v>
      </c>
      <c r="P33">
        <v>0</v>
      </c>
    </row>
    <row r="34" spans="1:16"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3</v>
      </c>
      <c r="L34">
        <v>5</v>
      </c>
      <c r="M34">
        <v>5</v>
      </c>
      <c r="N34">
        <v>5</v>
      </c>
      <c r="O34">
        <v>5</v>
      </c>
      <c r="P34">
        <v>0</v>
      </c>
    </row>
    <row r="35" spans="1:16"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3</v>
      </c>
      <c r="L35">
        <v>5</v>
      </c>
      <c r="M35">
        <v>5</v>
      </c>
      <c r="N35">
        <v>5</v>
      </c>
      <c r="O35">
        <v>1</v>
      </c>
      <c r="P35">
        <v>0</v>
      </c>
    </row>
    <row r="36" spans="1:16"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3</v>
      </c>
      <c r="L36">
        <v>5</v>
      </c>
      <c r="M36">
        <v>4</v>
      </c>
      <c r="N36">
        <v>5</v>
      </c>
      <c r="O36">
        <v>4</v>
      </c>
      <c r="P36">
        <v>0</v>
      </c>
    </row>
    <row r="37" spans="1:16"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3</v>
      </c>
      <c r="L37">
        <v>5</v>
      </c>
      <c r="M37">
        <v>4</v>
      </c>
      <c r="N37">
        <v>5</v>
      </c>
      <c r="O37">
        <v>4</v>
      </c>
      <c r="P37">
        <v>0</v>
      </c>
    </row>
    <row r="38" spans="1:16"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3</v>
      </c>
      <c r="L38">
        <v>5</v>
      </c>
      <c r="M38">
        <v>4</v>
      </c>
      <c r="N38">
        <v>5</v>
      </c>
      <c r="O38">
        <v>5</v>
      </c>
      <c r="P38">
        <v>0</v>
      </c>
    </row>
    <row r="39" spans="1:16"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3</v>
      </c>
      <c r="L39">
        <v>5</v>
      </c>
      <c r="M39">
        <v>4</v>
      </c>
      <c r="N39">
        <v>5</v>
      </c>
      <c r="O39">
        <v>3</v>
      </c>
      <c r="P39">
        <v>0</v>
      </c>
    </row>
    <row r="40" spans="1:16"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3</v>
      </c>
      <c r="L40">
        <v>5</v>
      </c>
      <c r="M40">
        <v>4</v>
      </c>
      <c r="N40">
        <v>5</v>
      </c>
      <c r="O40">
        <v>5</v>
      </c>
      <c r="P40">
        <v>0</v>
      </c>
    </row>
    <row r="41" spans="1:16"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3</v>
      </c>
      <c r="L41">
        <v>4</v>
      </c>
      <c r="M41">
        <v>4</v>
      </c>
      <c r="N41">
        <v>4</v>
      </c>
      <c r="O41">
        <v>4</v>
      </c>
      <c r="P41">
        <v>0</v>
      </c>
    </row>
    <row r="42" spans="1:16"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3</v>
      </c>
      <c r="L42">
        <v>4</v>
      </c>
      <c r="M42">
        <v>4</v>
      </c>
      <c r="N42">
        <v>4</v>
      </c>
      <c r="O42">
        <v>4</v>
      </c>
      <c r="P42">
        <v>0</v>
      </c>
    </row>
    <row r="43" spans="1:16"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3</v>
      </c>
      <c r="L43">
        <v>4</v>
      </c>
      <c r="M43">
        <v>5</v>
      </c>
      <c r="N43">
        <v>5</v>
      </c>
      <c r="O43">
        <v>5</v>
      </c>
      <c r="P43">
        <v>1</v>
      </c>
    </row>
    <row r="44" spans="1:16"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3</v>
      </c>
      <c r="L44">
        <v>5</v>
      </c>
      <c r="M44">
        <v>5</v>
      </c>
      <c r="N44">
        <v>5</v>
      </c>
      <c r="O44">
        <v>5</v>
      </c>
      <c r="P44">
        <v>1</v>
      </c>
    </row>
    <row r="45" spans="1:16"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3</v>
      </c>
      <c r="L45">
        <v>4</v>
      </c>
      <c r="M45">
        <v>4</v>
      </c>
      <c r="N45">
        <v>5</v>
      </c>
      <c r="O45">
        <v>5</v>
      </c>
      <c r="P45">
        <v>1</v>
      </c>
    </row>
    <row r="46" spans="1:16"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3</v>
      </c>
      <c r="L46">
        <v>4</v>
      </c>
      <c r="M46">
        <v>4</v>
      </c>
      <c r="N46">
        <v>5</v>
      </c>
      <c r="O46">
        <v>4</v>
      </c>
      <c r="P46">
        <v>0</v>
      </c>
    </row>
    <row r="47" spans="1:16"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3</v>
      </c>
      <c r="L47">
        <v>4</v>
      </c>
      <c r="M47">
        <v>2</v>
      </c>
      <c r="N47">
        <v>5</v>
      </c>
      <c r="O47">
        <v>4</v>
      </c>
      <c r="P47">
        <v>1</v>
      </c>
    </row>
    <row r="48" spans="1:16"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3</v>
      </c>
      <c r="L48">
        <v>5</v>
      </c>
      <c r="M48">
        <v>5</v>
      </c>
      <c r="N48">
        <v>5</v>
      </c>
      <c r="O48">
        <v>5</v>
      </c>
      <c r="P48">
        <v>0</v>
      </c>
    </row>
    <row r="49" spans="1:16"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3</v>
      </c>
      <c r="L49">
        <v>5</v>
      </c>
      <c r="M49">
        <v>2</v>
      </c>
      <c r="N49">
        <v>4</v>
      </c>
      <c r="O49">
        <v>1</v>
      </c>
      <c r="P49">
        <v>0</v>
      </c>
    </row>
    <row r="50" spans="1:16"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3</v>
      </c>
      <c r="L50">
        <v>5</v>
      </c>
      <c r="M50">
        <v>5</v>
      </c>
      <c r="N50">
        <v>5</v>
      </c>
      <c r="O50">
        <v>5</v>
      </c>
      <c r="P50" t="s">
        <v>226</v>
      </c>
    </row>
    <row r="51" spans="1:16"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3</v>
      </c>
      <c r="L51">
        <v>4</v>
      </c>
      <c r="M51">
        <v>4</v>
      </c>
      <c r="N51">
        <v>4</v>
      </c>
      <c r="O51">
        <v>4</v>
      </c>
      <c r="P51">
        <v>0</v>
      </c>
    </row>
    <row r="52" spans="1:16"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3</v>
      </c>
      <c r="L52">
        <v>5</v>
      </c>
      <c r="M52">
        <v>5</v>
      </c>
      <c r="N52">
        <v>5</v>
      </c>
      <c r="O52">
        <v>5</v>
      </c>
      <c r="P52" t="s">
        <v>226</v>
      </c>
    </row>
    <row r="53" spans="1:16"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3</v>
      </c>
      <c r="L53">
        <v>5</v>
      </c>
      <c r="M53">
        <v>4</v>
      </c>
      <c r="N53">
        <v>5</v>
      </c>
      <c r="O53">
        <v>5</v>
      </c>
      <c r="P53" t="s">
        <v>226</v>
      </c>
    </row>
    <row r="54" spans="1:16"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3</v>
      </c>
      <c r="L54">
        <v>5</v>
      </c>
      <c r="M54">
        <v>5</v>
      </c>
      <c r="N54">
        <v>5</v>
      </c>
      <c r="O54">
        <v>5</v>
      </c>
      <c r="P54" t="s">
        <v>226</v>
      </c>
    </row>
    <row r="55" spans="1:16"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3</v>
      </c>
      <c r="L55">
        <v>1</v>
      </c>
      <c r="M55">
        <v>1</v>
      </c>
      <c r="N55">
        <v>1</v>
      </c>
      <c r="O55">
        <v>1</v>
      </c>
      <c r="P55">
        <v>1</v>
      </c>
    </row>
    <row r="56" spans="1:16"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3</v>
      </c>
      <c r="L56">
        <v>5</v>
      </c>
      <c r="M56">
        <v>5</v>
      </c>
      <c r="N56">
        <v>5</v>
      </c>
      <c r="O56">
        <v>5</v>
      </c>
      <c r="P56" t="s">
        <v>226</v>
      </c>
    </row>
    <row r="57" spans="1:16"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3</v>
      </c>
      <c r="L57">
        <v>5</v>
      </c>
      <c r="M57">
        <v>2</v>
      </c>
      <c r="N57">
        <v>4</v>
      </c>
      <c r="O57">
        <v>2</v>
      </c>
      <c r="P57">
        <v>1</v>
      </c>
    </row>
    <row r="58" spans="1:16"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3</v>
      </c>
      <c r="L58">
        <v>5</v>
      </c>
      <c r="M58">
        <v>5</v>
      </c>
      <c r="N58">
        <v>5</v>
      </c>
      <c r="O58">
        <v>5</v>
      </c>
      <c r="P58" t="s">
        <v>226</v>
      </c>
    </row>
    <row r="59" spans="1:16"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3</v>
      </c>
      <c r="L59">
        <v>4</v>
      </c>
      <c r="M59">
        <v>4</v>
      </c>
      <c r="N59">
        <v>4</v>
      </c>
      <c r="O59">
        <v>4</v>
      </c>
      <c r="P59" t="s">
        <v>226</v>
      </c>
    </row>
    <row r="60" spans="1:16"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3</v>
      </c>
      <c r="L60">
        <v>4</v>
      </c>
      <c r="M60">
        <v>2</v>
      </c>
      <c r="N60">
        <v>4</v>
      </c>
      <c r="O60">
        <v>4</v>
      </c>
      <c r="P60">
        <v>1</v>
      </c>
    </row>
    <row r="61" spans="1:16"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3</v>
      </c>
      <c r="L61">
        <v>4</v>
      </c>
      <c r="M61">
        <v>4</v>
      </c>
      <c r="N61">
        <v>5</v>
      </c>
      <c r="O61">
        <v>4</v>
      </c>
      <c r="P61" t="s">
        <v>226</v>
      </c>
    </row>
    <row r="62" spans="1:16"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3</v>
      </c>
      <c r="L62">
        <v>5</v>
      </c>
      <c r="M62">
        <v>5</v>
      </c>
      <c r="N62">
        <v>5</v>
      </c>
      <c r="O62">
        <v>5</v>
      </c>
      <c r="P62">
        <v>1</v>
      </c>
    </row>
    <row r="63" spans="1:16"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3</v>
      </c>
      <c r="L63">
        <v>5</v>
      </c>
      <c r="M63">
        <v>5</v>
      </c>
      <c r="N63">
        <v>5</v>
      </c>
      <c r="O63">
        <v>4</v>
      </c>
      <c r="P63">
        <v>0</v>
      </c>
    </row>
    <row r="64" spans="1:16"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3</v>
      </c>
      <c r="L64">
        <v>5</v>
      </c>
      <c r="M64">
        <v>5</v>
      </c>
      <c r="N64">
        <v>5</v>
      </c>
      <c r="O64">
        <v>5</v>
      </c>
      <c r="P64">
        <v>0</v>
      </c>
    </row>
    <row r="65" spans="1:16"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3</v>
      </c>
      <c r="L65">
        <v>5</v>
      </c>
      <c r="M65">
        <v>5</v>
      </c>
      <c r="N65">
        <v>5</v>
      </c>
      <c r="O65">
        <v>5</v>
      </c>
      <c r="P65">
        <v>0</v>
      </c>
    </row>
    <row r="66" spans="1:16"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3</v>
      </c>
      <c r="L66">
        <v>5</v>
      </c>
      <c r="M66">
        <v>5</v>
      </c>
      <c r="N66">
        <v>5</v>
      </c>
      <c r="O66">
        <v>5</v>
      </c>
      <c r="P66">
        <v>0</v>
      </c>
    </row>
    <row r="67" spans="1:16"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3</v>
      </c>
      <c r="L67">
        <v>4</v>
      </c>
      <c r="M67">
        <v>4</v>
      </c>
      <c r="N67">
        <v>4</v>
      </c>
      <c r="O67">
        <v>4</v>
      </c>
      <c r="P67">
        <v>0</v>
      </c>
    </row>
    <row r="68" spans="1:16"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3</v>
      </c>
      <c r="L68">
        <v>4</v>
      </c>
      <c r="M68">
        <v>4</v>
      </c>
      <c r="N68">
        <v>4</v>
      </c>
      <c r="O68">
        <v>4</v>
      </c>
      <c r="P68">
        <v>0</v>
      </c>
    </row>
    <row r="69" spans="1:16"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3</v>
      </c>
      <c r="L69">
        <v>4</v>
      </c>
      <c r="M69">
        <v>4</v>
      </c>
      <c r="N69">
        <v>5</v>
      </c>
      <c r="O69">
        <v>5</v>
      </c>
      <c r="P69">
        <v>0</v>
      </c>
    </row>
    <row r="70" spans="1:16"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3</v>
      </c>
      <c r="L70">
        <v>5</v>
      </c>
      <c r="M70">
        <v>5</v>
      </c>
      <c r="N70">
        <v>5</v>
      </c>
      <c r="O70">
        <v>5</v>
      </c>
      <c r="P70">
        <v>1</v>
      </c>
    </row>
    <row r="71" spans="1:16"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3</v>
      </c>
      <c r="L71">
        <v>5</v>
      </c>
      <c r="M71">
        <v>4</v>
      </c>
      <c r="N71">
        <v>4</v>
      </c>
      <c r="O71">
        <v>4</v>
      </c>
      <c r="P71">
        <v>0</v>
      </c>
    </row>
    <row r="72" spans="1:16"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3</v>
      </c>
      <c r="L72">
        <v>5</v>
      </c>
      <c r="M72">
        <v>5</v>
      </c>
      <c r="N72">
        <v>5</v>
      </c>
      <c r="O72">
        <v>5</v>
      </c>
      <c r="P72">
        <v>0</v>
      </c>
    </row>
    <row r="73" spans="1:16"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3</v>
      </c>
      <c r="L73">
        <v>5</v>
      </c>
      <c r="M73">
        <v>4</v>
      </c>
      <c r="N73">
        <v>4</v>
      </c>
      <c r="O73">
        <v>5</v>
      </c>
      <c r="P73">
        <v>0</v>
      </c>
    </row>
    <row r="74" spans="1:16"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3</v>
      </c>
      <c r="L74">
        <v>5</v>
      </c>
      <c r="M74">
        <v>5</v>
      </c>
      <c r="N74">
        <v>5</v>
      </c>
      <c r="O74">
        <v>5</v>
      </c>
      <c r="P74">
        <v>0</v>
      </c>
    </row>
    <row r="75" spans="1:16"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3</v>
      </c>
      <c r="L75">
        <v>4</v>
      </c>
      <c r="M75">
        <v>2</v>
      </c>
      <c r="N75">
        <v>4</v>
      </c>
      <c r="O75">
        <v>4</v>
      </c>
      <c r="P75">
        <v>1</v>
      </c>
    </row>
    <row r="76" spans="1:16"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3</v>
      </c>
      <c r="L76">
        <v>4</v>
      </c>
      <c r="M76">
        <v>4</v>
      </c>
      <c r="N76">
        <v>4</v>
      </c>
      <c r="O76">
        <v>4</v>
      </c>
      <c r="P76">
        <v>0</v>
      </c>
    </row>
    <row r="77" spans="1:16"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3</v>
      </c>
      <c r="L77">
        <v>5</v>
      </c>
      <c r="M77">
        <v>4</v>
      </c>
      <c r="N77">
        <v>5</v>
      </c>
      <c r="O77">
        <v>5</v>
      </c>
      <c r="P77">
        <v>0</v>
      </c>
    </row>
    <row r="78" spans="1:16"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3</v>
      </c>
      <c r="L78">
        <v>4</v>
      </c>
      <c r="M78">
        <v>4</v>
      </c>
      <c r="N78">
        <v>5</v>
      </c>
      <c r="O78">
        <v>4</v>
      </c>
      <c r="P78">
        <v>1</v>
      </c>
    </row>
    <row r="79" spans="1:16"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3</v>
      </c>
      <c r="L79">
        <v>4</v>
      </c>
      <c r="M79">
        <v>4</v>
      </c>
      <c r="N79">
        <v>4</v>
      </c>
      <c r="O79">
        <v>4</v>
      </c>
      <c r="P79">
        <v>0</v>
      </c>
    </row>
    <row r="80" spans="1:16"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3</v>
      </c>
      <c r="L80">
        <v>4</v>
      </c>
      <c r="M80">
        <v>4</v>
      </c>
      <c r="N80">
        <v>5</v>
      </c>
      <c r="O80">
        <v>4</v>
      </c>
      <c r="P80">
        <v>0</v>
      </c>
    </row>
    <row r="81" spans="1:16"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3</v>
      </c>
      <c r="L81">
        <v>4</v>
      </c>
      <c r="M81">
        <v>4</v>
      </c>
      <c r="N81">
        <v>4</v>
      </c>
      <c r="O81">
        <v>4</v>
      </c>
      <c r="P81">
        <v>0</v>
      </c>
    </row>
    <row r="82" spans="1:16"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3</v>
      </c>
      <c r="L82">
        <v>5</v>
      </c>
      <c r="M82">
        <v>5</v>
      </c>
      <c r="N82">
        <v>5</v>
      </c>
      <c r="O82">
        <v>5</v>
      </c>
      <c r="P82">
        <v>0</v>
      </c>
    </row>
    <row r="83" spans="1:16"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3</v>
      </c>
      <c r="L83">
        <v>4</v>
      </c>
      <c r="M83">
        <v>2</v>
      </c>
      <c r="N83">
        <v>4</v>
      </c>
      <c r="O83">
        <v>4</v>
      </c>
      <c r="P83">
        <v>1</v>
      </c>
    </row>
    <row r="84" spans="1:16"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3</v>
      </c>
      <c r="L84">
        <v>4</v>
      </c>
      <c r="M84">
        <v>4</v>
      </c>
      <c r="N84">
        <v>5</v>
      </c>
      <c r="O84">
        <v>4</v>
      </c>
      <c r="P84">
        <v>1</v>
      </c>
    </row>
    <row r="85" spans="1:16"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3</v>
      </c>
      <c r="L85">
        <v>4</v>
      </c>
      <c r="M85">
        <v>4</v>
      </c>
      <c r="N85">
        <v>5</v>
      </c>
      <c r="O85">
        <v>1</v>
      </c>
      <c r="P85" t="s">
        <v>226</v>
      </c>
    </row>
    <row r="86" spans="1:16"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3</v>
      </c>
      <c r="L86">
        <v>5</v>
      </c>
      <c r="M86">
        <v>5</v>
      </c>
      <c r="N86">
        <v>5</v>
      </c>
      <c r="O86">
        <v>5</v>
      </c>
      <c r="P86" t="s">
        <v>226</v>
      </c>
    </row>
    <row r="87" spans="1:16"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3</v>
      </c>
      <c r="L87">
        <v>4</v>
      </c>
      <c r="M87">
        <v>4</v>
      </c>
      <c r="N87">
        <v>4</v>
      </c>
      <c r="O87">
        <v>2</v>
      </c>
      <c r="P87" t="s">
        <v>226</v>
      </c>
    </row>
    <row r="88" spans="1:16"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3</v>
      </c>
      <c r="L88">
        <v>5</v>
      </c>
      <c r="M88">
        <v>4</v>
      </c>
      <c r="N88">
        <v>5</v>
      </c>
      <c r="O88">
        <v>5</v>
      </c>
      <c r="P88" t="s">
        <v>226</v>
      </c>
    </row>
    <row r="89" spans="1:16"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3</v>
      </c>
      <c r="L89">
        <v>5</v>
      </c>
      <c r="M89">
        <v>5</v>
      </c>
      <c r="N89">
        <v>5</v>
      </c>
      <c r="O89">
        <v>5</v>
      </c>
      <c r="P89" t="s">
        <v>226</v>
      </c>
    </row>
    <row r="90" spans="1:16"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3</v>
      </c>
      <c r="L90">
        <v>1</v>
      </c>
      <c r="M90">
        <v>4</v>
      </c>
      <c r="N90">
        <v>5</v>
      </c>
      <c r="O90">
        <v>4</v>
      </c>
      <c r="P90" t="s">
        <v>226</v>
      </c>
    </row>
    <row r="91" spans="1:16"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3</v>
      </c>
      <c r="L91">
        <v>4</v>
      </c>
      <c r="M91">
        <v>2</v>
      </c>
      <c r="N91">
        <v>5</v>
      </c>
      <c r="O91">
        <v>4</v>
      </c>
      <c r="P91" t="s">
        <v>226</v>
      </c>
    </row>
    <row r="92" spans="1:16" ht="48.6" customHeight="1">
      <c r="A92" s="26">
        <f ca="1">IFERROR(__xludf.DUMMYFUNCTION("""COMPUTED_VALUE"""),43852.4140667592)</f>
        <v>43852.4140667592</v>
      </c>
      <c r="B92" t="str">
        <f ca="1">IFERROR(__xludf.DUMMYFUNCTION("""COMPUTED_VALUE"""),"Week 2")</f>
        <v>Week 2</v>
      </c>
      <c r="C92" s="33">
        <f ca="1">IFERROR(__xludf.DUMMYFUNCTION("""COMPUTED_VALUE"""),3)</f>
        <v>3</v>
      </c>
      <c r="D92" s="34" t="s">
        <v>227</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3</v>
      </c>
      <c r="L92">
        <v>4</v>
      </c>
      <c r="M92">
        <v>4</v>
      </c>
      <c r="N92">
        <v>5</v>
      </c>
      <c r="O92">
        <v>2</v>
      </c>
      <c r="P92" t="s">
        <v>226</v>
      </c>
    </row>
    <row r="93" spans="1:16"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3</v>
      </c>
      <c r="L93">
        <v>4</v>
      </c>
      <c r="M93">
        <v>4</v>
      </c>
      <c r="N93">
        <v>4</v>
      </c>
      <c r="O93">
        <v>4</v>
      </c>
      <c r="P93" t="s">
        <v>226</v>
      </c>
    </row>
    <row r="94" spans="1:16"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3</v>
      </c>
      <c r="L94">
        <v>4</v>
      </c>
      <c r="M94">
        <v>2</v>
      </c>
      <c r="N94">
        <v>5</v>
      </c>
      <c r="O94">
        <v>2</v>
      </c>
      <c r="P94" t="s">
        <v>226</v>
      </c>
    </row>
    <row r="95" spans="1:16"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3</v>
      </c>
      <c r="L95">
        <v>5</v>
      </c>
      <c r="M95">
        <v>5</v>
      </c>
      <c r="N95">
        <v>5</v>
      </c>
      <c r="O95">
        <v>4</v>
      </c>
      <c r="P95" t="s">
        <v>226</v>
      </c>
    </row>
    <row r="96" spans="1:16"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3</v>
      </c>
      <c r="L96">
        <v>5</v>
      </c>
      <c r="M96">
        <v>5</v>
      </c>
      <c r="N96">
        <v>5</v>
      </c>
      <c r="O96">
        <v>4</v>
      </c>
      <c r="P96" t="s">
        <v>226</v>
      </c>
    </row>
    <row r="97" spans="1:16"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3</v>
      </c>
      <c r="L97">
        <v>4</v>
      </c>
      <c r="M97">
        <v>4</v>
      </c>
      <c r="N97">
        <v>4</v>
      </c>
      <c r="O97">
        <v>4</v>
      </c>
      <c r="P97" t="s">
        <v>226</v>
      </c>
    </row>
    <row r="98" spans="1:16"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3</v>
      </c>
      <c r="L98">
        <v>2</v>
      </c>
      <c r="M98">
        <v>1</v>
      </c>
      <c r="N98">
        <v>4</v>
      </c>
      <c r="O98">
        <v>1</v>
      </c>
      <c r="P98" t="s">
        <v>226</v>
      </c>
    </row>
    <row r="99" spans="1:16"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3</v>
      </c>
      <c r="L99">
        <v>4</v>
      </c>
      <c r="M99">
        <v>4</v>
      </c>
      <c r="N99">
        <v>5</v>
      </c>
      <c r="O99">
        <v>4</v>
      </c>
      <c r="P99" t="s">
        <v>226</v>
      </c>
    </row>
    <row r="100" spans="1:16"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3</v>
      </c>
      <c r="L100">
        <v>5</v>
      </c>
      <c r="M100">
        <v>5</v>
      </c>
      <c r="N100">
        <v>5</v>
      </c>
      <c r="O100">
        <v>5</v>
      </c>
      <c r="P100" t="s">
        <v>226</v>
      </c>
    </row>
    <row r="101" spans="1:16"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3</v>
      </c>
      <c r="L101">
        <v>2</v>
      </c>
      <c r="M101">
        <v>2</v>
      </c>
      <c r="N101">
        <v>2</v>
      </c>
      <c r="O101">
        <v>2</v>
      </c>
      <c r="P101">
        <v>0</v>
      </c>
    </row>
    <row r="102" spans="1:16"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3</v>
      </c>
      <c r="L102">
        <v>5</v>
      </c>
      <c r="M102">
        <v>4</v>
      </c>
      <c r="N102">
        <v>5</v>
      </c>
      <c r="O102">
        <v>5</v>
      </c>
      <c r="P102">
        <v>0</v>
      </c>
    </row>
    <row r="103" spans="1:16"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3</v>
      </c>
      <c r="L103">
        <v>4</v>
      </c>
      <c r="M103">
        <v>2</v>
      </c>
      <c r="N103">
        <v>1</v>
      </c>
      <c r="O103">
        <v>1</v>
      </c>
      <c r="P103">
        <v>1</v>
      </c>
    </row>
    <row r="104" spans="1:16"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3</v>
      </c>
      <c r="L104">
        <v>4</v>
      </c>
      <c r="M104">
        <v>2</v>
      </c>
      <c r="N104">
        <v>5</v>
      </c>
      <c r="O104">
        <v>4</v>
      </c>
      <c r="P104" t="s">
        <v>226</v>
      </c>
    </row>
    <row r="105" spans="1:16"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3</v>
      </c>
      <c r="L105">
        <v>4</v>
      </c>
      <c r="M105">
        <v>4</v>
      </c>
      <c r="N105">
        <v>5</v>
      </c>
      <c r="O105">
        <v>5</v>
      </c>
      <c r="P105" t="s">
        <v>226</v>
      </c>
    </row>
    <row r="106" spans="1:16"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3</v>
      </c>
      <c r="L106">
        <v>4</v>
      </c>
      <c r="M106">
        <v>4</v>
      </c>
      <c r="N106">
        <v>5</v>
      </c>
      <c r="O106">
        <v>4</v>
      </c>
      <c r="P106" t="s">
        <v>226</v>
      </c>
    </row>
    <row r="107" spans="1:16"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3</v>
      </c>
      <c r="L107">
        <v>5</v>
      </c>
      <c r="M107">
        <v>5</v>
      </c>
      <c r="N107">
        <v>5</v>
      </c>
      <c r="O107">
        <v>4</v>
      </c>
      <c r="P107" t="s">
        <v>226</v>
      </c>
    </row>
    <row r="108" spans="1:16"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3</v>
      </c>
      <c r="L108">
        <v>5</v>
      </c>
      <c r="M108">
        <v>5</v>
      </c>
      <c r="N108">
        <v>5</v>
      </c>
      <c r="O108">
        <v>5</v>
      </c>
      <c r="P108" t="s">
        <v>226</v>
      </c>
    </row>
    <row r="109" spans="1:16"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3</v>
      </c>
      <c r="L109">
        <v>4</v>
      </c>
      <c r="M109">
        <v>4</v>
      </c>
      <c r="N109">
        <v>5</v>
      </c>
      <c r="O109">
        <v>2</v>
      </c>
      <c r="P109" t="s">
        <v>226</v>
      </c>
    </row>
    <row r="110" spans="1:16"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3</v>
      </c>
      <c r="L110">
        <v>5</v>
      </c>
      <c r="M110">
        <v>4</v>
      </c>
      <c r="N110">
        <v>5</v>
      </c>
      <c r="O110">
        <v>5</v>
      </c>
      <c r="P110" t="s">
        <v>226</v>
      </c>
    </row>
    <row r="111" spans="1:16"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3</v>
      </c>
      <c r="L111">
        <v>4</v>
      </c>
      <c r="M111">
        <v>4</v>
      </c>
      <c r="N111">
        <v>5</v>
      </c>
      <c r="O111">
        <v>4</v>
      </c>
      <c r="P111" t="s">
        <v>226</v>
      </c>
    </row>
    <row r="112" spans="1:16"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3</v>
      </c>
      <c r="L112">
        <v>4</v>
      </c>
      <c r="M112">
        <v>4</v>
      </c>
      <c r="N112">
        <v>4</v>
      </c>
      <c r="O112">
        <v>2</v>
      </c>
      <c r="P112" t="s">
        <v>226</v>
      </c>
    </row>
    <row r="113" spans="1:16"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3</v>
      </c>
      <c r="L113">
        <v>5</v>
      </c>
      <c r="M113">
        <v>5</v>
      </c>
      <c r="N113">
        <v>5</v>
      </c>
      <c r="O113">
        <v>5</v>
      </c>
      <c r="P113" t="s">
        <v>226</v>
      </c>
    </row>
    <row r="114" spans="1:16"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3</v>
      </c>
      <c r="L114">
        <v>4</v>
      </c>
      <c r="M114">
        <v>1</v>
      </c>
      <c r="N114">
        <v>5</v>
      </c>
      <c r="O114">
        <v>4</v>
      </c>
      <c r="P114" t="s">
        <v>226</v>
      </c>
    </row>
    <row r="115" spans="1:16"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3</v>
      </c>
      <c r="L115">
        <v>4</v>
      </c>
      <c r="M115">
        <v>1</v>
      </c>
      <c r="N115">
        <v>5</v>
      </c>
      <c r="O115">
        <v>4</v>
      </c>
      <c r="P115" t="s">
        <v>226</v>
      </c>
    </row>
    <row r="116" spans="1:16"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3</v>
      </c>
      <c r="L116">
        <v>4</v>
      </c>
      <c r="M116">
        <v>2</v>
      </c>
      <c r="N116">
        <v>4</v>
      </c>
      <c r="O116">
        <v>3</v>
      </c>
      <c r="P116" t="s">
        <v>226</v>
      </c>
    </row>
    <row r="117" spans="1:16"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3</v>
      </c>
      <c r="L117">
        <v>5</v>
      </c>
      <c r="M117">
        <v>4</v>
      </c>
      <c r="N117">
        <v>5</v>
      </c>
      <c r="O117">
        <v>5</v>
      </c>
      <c r="P117" t="s">
        <v>226</v>
      </c>
    </row>
    <row r="118" spans="1:16"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3</v>
      </c>
      <c r="L118">
        <v>4</v>
      </c>
      <c r="M118">
        <v>4</v>
      </c>
      <c r="N118">
        <v>4</v>
      </c>
      <c r="O118">
        <v>4</v>
      </c>
      <c r="P118" t="s">
        <v>226</v>
      </c>
    </row>
    <row r="119" spans="1:16"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3</v>
      </c>
      <c r="L119">
        <v>4</v>
      </c>
      <c r="M119">
        <v>4</v>
      </c>
      <c r="N119">
        <v>4</v>
      </c>
      <c r="O119">
        <v>2</v>
      </c>
      <c r="P119" t="s">
        <v>226</v>
      </c>
    </row>
    <row r="120" spans="1:16"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3</v>
      </c>
      <c r="L120">
        <v>5</v>
      </c>
      <c r="M120">
        <v>5</v>
      </c>
      <c r="N120">
        <v>5</v>
      </c>
      <c r="O120">
        <v>5</v>
      </c>
      <c r="P120" t="s">
        <v>226</v>
      </c>
    </row>
    <row r="121" spans="1:16"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3</v>
      </c>
      <c r="L121">
        <v>4</v>
      </c>
      <c r="M121">
        <v>4</v>
      </c>
      <c r="N121">
        <v>4</v>
      </c>
      <c r="O121">
        <v>4</v>
      </c>
      <c r="P121" t="s">
        <v>226</v>
      </c>
    </row>
    <row r="122" spans="1:16"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3</v>
      </c>
      <c r="L122">
        <v>4</v>
      </c>
      <c r="M122">
        <v>4</v>
      </c>
      <c r="N122">
        <v>4</v>
      </c>
      <c r="O122">
        <v>4</v>
      </c>
      <c r="P122" t="s">
        <v>226</v>
      </c>
    </row>
    <row r="123" spans="1:16"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3</v>
      </c>
      <c r="L123">
        <v>4</v>
      </c>
      <c r="M123">
        <v>4</v>
      </c>
      <c r="N123">
        <v>5</v>
      </c>
      <c r="O123">
        <v>4</v>
      </c>
      <c r="P123" t="s">
        <v>226</v>
      </c>
    </row>
    <row r="124" spans="1:16"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3</v>
      </c>
      <c r="L124">
        <v>4</v>
      </c>
      <c r="M124">
        <v>5</v>
      </c>
      <c r="N124">
        <v>5</v>
      </c>
      <c r="O124">
        <v>4</v>
      </c>
      <c r="P124" t="s">
        <v>226</v>
      </c>
    </row>
    <row r="125" spans="1:16"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3</v>
      </c>
      <c r="L125">
        <v>5</v>
      </c>
      <c r="M125">
        <v>5</v>
      </c>
      <c r="N125">
        <v>5</v>
      </c>
      <c r="O125">
        <v>5</v>
      </c>
      <c r="P125" t="s">
        <v>226</v>
      </c>
    </row>
    <row r="126" spans="1:16"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3</v>
      </c>
      <c r="L126">
        <v>5</v>
      </c>
      <c r="M126">
        <v>5</v>
      </c>
      <c r="N126">
        <v>5</v>
      </c>
      <c r="O126">
        <v>5</v>
      </c>
      <c r="P126" t="s">
        <v>226</v>
      </c>
    </row>
    <row r="127" spans="1:16"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3</v>
      </c>
      <c r="L127">
        <v>5</v>
      </c>
      <c r="M127">
        <v>5</v>
      </c>
      <c r="N127">
        <v>5</v>
      </c>
      <c r="O127">
        <v>5</v>
      </c>
      <c r="P127" t="s">
        <v>226</v>
      </c>
    </row>
    <row r="128" spans="1:16"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3</v>
      </c>
      <c r="L128">
        <v>5</v>
      </c>
      <c r="M128">
        <v>5</v>
      </c>
      <c r="N128">
        <v>5</v>
      </c>
      <c r="O128">
        <v>5</v>
      </c>
      <c r="P128" t="s">
        <v>226</v>
      </c>
    </row>
    <row r="129" spans="1:16"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3</v>
      </c>
      <c r="L129">
        <v>5</v>
      </c>
      <c r="M129">
        <v>2</v>
      </c>
      <c r="N129">
        <v>4</v>
      </c>
      <c r="O129">
        <v>4</v>
      </c>
      <c r="P129">
        <v>0</v>
      </c>
    </row>
    <row r="130" spans="1:16"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3</v>
      </c>
      <c r="L130">
        <v>2</v>
      </c>
      <c r="M130">
        <v>4</v>
      </c>
      <c r="N130">
        <v>5</v>
      </c>
      <c r="O130">
        <v>1</v>
      </c>
      <c r="P130" t="s">
        <v>226</v>
      </c>
    </row>
    <row r="131" spans="1:16"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3</v>
      </c>
      <c r="L131">
        <v>5</v>
      </c>
      <c r="M131">
        <v>5</v>
      </c>
      <c r="N131">
        <v>5</v>
      </c>
      <c r="O131">
        <v>4</v>
      </c>
      <c r="P131" t="s">
        <v>226</v>
      </c>
    </row>
    <row r="132" spans="1:16"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3</v>
      </c>
      <c r="L132">
        <v>5</v>
      </c>
      <c r="M132">
        <v>5</v>
      </c>
      <c r="N132">
        <v>5</v>
      </c>
      <c r="O132">
        <v>5</v>
      </c>
      <c r="P132" t="s">
        <v>226</v>
      </c>
    </row>
    <row r="133" spans="1:16"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3</v>
      </c>
      <c r="L133">
        <v>5</v>
      </c>
      <c r="M133">
        <v>4</v>
      </c>
      <c r="N133">
        <v>5</v>
      </c>
      <c r="O133">
        <v>5</v>
      </c>
      <c r="P133" t="s">
        <v>226</v>
      </c>
    </row>
    <row r="134" spans="1:16"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3</v>
      </c>
      <c r="L134">
        <v>4</v>
      </c>
      <c r="M134">
        <v>4</v>
      </c>
      <c r="N134">
        <v>4</v>
      </c>
      <c r="O134">
        <v>4</v>
      </c>
      <c r="P134" t="s">
        <v>226</v>
      </c>
    </row>
    <row r="135" spans="1:16"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3</v>
      </c>
      <c r="L135">
        <v>5</v>
      </c>
      <c r="M135">
        <v>5</v>
      </c>
      <c r="N135">
        <v>5</v>
      </c>
      <c r="O135">
        <v>5</v>
      </c>
      <c r="P135" t="s">
        <v>226</v>
      </c>
    </row>
    <row r="136" spans="1:16"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3</v>
      </c>
      <c r="L136">
        <v>4</v>
      </c>
      <c r="M136">
        <v>4</v>
      </c>
      <c r="N136">
        <v>4</v>
      </c>
      <c r="O136">
        <v>4</v>
      </c>
      <c r="P136" t="s">
        <v>226</v>
      </c>
    </row>
    <row r="137" spans="1:16"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3</v>
      </c>
      <c r="L137">
        <v>5</v>
      </c>
      <c r="M137">
        <v>5</v>
      </c>
      <c r="N137">
        <v>5</v>
      </c>
      <c r="O137">
        <v>5</v>
      </c>
      <c r="P137" t="s">
        <v>226</v>
      </c>
    </row>
    <row r="138" spans="1:16"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3</v>
      </c>
      <c r="L138">
        <v>4</v>
      </c>
      <c r="M138">
        <v>2</v>
      </c>
      <c r="N138">
        <v>5</v>
      </c>
      <c r="O138">
        <v>4</v>
      </c>
      <c r="P138" t="s">
        <v>226</v>
      </c>
    </row>
    <row r="139" spans="1:16"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3</v>
      </c>
      <c r="L139">
        <v>5</v>
      </c>
      <c r="M139">
        <v>4</v>
      </c>
      <c r="N139">
        <v>4</v>
      </c>
      <c r="O139">
        <v>2</v>
      </c>
      <c r="P139">
        <v>0</v>
      </c>
    </row>
    <row r="140" spans="1:16"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3</v>
      </c>
      <c r="L140">
        <v>4</v>
      </c>
      <c r="M140">
        <v>5</v>
      </c>
      <c r="N140">
        <v>2</v>
      </c>
      <c r="O140">
        <v>4</v>
      </c>
      <c r="P140">
        <v>1</v>
      </c>
    </row>
    <row r="141" spans="1:16"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3</v>
      </c>
      <c r="L141">
        <v>5</v>
      </c>
      <c r="M141">
        <v>2</v>
      </c>
      <c r="N141">
        <v>2</v>
      </c>
      <c r="O141">
        <v>2</v>
      </c>
      <c r="P141" t="s">
        <v>226</v>
      </c>
    </row>
    <row r="142" spans="1:16"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3</v>
      </c>
      <c r="L142">
        <v>4</v>
      </c>
      <c r="M142">
        <v>4</v>
      </c>
      <c r="N142">
        <v>2</v>
      </c>
      <c r="O142">
        <v>1</v>
      </c>
      <c r="P142">
        <v>0</v>
      </c>
    </row>
    <row r="143" spans="1:16"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3</v>
      </c>
      <c r="L143">
        <v>4</v>
      </c>
      <c r="M143">
        <v>4</v>
      </c>
      <c r="N143">
        <v>4</v>
      </c>
      <c r="O143">
        <v>4</v>
      </c>
      <c r="P143">
        <v>0</v>
      </c>
    </row>
    <row r="144" spans="1:16"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3</v>
      </c>
      <c r="L144">
        <v>4</v>
      </c>
      <c r="M144">
        <v>4</v>
      </c>
      <c r="N144">
        <v>4</v>
      </c>
      <c r="O144">
        <v>5</v>
      </c>
      <c r="P144" t="s">
        <v>226</v>
      </c>
    </row>
    <row r="145" spans="1:16"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3</v>
      </c>
      <c r="L145">
        <v>4</v>
      </c>
      <c r="M145">
        <v>2</v>
      </c>
      <c r="N145">
        <v>2</v>
      </c>
      <c r="O145">
        <v>4</v>
      </c>
      <c r="P145" t="s">
        <v>226</v>
      </c>
    </row>
    <row r="146" spans="1:16"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3</v>
      </c>
      <c r="L146">
        <v>4</v>
      </c>
      <c r="M146">
        <v>4</v>
      </c>
      <c r="N146">
        <v>5</v>
      </c>
      <c r="O146">
        <v>4</v>
      </c>
      <c r="P146" t="s">
        <v>226</v>
      </c>
    </row>
    <row r="147" spans="1:16"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3</v>
      </c>
      <c r="L147">
        <v>4</v>
      </c>
      <c r="M147">
        <v>2</v>
      </c>
      <c r="N147">
        <v>4</v>
      </c>
      <c r="O147">
        <v>4</v>
      </c>
      <c r="P147" t="s">
        <v>226</v>
      </c>
    </row>
    <row r="148" spans="1:16"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3</v>
      </c>
      <c r="L148">
        <v>4</v>
      </c>
      <c r="M148">
        <v>5</v>
      </c>
      <c r="N148">
        <v>4</v>
      </c>
      <c r="O148">
        <v>5</v>
      </c>
      <c r="P148">
        <v>0</v>
      </c>
    </row>
    <row r="149" spans="1:16"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3</v>
      </c>
      <c r="L149">
        <v>4</v>
      </c>
      <c r="M149">
        <v>4</v>
      </c>
      <c r="N149">
        <v>5</v>
      </c>
      <c r="O149">
        <v>2</v>
      </c>
      <c r="P149" t="s">
        <v>226</v>
      </c>
    </row>
    <row r="150" spans="1:16"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3</v>
      </c>
      <c r="L150">
        <v>5</v>
      </c>
      <c r="M150">
        <v>5</v>
      </c>
      <c r="N150">
        <v>5</v>
      </c>
      <c r="O150">
        <v>5</v>
      </c>
      <c r="P150" t="s">
        <v>226</v>
      </c>
    </row>
    <row r="151" spans="1:16"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3</v>
      </c>
      <c r="L151">
        <v>5</v>
      </c>
      <c r="M151">
        <v>5</v>
      </c>
      <c r="N151">
        <v>5</v>
      </c>
      <c r="O151">
        <v>5</v>
      </c>
      <c r="P151" t="s">
        <v>226</v>
      </c>
    </row>
    <row r="152" spans="1:16"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3</v>
      </c>
      <c r="L152">
        <v>4</v>
      </c>
      <c r="M152">
        <v>4</v>
      </c>
      <c r="N152">
        <v>5</v>
      </c>
      <c r="O152">
        <v>4</v>
      </c>
      <c r="P152" t="s">
        <v>226</v>
      </c>
    </row>
    <row r="153" spans="1:16"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3</v>
      </c>
      <c r="L153">
        <v>5</v>
      </c>
      <c r="M153">
        <v>4</v>
      </c>
      <c r="N153">
        <v>5</v>
      </c>
      <c r="O153">
        <v>4</v>
      </c>
      <c r="P153" t="s">
        <v>226</v>
      </c>
    </row>
    <row r="154" spans="1:16"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3</v>
      </c>
      <c r="L154">
        <v>5</v>
      </c>
      <c r="M154">
        <v>5</v>
      </c>
      <c r="N154">
        <v>5</v>
      </c>
      <c r="O154">
        <v>5</v>
      </c>
      <c r="P154" t="s">
        <v>226</v>
      </c>
    </row>
    <row r="155" spans="1:16"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3</v>
      </c>
      <c r="L155">
        <v>5</v>
      </c>
      <c r="M155">
        <v>4</v>
      </c>
      <c r="N155">
        <v>5</v>
      </c>
      <c r="O155">
        <v>4</v>
      </c>
      <c r="P155" t="s">
        <v>226</v>
      </c>
    </row>
    <row r="156" spans="1:16"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3</v>
      </c>
      <c r="L156">
        <v>5</v>
      </c>
      <c r="M156">
        <v>4</v>
      </c>
      <c r="N156">
        <v>5</v>
      </c>
      <c r="O156">
        <v>4</v>
      </c>
      <c r="P156" t="s">
        <v>226</v>
      </c>
    </row>
    <row r="157" spans="1:16"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3</v>
      </c>
      <c r="L157">
        <v>4</v>
      </c>
      <c r="M157">
        <v>2</v>
      </c>
      <c r="N157">
        <v>4</v>
      </c>
      <c r="O157">
        <v>1</v>
      </c>
      <c r="P157" t="s">
        <v>226</v>
      </c>
    </row>
    <row r="158" spans="1:16"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3</v>
      </c>
      <c r="L158">
        <v>5</v>
      </c>
      <c r="M158">
        <v>4</v>
      </c>
      <c r="N158">
        <v>5</v>
      </c>
      <c r="O158">
        <v>4</v>
      </c>
      <c r="P158" t="s">
        <v>226</v>
      </c>
    </row>
    <row r="159" spans="1:16"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3</v>
      </c>
      <c r="L159">
        <v>5</v>
      </c>
      <c r="M159">
        <v>5</v>
      </c>
      <c r="N159">
        <v>5</v>
      </c>
      <c r="O159">
        <v>5</v>
      </c>
      <c r="P159" t="s">
        <v>226</v>
      </c>
    </row>
    <row r="160" spans="1:16"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3</v>
      </c>
      <c r="L160">
        <v>4</v>
      </c>
      <c r="M160">
        <v>2</v>
      </c>
      <c r="N160">
        <v>5</v>
      </c>
      <c r="O160">
        <v>2</v>
      </c>
      <c r="P160" t="s">
        <v>226</v>
      </c>
    </row>
    <row r="161" spans="1:16"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3</v>
      </c>
      <c r="L161">
        <v>4</v>
      </c>
      <c r="M161">
        <v>2</v>
      </c>
      <c r="N161">
        <v>4</v>
      </c>
      <c r="O161">
        <v>5</v>
      </c>
      <c r="P161" t="s">
        <v>226</v>
      </c>
    </row>
    <row r="162" spans="1:16"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3</v>
      </c>
      <c r="L162">
        <v>5</v>
      </c>
      <c r="M162">
        <v>2</v>
      </c>
      <c r="N162">
        <v>4</v>
      </c>
      <c r="O162">
        <v>2</v>
      </c>
      <c r="P162" t="s">
        <v>226</v>
      </c>
    </row>
    <row r="163" spans="1:16"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3</v>
      </c>
      <c r="L163">
        <v>5</v>
      </c>
      <c r="M163">
        <v>4</v>
      </c>
      <c r="N163">
        <v>5</v>
      </c>
      <c r="O163">
        <v>4</v>
      </c>
      <c r="P163" t="s">
        <v>226</v>
      </c>
    </row>
    <row r="164" spans="1:16"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3</v>
      </c>
      <c r="L164">
        <v>5</v>
      </c>
      <c r="M164">
        <v>4</v>
      </c>
      <c r="N164">
        <v>4</v>
      </c>
      <c r="O164">
        <v>5</v>
      </c>
      <c r="P164" t="s">
        <v>226</v>
      </c>
    </row>
    <row r="165" spans="1:16"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3</v>
      </c>
      <c r="L165">
        <v>4</v>
      </c>
      <c r="M165">
        <v>2</v>
      </c>
      <c r="N165">
        <v>4</v>
      </c>
      <c r="O165">
        <v>4</v>
      </c>
      <c r="P165" t="s">
        <v>226</v>
      </c>
    </row>
    <row r="166" spans="1:16"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3</v>
      </c>
      <c r="L166">
        <v>4</v>
      </c>
      <c r="M166">
        <v>2</v>
      </c>
      <c r="N166">
        <v>2</v>
      </c>
      <c r="O166">
        <v>4</v>
      </c>
      <c r="P166" t="s">
        <v>226</v>
      </c>
    </row>
    <row r="167" spans="1:16"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3</v>
      </c>
      <c r="L167">
        <v>4</v>
      </c>
      <c r="M167">
        <v>4</v>
      </c>
      <c r="N167">
        <v>4</v>
      </c>
      <c r="O167">
        <v>4</v>
      </c>
      <c r="P167">
        <v>1</v>
      </c>
    </row>
    <row r="168" spans="1:16"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3</v>
      </c>
      <c r="L168">
        <v>2</v>
      </c>
      <c r="M168">
        <v>2</v>
      </c>
      <c r="N168">
        <v>2</v>
      </c>
      <c r="O168">
        <v>2</v>
      </c>
      <c r="P168" t="s">
        <v>226</v>
      </c>
    </row>
    <row r="169" spans="1:16"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3</v>
      </c>
      <c r="L169">
        <v>5</v>
      </c>
      <c r="M169">
        <v>2</v>
      </c>
      <c r="N169">
        <v>5</v>
      </c>
      <c r="O169">
        <v>4</v>
      </c>
      <c r="P169" t="s">
        <v>226</v>
      </c>
    </row>
    <row r="170" spans="1:16"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3</v>
      </c>
      <c r="L170">
        <v>4</v>
      </c>
      <c r="M170">
        <v>4</v>
      </c>
      <c r="N170">
        <v>4</v>
      </c>
      <c r="O170">
        <v>4</v>
      </c>
      <c r="P170" t="s">
        <v>226</v>
      </c>
    </row>
    <row r="171" spans="1:16"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3</v>
      </c>
      <c r="L171">
        <v>4</v>
      </c>
      <c r="M171">
        <v>4</v>
      </c>
      <c r="N171">
        <v>4</v>
      </c>
      <c r="O171">
        <v>4</v>
      </c>
      <c r="P171" t="s">
        <v>226</v>
      </c>
    </row>
    <row r="172" spans="1:16"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3</v>
      </c>
      <c r="M172">
        <v>4</v>
      </c>
      <c r="N172">
        <v>5</v>
      </c>
      <c r="O172">
        <v>4</v>
      </c>
      <c r="P172" t="s">
        <v>226</v>
      </c>
    </row>
    <row r="173" spans="1:16"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3</v>
      </c>
      <c r="L173">
        <v>4</v>
      </c>
      <c r="M173">
        <v>4</v>
      </c>
      <c r="N173">
        <v>5</v>
      </c>
      <c r="O173">
        <v>4</v>
      </c>
      <c r="P173" t="s">
        <v>226</v>
      </c>
    </row>
    <row r="174" spans="1:16"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v>3</v>
      </c>
      <c r="P174" t="s">
        <v>226</v>
      </c>
    </row>
    <row r="175" spans="1:16"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3</v>
      </c>
      <c r="L175">
        <v>2</v>
      </c>
      <c r="M175">
        <v>1</v>
      </c>
      <c r="N175">
        <v>3</v>
      </c>
      <c r="O175">
        <v>1</v>
      </c>
      <c r="P175" t="s">
        <v>226</v>
      </c>
    </row>
    <row r="176" spans="1:16"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3</v>
      </c>
      <c r="L176">
        <v>4</v>
      </c>
      <c r="M176">
        <v>4</v>
      </c>
      <c r="N176">
        <v>5</v>
      </c>
      <c r="O176">
        <v>4</v>
      </c>
      <c r="P176" t="s">
        <v>226</v>
      </c>
    </row>
    <row r="177" spans="1:16"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3</v>
      </c>
      <c r="L177">
        <v>4</v>
      </c>
      <c r="M177">
        <v>4</v>
      </c>
      <c r="N177">
        <v>5</v>
      </c>
      <c r="O177">
        <v>4</v>
      </c>
      <c r="P177" t="s">
        <v>226</v>
      </c>
    </row>
    <row r="178" spans="1:16"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3</v>
      </c>
      <c r="L178">
        <v>4</v>
      </c>
      <c r="M178">
        <v>4</v>
      </c>
      <c r="N178">
        <v>5</v>
      </c>
      <c r="O178">
        <v>2</v>
      </c>
      <c r="P178" t="s">
        <v>226</v>
      </c>
    </row>
    <row r="179" spans="1:16"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3</v>
      </c>
      <c r="L179">
        <v>2</v>
      </c>
      <c r="M179">
        <v>2</v>
      </c>
      <c r="N179">
        <v>4</v>
      </c>
      <c r="O179">
        <v>2</v>
      </c>
      <c r="P179" t="s">
        <v>226</v>
      </c>
    </row>
    <row r="180" spans="1:16"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3</v>
      </c>
      <c r="L180">
        <v>2</v>
      </c>
      <c r="M180">
        <v>2</v>
      </c>
      <c r="N180">
        <v>2</v>
      </c>
      <c r="O180">
        <v>2</v>
      </c>
      <c r="P180" t="s">
        <v>226</v>
      </c>
    </row>
    <row r="181" spans="1:16"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3</v>
      </c>
      <c r="L181">
        <v>4</v>
      </c>
      <c r="M181">
        <v>4</v>
      </c>
      <c r="N181">
        <v>5</v>
      </c>
      <c r="O181">
        <v>4</v>
      </c>
      <c r="P181" t="s">
        <v>226</v>
      </c>
    </row>
    <row r="182" spans="1:16"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3</v>
      </c>
      <c r="L182">
        <v>5</v>
      </c>
      <c r="M182">
        <v>5</v>
      </c>
      <c r="N182">
        <v>5</v>
      </c>
      <c r="O182">
        <v>5</v>
      </c>
      <c r="P182" t="s">
        <v>226</v>
      </c>
    </row>
    <row r="183" spans="1:16"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3</v>
      </c>
      <c r="L183">
        <v>4</v>
      </c>
      <c r="M183">
        <v>4</v>
      </c>
      <c r="N183">
        <v>5</v>
      </c>
      <c r="O183">
        <v>4</v>
      </c>
      <c r="P183" t="s">
        <v>226</v>
      </c>
    </row>
    <row r="184" spans="1:16"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3</v>
      </c>
      <c r="L184">
        <v>2</v>
      </c>
      <c r="M184">
        <v>2</v>
      </c>
      <c r="N184">
        <v>2</v>
      </c>
      <c r="O184">
        <v>2</v>
      </c>
      <c r="P184" t="s">
        <v>226</v>
      </c>
    </row>
    <row r="185" spans="1:16"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3</v>
      </c>
      <c r="L185">
        <v>4</v>
      </c>
      <c r="M185">
        <v>4</v>
      </c>
      <c r="N185">
        <v>4</v>
      </c>
      <c r="O185">
        <v>5</v>
      </c>
      <c r="P185" t="s">
        <v>226</v>
      </c>
    </row>
    <row r="186" spans="1:16"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3</v>
      </c>
      <c r="L186">
        <v>5</v>
      </c>
      <c r="M186">
        <v>5</v>
      </c>
      <c r="N186">
        <v>4</v>
      </c>
      <c r="O186">
        <v>5</v>
      </c>
      <c r="P186" t="s">
        <v>226</v>
      </c>
    </row>
    <row r="187" spans="1:16"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3</v>
      </c>
      <c r="L187">
        <v>4</v>
      </c>
      <c r="M187">
        <v>4</v>
      </c>
      <c r="N187">
        <v>5</v>
      </c>
      <c r="O187">
        <v>4</v>
      </c>
      <c r="P187">
        <v>0</v>
      </c>
    </row>
    <row r="188" spans="1:16"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3</v>
      </c>
      <c r="L188">
        <v>5</v>
      </c>
      <c r="M188">
        <v>5</v>
      </c>
      <c r="N188">
        <v>5</v>
      </c>
      <c r="O188">
        <v>5</v>
      </c>
      <c r="P188" t="s">
        <v>226</v>
      </c>
    </row>
    <row r="189" spans="1:16"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3</v>
      </c>
      <c r="L189">
        <v>5</v>
      </c>
      <c r="M189">
        <v>5</v>
      </c>
      <c r="N189">
        <v>5</v>
      </c>
      <c r="O189">
        <v>5</v>
      </c>
      <c r="P189" t="s">
        <v>226</v>
      </c>
    </row>
    <row r="190" spans="1:16"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3</v>
      </c>
      <c r="L190">
        <v>4</v>
      </c>
      <c r="M190">
        <v>4</v>
      </c>
      <c r="N190">
        <v>4</v>
      </c>
      <c r="O190">
        <v>4</v>
      </c>
      <c r="P190">
        <v>0</v>
      </c>
    </row>
    <row r="191" spans="1:16"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3</v>
      </c>
      <c r="L191">
        <v>4</v>
      </c>
      <c r="M191">
        <v>4</v>
      </c>
      <c r="N191">
        <v>4</v>
      </c>
      <c r="O191">
        <v>4</v>
      </c>
      <c r="P191" t="s">
        <v>226</v>
      </c>
    </row>
    <row r="192" spans="1:16"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3</v>
      </c>
      <c r="L192">
        <v>4</v>
      </c>
      <c r="M192">
        <v>5</v>
      </c>
      <c r="N192">
        <v>5</v>
      </c>
      <c r="O192">
        <v>5</v>
      </c>
      <c r="P192" t="s">
        <v>226</v>
      </c>
    </row>
    <row r="193" spans="1:16"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3</v>
      </c>
      <c r="L193">
        <v>4</v>
      </c>
      <c r="M193">
        <v>2</v>
      </c>
      <c r="N193">
        <v>4</v>
      </c>
      <c r="O193">
        <v>4</v>
      </c>
      <c r="P193" t="s">
        <v>226</v>
      </c>
    </row>
    <row r="194" spans="1:16"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3</v>
      </c>
      <c r="L194">
        <v>4</v>
      </c>
      <c r="M194">
        <v>1</v>
      </c>
      <c r="N194">
        <v>4</v>
      </c>
      <c r="O194">
        <v>2</v>
      </c>
      <c r="P194" t="s">
        <v>226</v>
      </c>
    </row>
    <row r="195" spans="1:16"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3</v>
      </c>
      <c r="L195">
        <v>4</v>
      </c>
      <c r="M195">
        <v>2</v>
      </c>
      <c r="N195">
        <v>4</v>
      </c>
      <c r="O195">
        <v>2</v>
      </c>
      <c r="P195" t="s">
        <v>226</v>
      </c>
    </row>
    <row r="196" spans="1:16"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3</v>
      </c>
      <c r="L196">
        <v>4</v>
      </c>
      <c r="M196">
        <v>2</v>
      </c>
      <c r="N196">
        <v>4</v>
      </c>
      <c r="O196">
        <v>4</v>
      </c>
      <c r="P196" t="s">
        <v>226</v>
      </c>
    </row>
    <row r="197" spans="1:16"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3</v>
      </c>
      <c r="L197">
        <v>2</v>
      </c>
      <c r="M197">
        <v>4</v>
      </c>
      <c r="N197">
        <v>5</v>
      </c>
      <c r="O197">
        <v>2</v>
      </c>
      <c r="P197" t="s">
        <v>226</v>
      </c>
    </row>
    <row r="198" spans="1:16"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3</v>
      </c>
      <c r="L198">
        <v>5</v>
      </c>
      <c r="M198">
        <v>5</v>
      </c>
      <c r="N198">
        <v>5</v>
      </c>
      <c r="O198">
        <v>5</v>
      </c>
      <c r="P198" t="s">
        <v>226</v>
      </c>
    </row>
    <row r="199" spans="1:16"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3</v>
      </c>
      <c r="M199">
        <v>2</v>
      </c>
      <c r="N199">
        <v>5</v>
      </c>
      <c r="O199">
        <v>4</v>
      </c>
      <c r="P199" t="s">
        <v>226</v>
      </c>
    </row>
    <row r="200" spans="1:16"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3</v>
      </c>
      <c r="L200">
        <v>4</v>
      </c>
      <c r="M200">
        <v>2</v>
      </c>
      <c r="N200">
        <v>4</v>
      </c>
      <c r="O200">
        <v>2</v>
      </c>
      <c r="P200" t="s">
        <v>226</v>
      </c>
    </row>
    <row r="201" spans="1:16"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3</v>
      </c>
      <c r="L201">
        <v>4</v>
      </c>
      <c r="M201">
        <v>2</v>
      </c>
      <c r="N201">
        <v>4</v>
      </c>
      <c r="O201">
        <v>4</v>
      </c>
      <c r="P201" t="s">
        <v>226</v>
      </c>
    </row>
    <row r="202" spans="1:16"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3</v>
      </c>
      <c r="L202">
        <v>4</v>
      </c>
      <c r="M202">
        <v>4</v>
      </c>
      <c r="N202">
        <v>4</v>
      </c>
      <c r="O202">
        <v>4</v>
      </c>
      <c r="P202">
        <v>0</v>
      </c>
    </row>
    <row r="203" spans="1:16"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3</v>
      </c>
      <c r="L203">
        <v>5</v>
      </c>
      <c r="M203">
        <v>5</v>
      </c>
      <c r="N203">
        <v>5</v>
      </c>
      <c r="O203">
        <v>5</v>
      </c>
      <c r="P203">
        <v>0</v>
      </c>
    </row>
    <row r="204" spans="1:16"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3</v>
      </c>
      <c r="L204">
        <v>1</v>
      </c>
      <c r="M204">
        <v>3</v>
      </c>
      <c r="N204">
        <v>5</v>
      </c>
      <c r="O204">
        <v>2</v>
      </c>
      <c r="P204">
        <v>0</v>
      </c>
    </row>
    <row r="205" spans="1:16"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3</v>
      </c>
      <c r="L205">
        <v>4</v>
      </c>
      <c r="M205">
        <v>4</v>
      </c>
      <c r="N205">
        <v>4</v>
      </c>
      <c r="O205">
        <v>4</v>
      </c>
      <c r="P205">
        <v>1</v>
      </c>
    </row>
    <row r="206" spans="1:16"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3</v>
      </c>
      <c r="L206">
        <v>4</v>
      </c>
      <c r="M206">
        <v>5</v>
      </c>
      <c r="N206">
        <v>5</v>
      </c>
      <c r="O206">
        <v>4</v>
      </c>
      <c r="P206">
        <v>1</v>
      </c>
    </row>
    <row r="207" spans="1:16"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3</v>
      </c>
      <c r="L207">
        <v>4</v>
      </c>
      <c r="M207">
        <v>4</v>
      </c>
      <c r="N207">
        <v>4</v>
      </c>
      <c r="O207">
        <v>4</v>
      </c>
      <c r="P207">
        <v>1</v>
      </c>
    </row>
    <row r="208" spans="1:16"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3</v>
      </c>
      <c r="L208">
        <v>4</v>
      </c>
      <c r="M208">
        <v>5</v>
      </c>
      <c r="N208">
        <v>5</v>
      </c>
      <c r="O208">
        <v>5</v>
      </c>
      <c r="P208">
        <v>0</v>
      </c>
    </row>
    <row r="209" spans="1:16"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3</v>
      </c>
      <c r="L209">
        <v>4</v>
      </c>
      <c r="M209">
        <v>3</v>
      </c>
      <c r="N209">
        <v>4</v>
      </c>
      <c r="O209">
        <v>4</v>
      </c>
      <c r="P209">
        <v>0</v>
      </c>
    </row>
    <row r="210" spans="1:16"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3</v>
      </c>
      <c r="L210">
        <v>5</v>
      </c>
      <c r="M210">
        <v>5</v>
      </c>
      <c r="N210">
        <v>5</v>
      </c>
      <c r="O210">
        <v>4</v>
      </c>
      <c r="P210">
        <v>1</v>
      </c>
    </row>
    <row r="211" spans="1:16"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3</v>
      </c>
      <c r="L211">
        <v>5</v>
      </c>
      <c r="M211">
        <v>5</v>
      </c>
      <c r="N211">
        <v>5</v>
      </c>
      <c r="O211">
        <v>5</v>
      </c>
      <c r="P211">
        <v>0</v>
      </c>
    </row>
    <row r="212" spans="1:16"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3</v>
      </c>
      <c r="L212">
        <v>4</v>
      </c>
      <c r="M212">
        <v>4</v>
      </c>
      <c r="N212">
        <v>4</v>
      </c>
      <c r="O212">
        <v>5</v>
      </c>
      <c r="P212">
        <v>0</v>
      </c>
    </row>
    <row r="213" spans="1:16"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3</v>
      </c>
      <c r="L213">
        <v>5</v>
      </c>
      <c r="M213">
        <v>5</v>
      </c>
      <c r="N213">
        <v>5</v>
      </c>
      <c r="O213">
        <v>5</v>
      </c>
      <c r="P213">
        <v>0</v>
      </c>
    </row>
    <row r="214" spans="1:16"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3</v>
      </c>
      <c r="L214">
        <v>5</v>
      </c>
      <c r="M214">
        <v>4</v>
      </c>
      <c r="N214">
        <v>5</v>
      </c>
      <c r="O214">
        <v>4</v>
      </c>
      <c r="P214">
        <v>1</v>
      </c>
    </row>
    <row r="215" spans="1:16"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3</v>
      </c>
      <c r="L215">
        <v>4</v>
      </c>
      <c r="M215">
        <v>4</v>
      </c>
      <c r="N215">
        <v>5</v>
      </c>
      <c r="O215">
        <v>4</v>
      </c>
      <c r="P215">
        <v>0</v>
      </c>
    </row>
    <row r="216" spans="1:16"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3</v>
      </c>
      <c r="L216">
        <v>4</v>
      </c>
      <c r="M216">
        <v>4</v>
      </c>
      <c r="N216">
        <v>4</v>
      </c>
      <c r="O216">
        <v>2</v>
      </c>
      <c r="P216">
        <v>0</v>
      </c>
    </row>
    <row r="217" spans="1:16"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3</v>
      </c>
      <c r="L217">
        <v>5</v>
      </c>
      <c r="M217">
        <v>5</v>
      </c>
      <c r="N217">
        <v>5</v>
      </c>
      <c r="O217">
        <v>5</v>
      </c>
      <c r="P217">
        <v>0</v>
      </c>
    </row>
    <row r="218" spans="1:16"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3</v>
      </c>
      <c r="L218">
        <v>4</v>
      </c>
      <c r="M218">
        <v>4</v>
      </c>
      <c r="N218">
        <v>4</v>
      </c>
      <c r="O218">
        <v>4</v>
      </c>
      <c r="P218">
        <v>0</v>
      </c>
    </row>
    <row r="219" spans="1:16"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3</v>
      </c>
      <c r="L219">
        <v>5</v>
      </c>
      <c r="M219">
        <v>4</v>
      </c>
      <c r="N219">
        <v>4</v>
      </c>
      <c r="O219">
        <v>2</v>
      </c>
      <c r="P219">
        <v>1</v>
      </c>
    </row>
    <row r="220" spans="1:16"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3</v>
      </c>
      <c r="L220">
        <v>4</v>
      </c>
      <c r="M220">
        <v>4</v>
      </c>
      <c r="N220">
        <v>5</v>
      </c>
      <c r="O220">
        <v>4</v>
      </c>
      <c r="P220">
        <v>0</v>
      </c>
    </row>
    <row r="221" spans="1:16"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3</v>
      </c>
      <c r="L221">
        <v>4</v>
      </c>
      <c r="M221">
        <v>4</v>
      </c>
      <c r="N221">
        <v>5</v>
      </c>
      <c r="O221">
        <v>2</v>
      </c>
      <c r="P221">
        <v>0</v>
      </c>
    </row>
    <row r="222" spans="1:16"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3</v>
      </c>
      <c r="L222">
        <v>4</v>
      </c>
      <c r="M222">
        <v>4</v>
      </c>
      <c r="N222">
        <v>5</v>
      </c>
      <c r="O222">
        <v>4</v>
      </c>
      <c r="P222">
        <v>1</v>
      </c>
    </row>
    <row r="223" spans="1:16"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3</v>
      </c>
      <c r="L223">
        <v>5</v>
      </c>
      <c r="M223">
        <v>5</v>
      </c>
      <c r="N223">
        <v>5</v>
      </c>
      <c r="O223">
        <v>5</v>
      </c>
      <c r="P223">
        <v>0</v>
      </c>
    </row>
    <row r="224" spans="1:16"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3</v>
      </c>
      <c r="L224">
        <v>5</v>
      </c>
      <c r="M224">
        <v>4</v>
      </c>
      <c r="N224">
        <v>5</v>
      </c>
      <c r="O224">
        <v>5</v>
      </c>
      <c r="P224">
        <v>0</v>
      </c>
    </row>
    <row r="225" spans="1:16"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3</v>
      </c>
      <c r="L225">
        <v>4</v>
      </c>
      <c r="M225">
        <v>4</v>
      </c>
      <c r="N225">
        <v>5</v>
      </c>
      <c r="O225">
        <v>4</v>
      </c>
      <c r="P225">
        <v>0</v>
      </c>
    </row>
    <row r="226" spans="1:16"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3</v>
      </c>
      <c r="L226">
        <v>4</v>
      </c>
      <c r="M226">
        <v>2</v>
      </c>
      <c r="N226">
        <v>4</v>
      </c>
      <c r="O226">
        <v>3</v>
      </c>
      <c r="P226" t="s">
        <v>226</v>
      </c>
    </row>
    <row r="227" spans="1:16"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3</v>
      </c>
      <c r="L227">
        <v>4</v>
      </c>
      <c r="M227">
        <v>5</v>
      </c>
      <c r="N227">
        <v>5</v>
      </c>
      <c r="O227">
        <v>4</v>
      </c>
      <c r="P227" t="s">
        <v>226</v>
      </c>
    </row>
    <row r="228" spans="1:16"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3</v>
      </c>
      <c r="L228">
        <v>4</v>
      </c>
      <c r="M228">
        <v>4</v>
      </c>
      <c r="N228">
        <v>4</v>
      </c>
      <c r="O228">
        <v>2</v>
      </c>
      <c r="P228">
        <v>1</v>
      </c>
    </row>
    <row r="229" spans="1:16"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3</v>
      </c>
      <c r="L229">
        <v>4</v>
      </c>
      <c r="M229">
        <v>5</v>
      </c>
      <c r="N229">
        <v>4</v>
      </c>
      <c r="O229">
        <v>5</v>
      </c>
      <c r="P229" t="s">
        <v>226</v>
      </c>
    </row>
    <row r="230" spans="1:16"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3</v>
      </c>
      <c r="L230">
        <v>5</v>
      </c>
      <c r="M230">
        <v>5</v>
      </c>
      <c r="N230">
        <v>4</v>
      </c>
      <c r="O230">
        <v>5</v>
      </c>
      <c r="P230" t="s">
        <v>226</v>
      </c>
    </row>
    <row r="231" spans="1:16"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3</v>
      </c>
      <c r="L231">
        <v>4</v>
      </c>
      <c r="M231">
        <v>4</v>
      </c>
      <c r="N231">
        <v>4</v>
      </c>
      <c r="O231">
        <v>4</v>
      </c>
      <c r="P231" t="s">
        <v>226</v>
      </c>
    </row>
    <row r="232" spans="1:16"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3</v>
      </c>
      <c r="L232">
        <v>5</v>
      </c>
      <c r="M232">
        <v>4</v>
      </c>
      <c r="N232">
        <v>4</v>
      </c>
      <c r="O232">
        <v>5</v>
      </c>
      <c r="P232" t="s">
        <v>226</v>
      </c>
    </row>
    <row r="233" spans="1:16"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3</v>
      </c>
      <c r="L233">
        <v>4</v>
      </c>
      <c r="M233">
        <v>4</v>
      </c>
      <c r="N233">
        <v>5</v>
      </c>
      <c r="O233">
        <v>4</v>
      </c>
      <c r="P233" t="s">
        <v>226</v>
      </c>
    </row>
    <row r="234" spans="1:16"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3</v>
      </c>
      <c r="L234">
        <v>4</v>
      </c>
      <c r="M234">
        <v>4</v>
      </c>
      <c r="N234">
        <v>4</v>
      </c>
      <c r="O234">
        <v>2</v>
      </c>
      <c r="P234" t="s">
        <v>226</v>
      </c>
    </row>
    <row r="235" spans="1:16"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3</v>
      </c>
      <c r="L235">
        <v>4</v>
      </c>
      <c r="M235">
        <v>4</v>
      </c>
      <c r="N235">
        <v>4</v>
      </c>
      <c r="O235">
        <v>4</v>
      </c>
      <c r="P235" t="s">
        <v>226</v>
      </c>
    </row>
    <row r="236" spans="1:16"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3</v>
      </c>
      <c r="L236">
        <v>4</v>
      </c>
      <c r="M236">
        <v>2</v>
      </c>
      <c r="N236">
        <v>4</v>
      </c>
      <c r="O236">
        <v>4</v>
      </c>
      <c r="P236" t="s">
        <v>226</v>
      </c>
    </row>
    <row r="237" spans="1:16"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3</v>
      </c>
      <c r="L237">
        <v>4</v>
      </c>
      <c r="M237">
        <v>4</v>
      </c>
      <c r="N237">
        <v>4</v>
      </c>
      <c r="O237">
        <v>4</v>
      </c>
      <c r="P237">
        <v>0</v>
      </c>
    </row>
    <row r="238" spans="1:16"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3</v>
      </c>
      <c r="L238">
        <v>4</v>
      </c>
      <c r="M238">
        <v>4</v>
      </c>
      <c r="N238">
        <v>4</v>
      </c>
      <c r="O238">
        <v>4</v>
      </c>
      <c r="P238">
        <v>1</v>
      </c>
    </row>
    <row r="239" spans="1:16"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3</v>
      </c>
      <c r="L239">
        <v>5</v>
      </c>
      <c r="M239">
        <v>5</v>
      </c>
      <c r="N239">
        <v>5</v>
      </c>
      <c r="O239">
        <v>5</v>
      </c>
      <c r="P239">
        <v>1</v>
      </c>
    </row>
    <row r="240" spans="1:16"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3</v>
      </c>
      <c r="L240">
        <v>5</v>
      </c>
      <c r="M240">
        <v>4</v>
      </c>
      <c r="N240">
        <v>4</v>
      </c>
      <c r="O240">
        <v>2</v>
      </c>
      <c r="P240">
        <v>0</v>
      </c>
    </row>
    <row r="241" spans="1:16"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3</v>
      </c>
      <c r="L241">
        <v>4</v>
      </c>
      <c r="M241">
        <v>4</v>
      </c>
      <c r="N241">
        <v>5</v>
      </c>
      <c r="O241">
        <v>4</v>
      </c>
      <c r="P241">
        <v>0</v>
      </c>
    </row>
    <row r="242" spans="1:16"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3</v>
      </c>
      <c r="L242">
        <v>4</v>
      </c>
      <c r="M242">
        <v>4</v>
      </c>
      <c r="N242">
        <v>5</v>
      </c>
      <c r="O242">
        <v>4</v>
      </c>
      <c r="P242">
        <v>0</v>
      </c>
    </row>
    <row r="243" spans="1:16"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3</v>
      </c>
      <c r="L243">
        <v>5</v>
      </c>
      <c r="M243">
        <v>5</v>
      </c>
      <c r="N243">
        <v>5</v>
      </c>
      <c r="O243">
        <v>5</v>
      </c>
      <c r="P243">
        <v>0</v>
      </c>
    </row>
    <row r="244" spans="1:16"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3</v>
      </c>
      <c r="L244">
        <v>5</v>
      </c>
      <c r="M244">
        <v>5</v>
      </c>
      <c r="N244">
        <v>5</v>
      </c>
      <c r="O244">
        <v>5</v>
      </c>
      <c r="P244">
        <v>0</v>
      </c>
    </row>
    <row r="245" spans="1:16"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3</v>
      </c>
      <c r="L245">
        <v>5</v>
      </c>
      <c r="M245">
        <v>5</v>
      </c>
      <c r="N245">
        <v>5</v>
      </c>
      <c r="O245">
        <v>5</v>
      </c>
      <c r="P245">
        <v>0</v>
      </c>
    </row>
    <row r="246" spans="1:16"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3</v>
      </c>
      <c r="L246">
        <v>5</v>
      </c>
      <c r="M246">
        <v>3</v>
      </c>
      <c r="N246">
        <v>5</v>
      </c>
      <c r="O246">
        <v>4</v>
      </c>
      <c r="P246">
        <v>0</v>
      </c>
    </row>
    <row r="247" spans="1:16"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3</v>
      </c>
      <c r="L247">
        <v>5</v>
      </c>
      <c r="M247">
        <v>5</v>
      </c>
      <c r="N247">
        <v>5</v>
      </c>
      <c r="O247">
        <v>5</v>
      </c>
      <c r="P247">
        <v>0</v>
      </c>
    </row>
    <row r="248" spans="1:16"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3</v>
      </c>
      <c r="L248">
        <v>2</v>
      </c>
      <c r="M248">
        <v>2</v>
      </c>
      <c r="N248">
        <v>4</v>
      </c>
      <c r="O248">
        <v>2</v>
      </c>
      <c r="P248" t="s">
        <v>226</v>
      </c>
    </row>
    <row r="249" spans="1:16"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3</v>
      </c>
      <c r="L249">
        <v>4</v>
      </c>
      <c r="M249">
        <v>5</v>
      </c>
      <c r="N249">
        <v>5</v>
      </c>
      <c r="O249">
        <v>4</v>
      </c>
      <c r="P249">
        <v>0</v>
      </c>
    </row>
    <row r="250" spans="1:16"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3</v>
      </c>
      <c r="L250">
        <v>4</v>
      </c>
      <c r="M250">
        <v>4</v>
      </c>
      <c r="N250">
        <v>4</v>
      </c>
      <c r="O250">
        <v>4</v>
      </c>
      <c r="P250">
        <v>0</v>
      </c>
    </row>
    <row r="251" spans="1:16"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3</v>
      </c>
      <c r="L251">
        <v>5</v>
      </c>
      <c r="M251">
        <v>5</v>
      </c>
      <c r="N251">
        <v>5</v>
      </c>
      <c r="O251">
        <v>5</v>
      </c>
      <c r="P251">
        <v>1</v>
      </c>
    </row>
    <row r="252" spans="1:16"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3</v>
      </c>
      <c r="L252">
        <v>2</v>
      </c>
      <c r="M252">
        <v>1</v>
      </c>
      <c r="N252">
        <v>1</v>
      </c>
      <c r="O252">
        <v>2</v>
      </c>
      <c r="P252" t="s">
        <v>226</v>
      </c>
    </row>
    <row r="253" spans="1:16"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3</v>
      </c>
      <c r="L253">
        <v>5</v>
      </c>
      <c r="M253">
        <v>5</v>
      </c>
      <c r="N253">
        <v>5</v>
      </c>
      <c r="O253">
        <v>5</v>
      </c>
      <c r="P253">
        <v>0</v>
      </c>
    </row>
    <row r="254" spans="1:16"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3</v>
      </c>
      <c r="L254">
        <v>5</v>
      </c>
      <c r="M254">
        <v>5</v>
      </c>
      <c r="N254">
        <v>5</v>
      </c>
      <c r="O254">
        <v>5</v>
      </c>
      <c r="P254">
        <v>0</v>
      </c>
    </row>
    <row r="255" spans="1:16"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3</v>
      </c>
      <c r="L255">
        <v>5</v>
      </c>
      <c r="M255">
        <v>4</v>
      </c>
      <c r="N255">
        <v>5</v>
      </c>
      <c r="O255">
        <v>5</v>
      </c>
      <c r="P255" t="s">
        <v>226</v>
      </c>
    </row>
    <row r="256" spans="1:16"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3</v>
      </c>
      <c r="L256">
        <v>4</v>
      </c>
      <c r="M256">
        <v>4</v>
      </c>
      <c r="N256">
        <v>4</v>
      </c>
      <c r="O256">
        <v>4</v>
      </c>
      <c r="P256">
        <v>1</v>
      </c>
    </row>
    <row r="257" spans="1:16"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3</v>
      </c>
      <c r="L257">
        <v>5</v>
      </c>
      <c r="M257">
        <v>5</v>
      </c>
      <c r="N257">
        <v>5</v>
      </c>
      <c r="O257">
        <v>5</v>
      </c>
      <c r="P257">
        <v>0</v>
      </c>
    </row>
    <row r="258" spans="1:16"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3</v>
      </c>
      <c r="L258">
        <v>2</v>
      </c>
      <c r="M258">
        <v>1</v>
      </c>
      <c r="N258">
        <v>1</v>
      </c>
      <c r="O258">
        <v>1</v>
      </c>
      <c r="P258" t="s">
        <v>226</v>
      </c>
    </row>
    <row r="259" spans="1:16"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3</v>
      </c>
      <c r="L259">
        <v>5</v>
      </c>
      <c r="M259">
        <v>5</v>
      </c>
      <c r="N259">
        <v>5</v>
      </c>
      <c r="O259">
        <v>5</v>
      </c>
      <c r="P259" t="s">
        <v>226</v>
      </c>
    </row>
    <row r="260" spans="1:16"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3</v>
      </c>
      <c r="L260">
        <v>5</v>
      </c>
      <c r="M260">
        <v>2</v>
      </c>
      <c r="N260">
        <v>2</v>
      </c>
      <c r="O260">
        <v>4</v>
      </c>
      <c r="P260" t="s">
        <v>226</v>
      </c>
    </row>
    <row r="261" spans="1:16"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3</v>
      </c>
      <c r="L261">
        <v>5</v>
      </c>
      <c r="M261">
        <v>4</v>
      </c>
      <c r="N261">
        <v>5</v>
      </c>
      <c r="O261">
        <v>5</v>
      </c>
      <c r="P261" t="s">
        <v>226</v>
      </c>
    </row>
    <row r="262" spans="1:16"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3</v>
      </c>
      <c r="L262">
        <v>4</v>
      </c>
      <c r="M262">
        <v>4</v>
      </c>
      <c r="N262">
        <v>3</v>
      </c>
      <c r="O262">
        <v>2</v>
      </c>
      <c r="P262" t="s">
        <v>226</v>
      </c>
    </row>
    <row r="263" spans="1:16"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3</v>
      </c>
      <c r="L263">
        <v>5</v>
      </c>
      <c r="M263">
        <v>4</v>
      </c>
      <c r="N263">
        <v>5</v>
      </c>
      <c r="O263">
        <v>5</v>
      </c>
      <c r="P263" t="s">
        <v>226</v>
      </c>
    </row>
    <row r="264" spans="1:16"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3</v>
      </c>
      <c r="L264">
        <v>4</v>
      </c>
      <c r="M264">
        <v>4</v>
      </c>
      <c r="N264">
        <v>5</v>
      </c>
      <c r="O264">
        <v>4</v>
      </c>
      <c r="P264" t="s">
        <v>226</v>
      </c>
    </row>
    <row r="265" spans="1:16"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3</v>
      </c>
      <c r="L265">
        <v>4</v>
      </c>
      <c r="M265">
        <v>4</v>
      </c>
      <c r="N265">
        <v>4</v>
      </c>
      <c r="O265">
        <v>4</v>
      </c>
      <c r="P265" t="s">
        <v>226</v>
      </c>
    </row>
    <row r="266" spans="1:16"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3</v>
      </c>
      <c r="L266">
        <v>4</v>
      </c>
      <c r="M266">
        <v>3</v>
      </c>
      <c r="N266">
        <v>4</v>
      </c>
      <c r="O266">
        <v>4</v>
      </c>
      <c r="P266" t="s">
        <v>226</v>
      </c>
    </row>
    <row r="267" spans="1:16"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3</v>
      </c>
      <c r="L267">
        <v>4</v>
      </c>
      <c r="M267">
        <v>4</v>
      </c>
      <c r="N267">
        <v>5</v>
      </c>
      <c r="O267">
        <v>4</v>
      </c>
      <c r="P267" t="s">
        <v>226</v>
      </c>
    </row>
    <row r="268" spans="1:16"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3</v>
      </c>
      <c r="L268">
        <v>4</v>
      </c>
      <c r="M268">
        <v>4</v>
      </c>
      <c r="N268">
        <v>5</v>
      </c>
      <c r="O268">
        <v>4</v>
      </c>
      <c r="P268" t="s">
        <v>226</v>
      </c>
    </row>
    <row r="269" spans="1:16"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3</v>
      </c>
      <c r="L269">
        <v>5</v>
      </c>
      <c r="M269">
        <v>4</v>
      </c>
      <c r="N269">
        <v>5</v>
      </c>
      <c r="O269">
        <v>4</v>
      </c>
      <c r="P269" t="s">
        <v>226</v>
      </c>
    </row>
    <row r="270" spans="1:16"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3</v>
      </c>
      <c r="L270">
        <v>4</v>
      </c>
      <c r="M270">
        <v>4</v>
      </c>
      <c r="N270">
        <v>4</v>
      </c>
      <c r="O270">
        <v>4</v>
      </c>
      <c r="P270" t="s">
        <v>226</v>
      </c>
    </row>
    <row r="271" spans="1:16"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3</v>
      </c>
      <c r="L271">
        <v>5</v>
      </c>
      <c r="M271">
        <v>5</v>
      </c>
      <c r="N271">
        <v>5</v>
      </c>
      <c r="O271">
        <v>5</v>
      </c>
      <c r="P271" t="s">
        <v>226</v>
      </c>
    </row>
    <row r="272" spans="1:16"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3</v>
      </c>
      <c r="L272">
        <v>4</v>
      </c>
      <c r="M272">
        <v>4</v>
      </c>
      <c r="N272">
        <v>4</v>
      </c>
      <c r="O272">
        <v>4</v>
      </c>
      <c r="P272" t="s">
        <v>226</v>
      </c>
    </row>
    <row r="273" spans="1:16"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3</v>
      </c>
      <c r="L273">
        <v>4</v>
      </c>
      <c r="M273">
        <v>4</v>
      </c>
      <c r="N273">
        <v>5</v>
      </c>
      <c r="O273">
        <v>5</v>
      </c>
      <c r="P273">
        <v>1</v>
      </c>
    </row>
    <row r="274" spans="1:16"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3</v>
      </c>
      <c r="L274">
        <v>5</v>
      </c>
      <c r="M274">
        <v>4</v>
      </c>
      <c r="N274">
        <v>5</v>
      </c>
      <c r="O274">
        <v>4</v>
      </c>
      <c r="P274">
        <v>0</v>
      </c>
    </row>
    <row r="275" spans="1:16"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3</v>
      </c>
      <c r="L275">
        <v>5</v>
      </c>
      <c r="M275">
        <v>5</v>
      </c>
      <c r="N275">
        <v>5</v>
      </c>
      <c r="O275">
        <v>5</v>
      </c>
      <c r="P275">
        <v>0</v>
      </c>
    </row>
    <row r="276" spans="1:16"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3</v>
      </c>
      <c r="L276">
        <v>4</v>
      </c>
      <c r="M276">
        <v>5</v>
      </c>
      <c r="N276">
        <v>5</v>
      </c>
      <c r="O276">
        <v>5</v>
      </c>
      <c r="P276">
        <v>0</v>
      </c>
    </row>
    <row r="277" spans="1:16"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3</v>
      </c>
      <c r="L277">
        <v>4</v>
      </c>
      <c r="M277">
        <v>4</v>
      </c>
      <c r="N277">
        <v>4</v>
      </c>
      <c r="O277">
        <v>4</v>
      </c>
      <c r="P277" t="s">
        <v>226</v>
      </c>
    </row>
    <row r="278" spans="1:16"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3</v>
      </c>
      <c r="L278">
        <v>4</v>
      </c>
      <c r="M278">
        <v>2</v>
      </c>
      <c r="N278">
        <v>4</v>
      </c>
      <c r="O278">
        <v>2</v>
      </c>
      <c r="P278" t="s">
        <v>226</v>
      </c>
    </row>
    <row r="279" spans="1:16"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3</v>
      </c>
      <c r="L279">
        <v>4</v>
      </c>
      <c r="M279">
        <v>4</v>
      </c>
      <c r="N279">
        <v>4</v>
      </c>
      <c r="O279">
        <v>4</v>
      </c>
      <c r="P279" t="s">
        <v>226</v>
      </c>
    </row>
    <row r="280" spans="1:16"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3</v>
      </c>
      <c r="L280">
        <v>4</v>
      </c>
      <c r="M280">
        <v>5</v>
      </c>
      <c r="N280">
        <v>2</v>
      </c>
      <c r="O280">
        <v>2</v>
      </c>
      <c r="P280" t="s">
        <v>226</v>
      </c>
    </row>
    <row r="281" spans="1:16"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3</v>
      </c>
      <c r="L281">
        <v>4</v>
      </c>
      <c r="M281">
        <v>2</v>
      </c>
      <c r="N281">
        <v>2</v>
      </c>
      <c r="O281">
        <v>2</v>
      </c>
      <c r="P281" t="s">
        <v>226</v>
      </c>
    </row>
    <row r="282" spans="1:16"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3</v>
      </c>
      <c r="L282">
        <v>4</v>
      </c>
      <c r="M282">
        <v>4</v>
      </c>
      <c r="N282">
        <v>2</v>
      </c>
      <c r="O282">
        <v>4</v>
      </c>
      <c r="P282" t="s">
        <v>226</v>
      </c>
    </row>
    <row r="283" spans="1:16"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3</v>
      </c>
      <c r="L283">
        <v>4</v>
      </c>
      <c r="M283">
        <v>2</v>
      </c>
      <c r="N283">
        <v>4</v>
      </c>
      <c r="O283">
        <v>2</v>
      </c>
      <c r="P283">
        <v>0</v>
      </c>
    </row>
    <row r="284" spans="1:16"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3</v>
      </c>
      <c r="L284">
        <v>4</v>
      </c>
      <c r="M284">
        <v>2</v>
      </c>
      <c r="N284">
        <v>5</v>
      </c>
      <c r="O284">
        <v>4</v>
      </c>
      <c r="P284" t="s">
        <v>226</v>
      </c>
    </row>
    <row r="285" spans="1:16"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3</v>
      </c>
      <c r="L285">
        <v>4</v>
      </c>
      <c r="M285">
        <v>4</v>
      </c>
      <c r="N285">
        <v>4</v>
      </c>
      <c r="O285">
        <v>4</v>
      </c>
      <c r="P285">
        <v>0</v>
      </c>
    </row>
    <row r="286" spans="1:16"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3</v>
      </c>
      <c r="L286">
        <v>4</v>
      </c>
      <c r="M286">
        <v>4</v>
      </c>
      <c r="N286">
        <v>5</v>
      </c>
      <c r="O286">
        <v>4</v>
      </c>
      <c r="P286">
        <v>1</v>
      </c>
    </row>
    <row r="287" spans="1:16"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3</v>
      </c>
      <c r="L287">
        <v>5</v>
      </c>
      <c r="M287">
        <v>5</v>
      </c>
      <c r="N287">
        <v>5</v>
      </c>
      <c r="O287">
        <v>5</v>
      </c>
      <c r="P287">
        <v>0</v>
      </c>
    </row>
    <row r="288" spans="1:16"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3</v>
      </c>
      <c r="L288">
        <v>4</v>
      </c>
      <c r="M288">
        <v>4</v>
      </c>
      <c r="N288">
        <v>4</v>
      </c>
      <c r="O288">
        <v>4</v>
      </c>
      <c r="P288">
        <v>0</v>
      </c>
    </row>
    <row r="289" spans="1:16"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3</v>
      </c>
      <c r="L289">
        <v>4</v>
      </c>
      <c r="M289">
        <v>5</v>
      </c>
      <c r="N289">
        <v>5</v>
      </c>
      <c r="O289">
        <v>4</v>
      </c>
      <c r="P289">
        <v>0</v>
      </c>
    </row>
    <row r="290" spans="1:16"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3</v>
      </c>
      <c r="L290">
        <v>5</v>
      </c>
      <c r="M290">
        <v>5</v>
      </c>
      <c r="N290">
        <v>5</v>
      </c>
      <c r="O290">
        <v>5</v>
      </c>
      <c r="P290">
        <v>0</v>
      </c>
    </row>
    <row r="291" spans="1:16"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3</v>
      </c>
      <c r="L291">
        <v>2</v>
      </c>
      <c r="M291">
        <v>4</v>
      </c>
      <c r="N291">
        <v>5</v>
      </c>
      <c r="O291">
        <v>4</v>
      </c>
      <c r="P291">
        <v>0</v>
      </c>
    </row>
    <row r="292" spans="1:16"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3</v>
      </c>
      <c r="L292">
        <v>2</v>
      </c>
      <c r="M292">
        <v>2</v>
      </c>
      <c r="N292">
        <v>5</v>
      </c>
      <c r="O292">
        <v>2</v>
      </c>
      <c r="P292">
        <v>0</v>
      </c>
    </row>
    <row r="293" spans="1:16"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3</v>
      </c>
      <c r="L293">
        <v>4</v>
      </c>
      <c r="M293">
        <v>4</v>
      </c>
      <c r="N293">
        <v>4</v>
      </c>
      <c r="O293">
        <v>2</v>
      </c>
      <c r="P293" t="s">
        <v>226</v>
      </c>
    </row>
    <row r="294" spans="1:16"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3</v>
      </c>
      <c r="L294">
        <v>4</v>
      </c>
      <c r="M294">
        <v>4</v>
      </c>
      <c r="N294">
        <v>3</v>
      </c>
      <c r="O294">
        <v>3</v>
      </c>
      <c r="P294">
        <v>1</v>
      </c>
    </row>
    <row r="295" spans="1:16"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3</v>
      </c>
      <c r="L295">
        <v>5</v>
      </c>
      <c r="M295">
        <v>4</v>
      </c>
      <c r="N295">
        <v>5</v>
      </c>
      <c r="O295">
        <v>4</v>
      </c>
      <c r="P295">
        <v>0</v>
      </c>
    </row>
    <row r="296" spans="1:16"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3</v>
      </c>
      <c r="L296">
        <v>5</v>
      </c>
      <c r="M296">
        <v>5</v>
      </c>
      <c r="N296">
        <v>5</v>
      </c>
      <c r="O296">
        <v>5</v>
      </c>
      <c r="P296">
        <v>0</v>
      </c>
    </row>
    <row r="297" spans="1:16"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3</v>
      </c>
      <c r="L297">
        <v>5</v>
      </c>
      <c r="M297">
        <v>5</v>
      </c>
      <c r="N297">
        <v>5</v>
      </c>
      <c r="O297">
        <v>5</v>
      </c>
      <c r="P297">
        <v>0</v>
      </c>
    </row>
    <row r="298" spans="1:16"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3</v>
      </c>
      <c r="L298">
        <v>4</v>
      </c>
      <c r="M298">
        <v>4</v>
      </c>
      <c r="N298">
        <v>4</v>
      </c>
      <c r="O298">
        <v>3</v>
      </c>
      <c r="P298">
        <v>1</v>
      </c>
    </row>
    <row r="299" spans="1:16"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3</v>
      </c>
      <c r="L299">
        <v>5</v>
      </c>
      <c r="M299">
        <v>5</v>
      </c>
      <c r="N299">
        <v>5</v>
      </c>
      <c r="O299">
        <v>5</v>
      </c>
      <c r="P299">
        <v>0</v>
      </c>
    </row>
    <row r="300" spans="1:16"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3</v>
      </c>
      <c r="L300">
        <v>4</v>
      </c>
      <c r="M300">
        <v>4</v>
      </c>
      <c r="N300">
        <v>5</v>
      </c>
      <c r="O300">
        <v>5</v>
      </c>
      <c r="P300">
        <v>1</v>
      </c>
    </row>
    <row r="301" spans="1:16" ht="48.6" customHeight="1">
      <c r="A301" s="26"/>
      <c r="L301" t="s">
        <v>226</v>
      </c>
      <c r="M301" t="s">
        <v>226</v>
      </c>
      <c r="N301" t="s">
        <v>226</v>
      </c>
      <c r="O301" t="s">
        <v>226</v>
      </c>
      <c r="P301" t="s">
        <v>226</v>
      </c>
    </row>
    <row r="302" spans="1:16" ht="48.6" customHeight="1">
      <c r="A302" s="26"/>
      <c r="L302" t="s">
        <v>226</v>
      </c>
      <c r="M302" t="s">
        <v>226</v>
      </c>
      <c r="N302" t="s">
        <v>226</v>
      </c>
      <c r="O302" t="s">
        <v>226</v>
      </c>
      <c r="P302" t="s">
        <v>226</v>
      </c>
    </row>
    <row r="303" spans="1:16" ht="48.6" customHeight="1">
      <c r="A303" s="26"/>
      <c r="L303" t="s">
        <v>226</v>
      </c>
      <c r="M303" t="s">
        <v>226</v>
      </c>
      <c r="N303" t="s">
        <v>226</v>
      </c>
      <c r="O303" t="s">
        <v>226</v>
      </c>
      <c r="P303" t="s">
        <v>226</v>
      </c>
    </row>
    <row r="304" spans="1:16" ht="48.6" customHeight="1">
      <c r="A304" s="26"/>
      <c r="L304" t="s">
        <v>226</v>
      </c>
      <c r="M304" t="s">
        <v>226</v>
      </c>
      <c r="N304" t="s">
        <v>226</v>
      </c>
      <c r="O304" t="s">
        <v>226</v>
      </c>
      <c r="P304" t="s">
        <v>226</v>
      </c>
    </row>
    <row r="305" spans="1:16" ht="48.6" customHeight="1">
      <c r="A305" s="26"/>
      <c r="L305" t="s">
        <v>226</v>
      </c>
      <c r="M305" t="s">
        <v>226</v>
      </c>
      <c r="N305" t="s">
        <v>226</v>
      </c>
      <c r="O305" t="s">
        <v>226</v>
      </c>
      <c r="P305" t="s">
        <v>226</v>
      </c>
    </row>
    <row r="306" spans="1:16" ht="48.6" customHeight="1">
      <c r="A306" s="26"/>
      <c r="L306" t="s">
        <v>226</v>
      </c>
      <c r="M306" t="s">
        <v>226</v>
      </c>
      <c r="N306" t="s">
        <v>226</v>
      </c>
      <c r="O306" t="s">
        <v>226</v>
      </c>
      <c r="P306" t="s">
        <v>226</v>
      </c>
    </row>
    <row r="307" spans="1:16" ht="48.6" customHeight="1">
      <c r="A307" s="26"/>
      <c r="L307" t="s">
        <v>226</v>
      </c>
      <c r="M307" t="s">
        <v>226</v>
      </c>
      <c r="N307" t="s">
        <v>226</v>
      </c>
      <c r="O307" t="s">
        <v>226</v>
      </c>
      <c r="P307" t="s">
        <v>226</v>
      </c>
    </row>
    <row r="308" spans="1:16" ht="48.6" customHeight="1">
      <c r="A308" s="26"/>
      <c r="L308" t="s">
        <v>226</v>
      </c>
      <c r="M308" t="s">
        <v>226</v>
      </c>
      <c r="N308" t="s">
        <v>226</v>
      </c>
      <c r="O308" t="s">
        <v>226</v>
      </c>
      <c r="P308" t="s">
        <v>226</v>
      </c>
    </row>
    <row r="309" spans="1:16" ht="48.6" customHeight="1">
      <c r="A309" s="26"/>
      <c r="L309" t="s">
        <v>226</v>
      </c>
      <c r="M309" t="s">
        <v>226</v>
      </c>
      <c r="N309" t="s">
        <v>226</v>
      </c>
      <c r="O309" t="s">
        <v>226</v>
      </c>
      <c r="P309" t="s">
        <v>226</v>
      </c>
    </row>
    <row r="310" spans="1:16" ht="48.6" customHeight="1">
      <c r="A310" s="26"/>
      <c r="L310" t="s">
        <v>226</v>
      </c>
      <c r="M310" t="s">
        <v>226</v>
      </c>
      <c r="N310" t="s">
        <v>226</v>
      </c>
      <c r="O310" t="s">
        <v>226</v>
      </c>
      <c r="P310" t="s">
        <v>226</v>
      </c>
    </row>
    <row r="311" spans="1:16" ht="48.6" customHeight="1">
      <c r="A311" s="26"/>
      <c r="L311" t="s">
        <v>226</v>
      </c>
      <c r="M311" t="s">
        <v>226</v>
      </c>
      <c r="N311" t="s">
        <v>226</v>
      </c>
      <c r="O311" t="s">
        <v>226</v>
      </c>
      <c r="P311" t="s">
        <v>226</v>
      </c>
    </row>
    <row r="312" spans="1:16" ht="48.6" customHeight="1">
      <c r="A312" s="26"/>
      <c r="L312" t="s">
        <v>226</v>
      </c>
      <c r="M312" t="s">
        <v>226</v>
      </c>
      <c r="N312" t="s">
        <v>226</v>
      </c>
      <c r="O312" t="s">
        <v>226</v>
      </c>
      <c r="P312" t="s">
        <v>226</v>
      </c>
    </row>
    <row r="313" spans="1:16" ht="48.6" customHeight="1">
      <c r="A313" s="26"/>
      <c r="L313" t="s">
        <v>226</v>
      </c>
      <c r="M313" t="s">
        <v>226</v>
      </c>
      <c r="N313" t="s">
        <v>226</v>
      </c>
      <c r="O313" t="s">
        <v>226</v>
      </c>
      <c r="P313" t="s">
        <v>226</v>
      </c>
    </row>
    <row r="314" spans="1:16" ht="48.6" customHeight="1">
      <c r="A314" s="26"/>
      <c r="L314" t="s">
        <v>226</v>
      </c>
      <c r="M314" t="s">
        <v>226</v>
      </c>
      <c r="N314" t="s">
        <v>226</v>
      </c>
      <c r="O314" t="s">
        <v>226</v>
      </c>
      <c r="P314" t="s">
        <v>226</v>
      </c>
    </row>
    <row r="315" spans="1:16" ht="48.6" customHeight="1">
      <c r="A315" s="26"/>
      <c r="L315" t="s">
        <v>226</v>
      </c>
      <c r="M315" t="s">
        <v>226</v>
      </c>
      <c r="N315" t="s">
        <v>226</v>
      </c>
      <c r="O315" t="s">
        <v>226</v>
      </c>
      <c r="P315" t="s">
        <v>226</v>
      </c>
    </row>
    <row r="316" spans="1:16" ht="48.6" customHeight="1">
      <c r="A316" s="26"/>
      <c r="L316" t="s">
        <v>226</v>
      </c>
      <c r="M316" t="s">
        <v>226</v>
      </c>
      <c r="N316" t="s">
        <v>226</v>
      </c>
      <c r="O316" t="s">
        <v>226</v>
      </c>
      <c r="P316" t="s">
        <v>226</v>
      </c>
    </row>
    <row r="317" spans="1:16" ht="48.6" customHeight="1">
      <c r="A317" s="26"/>
      <c r="L317" t="s">
        <v>226</v>
      </c>
      <c r="M317" t="s">
        <v>226</v>
      </c>
      <c r="N317" t="s">
        <v>226</v>
      </c>
      <c r="O317" t="s">
        <v>226</v>
      </c>
      <c r="P317" t="s">
        <v>226</v>
      </c>
    </row>
    <row r="318" spans="1:16" ht="48.6" customHeight="1">
      <c r="A318" s="26"/>
      <c r="L318" t="s">
        <v>226</v>
      </c>
      <c r="M318" t="s">
        <v>226</v>
      </c>
      <c r="N318" t="s">
        <v>226</v>
      </c>
      <c r="O318" t="s">
        <v>226</v>
      </c>
      <c r="P318" t="s">
        <v>226</v>
      </c>
    </row>
    <row r="319" spans="1:16" ht="48.6" customHeight="1">
      <c r="A319" s="26"/>
      <c r="L319" t="s">
        <v>226</v>
      </c>
      <c r="M319" t="s">
        <v>226</v>
      </c>
      <c r="N319" t="s">
        <v>226</v>
      </c>
      <c r="O319" t="s">
        <v>226</v>
      </c>
      <c r="P319" t="s">
        <v>226</v>
      </c>
    </row>
    <row r="320" spans="1:16" ht="48.6" customHeight="1">
      <c r="A320" s="26"/>
      <c r="L320" t="s">
        <v>226</v>
      </c>
      <c r="M320" t="s">
        <v>226</v>
      </c>
      <c r="N320" t="s">
        <v>226</v>
      </c>
      <c r="O320" t="s">
        <v>226</v>
      </c>
      <c r="P320" t="s">
        <v>226</v>
      </c>
    </row>
    <row r="321" spans="1:16" ht="48.6" customHeight="1">
      <c r="A321" s="26"/>
      <c r="L321" t="s">
        <v>226</v>
      </c>
      <c r="M321" t="s">
        <v>226</v>
      </c>
      <c r="N321" t="s">
        <v>226</v>
      </c>
      <c r="O321" t="s">
        <v>226</v>
      </c>
      <c r="P321" t="s">
        <v>226</v>
      </c>
    </row>
    <row r="322" spans="1:16" ht="48.6" customHeight="1">
      <c r="A322" s="26"/>
      <c r="L322" t="s">
        <v>226</v>
      </c>
      <c r="M322" t="s">
        <v>226</v>
      </c>
      <c r="N322" t="s">
        <v>226</v>
      </c>
      <c r="O322" t="s">
        <v>226</v>
      </c>
      <c r="P322" t="s">
        <v>226</v>
      </c>
    </row>
    <row r="323" spans="1:16" ht="48.6" customHeight="1">
      <c r="A323" s="26"/>
      <c r="L323" t="s">
        <v>226</v>
      </c>
      <c r="M323" t="s">
        <v>226</v>
      </c>
      <c r="N323" t="s">
        <v>226</v>
      </c>
      <c r="O323" t="s">
        <v>226</v>
      </c>
      <c r="P323" t="s">
        <v>226</v>
      </c>
    </row>
    <row r="324" spans="1:16" ht="48.6" customHeight="1">
      <c r="A324" s="26"/>
      <c r="L324" t="s">
        <v>226</v>
      </c>
      <c r="M324" t="s">
        <v>226</v>
      </c>
      <c r="N324" t="s">
        <v>226</v>
      </c>
      <c r="O324" t="s">
        <v>226</v>
      </c>
      <c r="P324" t="s">
        <v>226</v>
      </c>
    </row>
    <row r="325" spans="1:16" ht="48.6" customHeight="1">
      <c r="A325" s="26"/>
      <c r="L325" t="s">
        <v>226</v>
      </c>
      <c r="M325" t="s">
        <v>226</v>
      </c>
      <c r="N325" t="s">
        <v>226</v>
      </c>
      <c r="O325" t="s">
        <v>226</v>
      </c>
      <c r="P325" t="s">
        <v>226</v>
      </c>
    </row>
    <row r="326" spans="1:16" ht="48.6" customHeight="1">
      <c r="A326" s="26"/>
      <c r="L326" t="s">
        <v>226</v>
      </c>
      <c r="M326" t="s">
        <v>226</v>
      </c>
      <c r="N326" t="s">
        <v>226</v>
      </c>
      <c r="O326" t="s">
        <v>226</v>
      </c>
      <c r="P326" t="s">
        <v>226</v>
      </c>
    </row>
    <row r="327" spans="1:16" ht="48.6" customHeight="1">
      <c r="A327" s="26"/>
      <c r="L327" t="s">
        <v>226</v>
      </c>
      <c r="M327" t="s">
        <v>226</v>
      </c>
      <c r="N327" t="s">
        <v>226</v>
      </c>
      <c r="O327" t="s">
        <v>226</v>
      </c>
      <c r="P327" t="s">
        <v>226</v>
      </c>
    </row>
    <row r="328" spans="1:16" ht="48.6" customHeight="1">
      <c r="A328" s="26"/>
      <c r="L328" t="s">
        <v>226</v>
      </c>
      <c r="M328" t="s">
        <v>226</v>
      </c>
      <c r="N328" t="s">
        <v>226</v>
      </c>
      <c r="O328" t="s">
        <v>226</v>
      </c>
      <c r="P328" t="s">
        <v>226</v>
      </c>
    </row>
    <row r="329" spans="1:16" ht="48.6" customHeight="1">
      <c r="A329" s="26"/>
      <c r="L329" t="s">
        <v>226</v>
      </c>
      <c r="M329" t="s">
        <v>226</v>
      </c>
      <c r="N329" t="s">
        <v>226</v>
      </c>
      <c r="O329" t="s">
        <v>226</v>
      </c>
      <c r="P329" t="s">
        <v>226</v>
      </c>
    </row>
    <row r="330" spans="1:16" ht="48.6" customHeight="1">
      <c r="A330" s="26"/>
      <c r="L330" t="s">
        <v>226</v>
      </c>
      <c r="M330" t="s">
        <v>226</v>
      </c>
      <c r="N330" t="s">
        <v>226</v>
      </c>
      <c r="O330" t="s">
        <v>226</v>
      </c>
      <c r="P330" t="s">
        <v>226</v>
      </c>
    </row>
    <row r="331" spans="1:16" ht="48.6" customHeight="1">
      <c r="A331" s="26"/>
      <c r="L331" t="s">
        <v>226</v>
      </c>
      <c r="M331" t="s">
        <v>226</v>
      </c>
      <c r="N331" t="s">
        <v>226</v>
      </c>
      <c r="O331" t="s">
        <v>226</v>
      </c>
      <c r="P331" t="s">
        <v>226</v>
      </c>
    </row>
    <row r="332" spans="1:16" ht="48.6" customHeight="1">
      <c r="A332" s="26"/>
      <c r="L332" t="s">
        <v>226</v>
      </c>
      <c r="M332" t="s">
        <v>226</v>
      </c>
      <c r="N332" t="s">
        <v>226</v>
      </c>
      <c r="O332" t="s">
        <v>226</v>
      </c>
      <c r="P332" t="s">
        <v>226</v>
      </c>
    </row>
    <row r="333" spans="1:16" ht="48.6" customHeight="1">
      <c r="A333" s="26"/>
      <c r="L333" t="s">
        <v>226</v>
      </c>
      <c r="M333" t="s">
        <v>226</v>
      </c>
      <c r="N333" t="s">
        <v>226</v>
      </c>
      <c r="O333" t="s">
        <v>226</v>
      </c>
      <c r="P333" t="s">
        <v>226</v>
      </c>
    </row>
    <row r="334" spans="1:16" ht="48.6" customHeight="1">
      <c r="A334" s="26"/>
      <c r="L334" t="s">
        <v>226</v>
      </c>
      <c r="M334" t="s">
        <v>226</v>
      </c>
      <c r="N334" t="s">
        <v>226</v>
      </c>
      <c r="O334" t="s">
        <v>226</v>
      </c>
      <c r="P334" t="s">
        <v>226</v>
      </c>
    </row>
    <row r="335" spans="1:16" ht="48.6" customHeight="1">
      <c r="A335" s="26"/>
      <c r="L335" t="s">
        <v>226</v>
      </c>
      <c r="M335" t="s">
        <v>226</v>
      </c>
      <c r="N335" t="s">
        <v>226</v>
      </c>
      <c r="O335" t="s">
        <v>226</v>
      </c>
      <c r="P335" t="s">
        <v>226</v>
      </c>
    </row>
    <row r="336" spans="1:16" ht="48.6" customHeight="1">
      <c r="A336" s="26"/>
      <c r="L336" t="s">
        <v>226</v>
      </c>
      <c r="M336" t="s">
        <v>226</v>
      </c>
      <c r="N336" t="s">
        <v>226</v>
      </c>
      <c r="O336" t="s">
        <v>226</v>
      </c>
      <c r="P336" t="s">
        <v>226</v>
      </c>
    </row>
    <row r="337" spans="1:16" ht="48.6" customHeight="1">
      <c r="A337" s="26"/>
      <c r="L337" t="s">
        <v>226</v>
      </c>
      <c r="M337" t="s">
        <v>226</v>
      </c>
      <c r="N337" t="s">
        <v>226</v>
      </c>
      <c r="O337" t="s">
        <v>226</v>
      </c>
      <c r="P337" t="s">
        <v>226</v>
      </c>
    </row>
    <row r="338" spans="1:16" ht="48.6" customHeight="1">
      <c r="A338" s="26"/>
      <c r="L338" t="s">
        <v>226</v>
      </c>
      <c r="M338" t="s">
        <v>226</v>
      </c>
      <c r="N338" t="s">
        <v>226</v>
      </c>
      <c r="O338" t="s">
        <v>226</v>
      </c>
      <c r="P338" t="s">
        <v>226</v>
      </c>
    </row>
    <row r="339" spans="1:16" ht="48.6" customHeight="1">
      <c r="A339" s="26"/>
      <c r="L339" t="s">
        <v>226</v>
      </c>
      <c r="M339" t="s">
        <v>226</v>
      </c>
      <c r="N339" t="s">
        <v>226</v>
      </c>
      <c r="O339" t="s">
        <v>226</v>
      </c>
      <c r="P339" t="s">
        <v>226</v>
      </c>
    </row>
    <row r="340" spans="1:16" ht="48.6" customHeight="1">
      <c r="A340" s="26"/>
      <c r="L340" t="s">
        <v>226</v>
      </c>
      <c r="M340" t="s">
        <v>226</v>
      </c>
      <c r="N340" t="s">
        <v>226</v>
      </c>
      <c r="O340" t="s">
        <v>226</v>
      </c>
      <c r="P340" t="s">
        <v>226</v>
      </c>
    </row>
    <row r="341" spans="1:16" ht="48.6" customHeight="1">
      <c r="A341" s="26"/>
      <c r="L341" t="s">
        <v>226</v>
      </c>
      <c r="M341" t="s">
        <v>226</v>
      </c>
      <c r="N341" t="s">
        <v>226</v>
      </c>
      <c r="O341" t="s">
        <v>226</v>
      </c>
      <c r="P341" t="s">
        <v>226</v>
      </c>
    </row>
    <row r="342" spans="1:16" ht="48.6" customHeight="1">
      <c r="A342" s="26"/>
      <c r="L342" t="s">
        <v>226</v>
      </c>
      <c r="M342" t="s">
        <v>226</v>
      </c>
      <c r="N342" t="s">
        <v>226</v>
      </c>
      <c r="O342" t="s">
        <v>226</v>
      </c>
      <c r="P342" t="s">
        <v>226</v>
      </c>
    </row>
    <row r="343" spans="1:16" ht="48.6" customHeight="1">
      <c r="A343" s="26"/>
      <c r="L343" t="s">
        <v>226</v>
      </c>
      <c r="M343" t="s">
        <v>226</v>
      </c>
      <c r="N343" t="s">
        <v>226</v>
      </c>
      <c r="O343" t="s">
        <v>226</v>
      </c>
      <c r="P343" t="s">
        <v>226</v>
      </c>
    </row>
    <row r="344" spans="1:16" ht="48.6" customHeight="1">
      <c r="A344" s="26"/>
      <c r="L344" t="s">
        <v>226</v>
      </c>
      <c r="M344" t="s">
        <v>226</v>
      </c>
      <c r="N344" t="s">
        <v>226</v>
      </c>
      <c r="O344" t="s">
        <v>226</v>
      </c>
      <c r="P344" t="s">
        <v>226</v>
      </c>
    </row>
    <row r="345" spans="1:16" ht="48.6" customHeight="1">
      <c r="A345" s="26"/>
      <c r="L345" t="s">
        <v>226</v>
      </c>
      <c r="M345" t="s">
        <v>226</v>
      </c>
      <c r="N345" t="s">
        <v>226</v>
      </c>
      <c r="O345" t="s">
        <v>226</v>
      </c>
      <c r="P345" t="s">
        <v>226</v>
      </c>
    </row>
    <row r="346" spans="1:16" ht="48.6" customHeight="1">
      <c r="A346" s="26"/>
      <c r="L346" t="s">
        <v>226</v>
      </c>
      <c r="M346" t="s">
        <v>226</v>
      </c>
      <c r="N346" t="s">
        <v>226</v>
      </c>
      <c r="O346" t="s">
        <v>226</v>
      </c>
      <c r="P346" t="s">
        <v>226</v>
      </c>
    </row>
    <row r="347" spans="1:16" ht="48.6" customHeight="1">
      <c r="A347" s="26"/>
      <c r="L347" t="s">
        <v>226</v>
      </c>
      <c r="M347" t="s">
        <v>226</v>
      </c>
      <c r="N347" t="s">
        <v>226</v>
      </c>
      <c r="O347" t="s">
        <v>226</v>
      </c>
      <c r="P347" t="s">
        <v>226</v>
      </c>
    </row>
    <row r="348" spans="1:16" ht="48.6" customHeight="1">
      <c r="A348" s="26"/>
      <c r="L348" t="s">
        <v>226</v>
      </c>
      <c r="M348" t="s">
        <v>226</v>
      </c>
      <c r="N348" t="s">
        <v>226</v>
      </c>
      <c r="O348" t="s">
        <v>226</v>
      </c>
      <c r="P348" t="s">
        <v>226</v>
      </c>
    </row>
    <row r="349" spans="1:16" ht="48.6" customHeight="1">
      <c r="A349" s="26"/>
      <c r="L349" t="s">
        <v>226</v>
      </c>
      <c r="M349" t="s">
        <v>226</v>
      </c>
      <c r="N349" t="s">
        <v>226</v>
      </c>
      <c r="O349" t="s">
        <v>226</v>
      </c>
      <c r="P349" t="s">
        <v>226</v>
      </c>
    </row>
    <row r="350" spans="1:16" ht="48.6" customHeight="1">
      <c r="A350" s="26"/>
      <c r="L350" t="s">
        <v>226</v>
      </c>
      <c r="M350" t="s">
        <v>226</v>
      </c>
      <c r="N350" t="s">
        <v>226</v>
      </c>
      <c r="O350" t="s">
        <v>226</v>
      </c>
      <c r="P350" t="s">
        <v>226</v>
      </c>
    </row>
    <row r="351" spans="1:16" ht="48.6" customHeight="1">
      <c r="A351" s="26"/>
      <c r="L351" t="s">
        <v>226</v>
      </c>
      <c r="M351" t="s">
        <v>226</v>
      </c>
      <c r="N351" t="s">
        <v>226</v>
      </c>
      <c r="O351" t="s">
        <v>226</v>
      </c>
      <c r="P351" t="s">
        <v>226</v>
      </c>
    </row>
    <row r="352" spans="1:16" ht="48.6" customHeight="1">
      <c r="A352" s="26"/>
      <c r="L352" t="s">
        <v>226</v>
      </c>
      <c r="M352" t="s">
        <v>226</v>
      </c>
      <c r="N352" t="s">
        <v>226</v>
      </c>
      <c r="O352" t="s">
        <v>226</v>
      </c>
      <c r="P352" t="s">
        <v>226</v>
      </c>
    </row>
    <row r="353" spans="1:16" ht="48.6" customHeight="1">
      <c r="A353" s="26"/>
      <c r="L353" t="s">
        <v>226</v>
      </c>
      <c r="M353" t="s">
        <v>226</v>
      </c>
      <c r="N353" t="s">
        <v>226</v>
      </c>
      <c r="O353" t="s">
        <v>226</v>
      </c>
      <c r="P353" t="s">
        <v>226</v>
      </c>
    </row>
    <row r="354" spans="1:16" ht="48.6" customHeight="1">
      <c r="A354" s="26"/>
      <c r="L354" t="s">
        <v>226</v>
      </c>
      <c r="M354" t="s">
        <v>226</v>
      </c>
      <c r="N354" t="s">
        <v>226</v>
      </c>
      <c r="O354" t="s">
        <v>226</v>
      </c>
      <c r="P354" t="s">
        <v>226</v>
      </c>
    </row>
    <row r="355" spans="1:16" ht="48.6" customHeight="1">
      <c r="A355" s="26"/>
      <c r="L355" t="s">
        <v>226</v>
      </c>
      <c r="M355" t="s">
        <v>226</v>
      </c>
      <c r="N355" t="s">
        <v>226</v>
      </c>
      <c r="O355" t="s">
        <v>226</v>
      </c>
      <c r="P355" t="s">
        <v>226</v>
      </c>
    </row>
    <row r="356" spans="1:16" ht="48.6" customHeight="1">
      <c r="A356" s="26"/>
      <c r="L356" t="s">
        <v>226</v>
      </c>
      <c r="M356" t="s">
        <v>226</v>
      </c>
      <c r="N356" t="s">
        <v>226</v>
      </c>
      <c r="O356" t="s">
        <v>226</v>
      </c>
      <c r="P356" t="s">
        <v>226</v>
      </c>
    </row>
    <row r="357" spans="1:16" ht="48.6" customHeight="1">
      <c r="A357" s="26"/>
      <c r="L357" t="s">
        <v>226</v>
      </c>
      <c r="M357" t="s">
        <v>226</v>
      </c>
      <c r="N357" t="s">
        <v>226</v>
      </c>
      <c r="O357" t="s">
        <v>226</v>
      </c>
      <c r="P357" t="s">
        <v>226</v>
      </c>
    </row>
    <row r="358" spans="1:16" ht="48.6" customHeight="1">
      <c r="A358" s="26"/>
      <c r="L358" t="s">
        <v>226</v>
      </c>
      <c r="M358" t="s">
        <v>226</v>
      </c>
      <c r="N358" t="s">
        <v>226</v>
      </c>
      <c r="O358" t="s">
        <v>226</v>
      </c>
      <c r="P358" t="s">
        <v>226</v>
      </c>
    </row>
    <row r="359" spans="1:16" ht="48.6" customHeight="1">
      <c r="A359" s="26"/>
      <c r="L359" t="s">
        <v>226</v>
      </c>
      <c r="M359" t="s">
        <v>226</v>
      </c>
      <c r="N359" t="s">
        <v>226</v>
      </c>
      <c r="O359" t="s">
        <v>226</v>
      </c>
      <c r="P359" t="s">
        <v>226</v>
      </c>
    </row>
    <row r="360" spans="1:16" ht="48.6" customHeight="1">
      <c r="A360" s="26"/>
      <c r="L360" t="s">
        <v>226</v>
      </c>
      <c r="M360" t="s">
        <v>226</v>
      </c>
      <c r="N360" t="s">
        <v>226</v>
      </c>
      <c r="O360" t="s">
        <v>226</v>
      </c>
      <c r="P360" t="s">
        <v>226</v>
      </c>
    </row>
    <row r="361" spans="1:16" ht="48.6" customHeight="1">
      <c r="A361" s="26"/>
      <c r="L361" t="s">
        <v>226</v>
      </c>
      <c r="M361" t="s">
        <v>226</v>
      </c>
      <c r="N361" t="s">
        <v>226</v>
      </c>
      <c r="O361" t="s">
        <v>226</v>
      </c>
      <c r="P361" t="s">
        <v>226</v>
      </c>
    </row>
    <row r="362" spans="1:16" ht="48.6" customHeight="1">
      <c r="A362" s="26"/>
      <c r="L362" t="s">
        <v>226</v>
      </c>
      <c r="M362" t="s">
        <v>226</v>
      </c>
      <c r="N362" t="s">
        <v>226</v>
      </c>
      <c r="O362" t="s">
        <v>226</v>
      </c>
      <c r="P362" t="s">
        <v>226</v>
      </c>
    </row>
    <row r="363" spans="1:16" ht="48.6" customHeight="1">
      <c r="A363" s="26"/>
      <c r="L363" t="s">
        <v>226</v>
      </c>
      <c r="M363" t="s">
        <v>226</v>
      </c>
      <c r="N363" t="s">
        <v>226</v>
      </c>
      <c r="O363" t="s">
        <v>226</v>
      </c>
      <c r="P363" t="s">
        <v>226</v>
      </c>
    </row>
    <row r="364" spans="1:16" ht="48.6" customHeight="1">
      <c r="A364" s="26"/>
      <c r="L364" t="s">
        <v>226</v>
      </c>
      <c r="M364" t="s">
        <v>226</v>
      </c>
      <c r="N364" t="s">
        <v>226</v>
      </c>
      <c r="O364" t="s">
        <v>226</v>
      </c>
      <c r="P364" t="s">
        <v>226</v>
      </c>
    </row>
    <row r="365" spans="1:16" ht="48.6" customHeight="1">
      <c r="A365" s="26"/>
      <c r="L365" t="s">
        <v>226</v>
      </c>
      <c r="M365" t="s">
        <v>226</v>
      </c>
      <c r="N365" t="s">
        <v>226</v>
      </c>
      <c r="O365" t="s">
        <v>226</v>
      </c>
      <c r="P365" t="s">
        <v>226</v>
      </c>
    </row>
    <row r="366" spans="1:16" ht="48.6" customHeight="1">
      <c r="A366" s="26"/>
      <c r="L366" t="s">
        <v>226</v>
      </c>
      <c r="M366" t="s">
        <v>226</v>
      </c>
      <c r="N366" t="s">
        <v>226</v>
      </c>
      <c r="O366" t="s">
        <v>226</v>
      </c>
      <c r="P366" t="s">
        <v>226</v>
      </c>
    </row>
    <row r="367" spans="1:16" ht="48.6" customHeight="1">
      <c r="A367" s="26"/>
      <c r="L367" t="s">
        <v>226</v>
      </c>
      <c r="M367" t="s">
        <v>226</v>
      </c>
      <c r="N367" t="s">
        <v>226</v>
      </c>
      <c r="O367" t="s">
        <v>226</v>
      </c>
      <c r="P367" t="s">
        <v>226</v>
      </c>
    </row>
    <row r="368" spans="1:16" ht="48.6" customHeight="1">
      <c r="A368" s="26"/>
      <c r="L368" t="s">
        <v>226</v>
      </c>
      <c r="M368" t="s">
        <v>226</v>
      </c>
      <c r="N368" t="s">
        <v>226</v>
      </c>
      <c r="O368" t="s">
        <v>226</v>
      </c>
      <c r="P368" t="s">
        <v>226</v>
      </c>
    </row>
    <row r="369" spans="1:16" ht="48.6" customHeight="1">
      <c r="A369" s="26"/>
      <c r="L369" t="s">
        <v>226</v>
      </c>
      <c r="M369" t="s">
        <v>226</v>
      </c>
      <c r="N369" t="s">
        <v>226</v>
      </c>
      <c r="O369" t="s">
        <v>226</v>
      </c>
      <c r="P369" t="s">
        <v>226</v>
      </c>
    </row>
    <row r="370" spans="1:16" ht="48.6" customHeight="1">
      <c r="A370" s="26"/>
      <c r="L370" t="s">
        <v>226</v>
      </c>
      <c r="M370" t="s">
        <v>226</v>
      </c>
      <c r="N370" t="s">
        <v>226</v>
      </c>
      <c r="O370" t="s">
        <v>226</v>
      </c>
      <c r="P370" t="s">
        <v>226</v>
      </c>
    </row>
    <row r="371" spans="1:16" ht="48.6" customHeight="1">
      <c r="A371" s="26"/>
      <c r="L371" t="s">
        <v>226</v>
      </c>
      <c r="M371" t="s">
        <v>226</v>
      </c>
      <c r="N371" t="s">
        <v>226</v>
      </c>
      <c r="O371" t="s">
        <v>226</v>
      </c>
      <c r="P371" t="s">
        <v>226</v>
      </c>
    </row>
    <row r="372" spans="1:16" ht="48.6" customHeight="1">
      <c r="A372" s="26"/>
      <c r="L372" t="s">
        <v>226</v>
      </c>
      <c r="M372" t="s">
        <v>226</v>
      </c>
      <c r="N372" t="s">
        <v>226</v>
      </c>
      <c r="O372" t="s">
        <v>226</v>
      </c>
      <c r="P372" t="s">
        <v>226</v>
      </c>
    </row>
    <row r="373" spans="1:16" ht="48.6" customHeight="1">
      <c r="A373" s="26"/>
      <c r="L373" t="s">
        <v>226</v>
      </c>
      <c r="M373" t="s">
        <v>226</v>
      </c>
      <c r="N373" t="s">
        <v>226</v>
      </c>
      <c r="O373" t="s">
        <v>226</v>
      </c>
      <c r="P373" t="s">
        <v>226</v>
      </c>
    </row>
    <row r="374" spans="1:16" ht="48.6" customHeight="1">
      <c r="A374" s="26"/>
      <c r="L374" t="s">
        <v>226</v>
      </c>
      <c r="M374" t="s">
        <v>226</v>
      </c>
      <c r="N374" t="s">
        <v>226</v>
      </c>
      <c r="O374" t="s">
        <v>226</v>
      </c>
      <c r="P374" t="s">
        <v>226</v>
      </c>
    </row>
    <row r="375" spans="1:16" ht="48.6" customHeight="1">
      <c r="A375" s="26"/>
      <c r="L375" t="s">
        <v>226</v>
      </c>
      <c r="M375" t="s">
        <v>226</v>
      </c>
      <c r="N375" t="s">
        <v>226</v>
      </c>
      <c r="O375" t="s">
        <v>226</v>
      </c>
      <c r="P375" t="s">
        <v>226</v>
      </c>
    </row>
    <row r="376" spans="1:16" ht="48.6" customHeight="1">
      <c r="A376" s="26"/>
      <c r="L376" t="s">
        <v>226</v>
      </c>
      <c r="M376" t="s">
        <v>226</v>
      </c>
      <c r="N376" t="s">
        <v>226</v>
      </c>
      <c r="O376" t="s">
        <v>226</v>
      </c>
      <c r="P376" t="s">
        <v>226</v>
      </c>
    </row>
    <row r="377" spans="1:16" ht="48.6" customHeight="1">
      <c r="A377" s="26"/>
      <c r="L377" t="s">
        <v>226</v>
      </c>
      <c r="M377" t="s">
        <v>226</v>
      </c>
      <c r="N377" t="s">
        <v>226</v>
      </c>
      <c r="O377" t="s">
        <v>226</v>
      </c>
      <c r="P377" t="s">
        <v>226</v>
      </c>
    </row>
    <row r="378" spans="1:16" ht="48.6" customHeight="1">
      <c r="A378" s="26"/>
      <c r="L378" t="s">
        <v>226</v>
      </c>
      <c r="M378" t="s">
        <v>226</v>
      </c>
      <c r="N378" t="s">
        <v>226</v>
      </c>
      <c r="O378" t="s">
        <v>226</v>
      </c>
      <c r="P378" t="s">
        <v>226</v>
      </c>
    </row>
    <row r="379" spans="1:16" ht="48.6" customHeight="1">
      <c r="A379" s="26"/>
      <c r="L379" t="s">
        <v>226</v>
      </c>
      <c r="M379" t="s">
        <v>226</v>
      </c>
      <c r="N379" t="s">
        <v>226</v>
      </c>
      <c r="O379" t="s">
        <v>226</v>
      </c>
      <c r="P379" t="s">
        <v>226</v>
      </c>
    </row>
    <row r="380" spans="1:16" ht="48.6" customHeight="1">
      <c r="A380" s="26"/>
      <c r="L380" t="s">
        <v>226</v>
      </c>
      <c r="M380" t="s">
        <v>226</v>
      </c>
      <c r="N380" t="s">
        <v>226</v>
      </c>
      <c r="O380" t="s">
        <v>226</v>
      </c>
      <c r="P380" t="s">
        <v>226</v>
      </c>
    </row>
    <row r="381" spans="1:16" ht="48.6" customHeight="1">
      <c r="A381" s="26"/>
      <c r="L381" t="s">
        <v>226</v>
      </c>
      <c r="M381" t="s">
        <v>226</v>
      </c>
      <c r="N381" t="s">
        <v>226</v>
      </c>
      <c r="O381" t="s">
        <v>226</v>
      </c>
      <c r="P381" t="s">
        <v>226</v>
      </c>
    </row>
    <row r="382" spans="1:16" ht="48.6" customHeight="1">
      <c r="A382" s="26"/>
      <c r="L382" t="s">
        <v>226</v>
      </c>
      <c r="M382" t="s">
        <v>226</v>
      </c>
      <c r="N382" t="s">
        <v>226</v>
      </c>
      <c r="O382" t="s">
        <v>226</v>
      </c>
      <c r="P382" t="s">
        <v>226</v>
      </c>
    </row>
    <row r="383" spans="1:16" ht="48.6" customHeight="1">
      <c r="A383" s="26"/>
      <c r="L383" t="s">
        <v>226</v>
      </c>
      <c r="M383" t="s">
        <v>226</v>
      </c>
      <c r="N383" t="s">
        <v>226</v>
      </c>
      <c r="O383" t="s">
        <v>226</v>
      </c>
      <c r="P383" t="s">
        <v>226</v>
      </c>
    </row>
    <row r="384" spans="1:16" ht="48.6" customHeight="1">
      <c r="A384" s="26"/>
      <c r="L384" t="s">
        <v>226</v>
      </c>
      <c r="M384" t="s">
        <v>226</v>
      </c>
      <c r="N384" t="s">
        <v>226</v>
      </c>
      <c r="O384" t="s">
        <v>226</v>
      </c>
      <c r="P384" t="s">
        <v>226</v>
      </c>
    </row>
    <row r="385" spans="1:16" ht="48.6" customHeight="1">
      <c r="A385" s="26"/>
      <c r="L385" t="s">
        <v>226</v>
      </c>
      <c r="M385" t="s">
        <v>226</v>
      </c>
      <c r="N385" t="s">
        <v>226</v>
      </c>
      <c r="O385" t="s">
        <v>226</v>
      </c>
      <c r="P385" t="s">
        <v>226</v>
      </c>
    </row>
    <row r="386" spans="1:16" ht="48.6" customHeight="1">
      <c r="A386" s="26"/>
      <c r="L386" t="s">
        <v>226</v>
      </c>
      <c r="M386" t="s">
        <v>226</v>
      </c>
      <c r="N386" t="s">
        <v>226</v>
      </c>
      <c r="O386" t="s">
        <v>226</v>
      </c>
      <c r="P386" t="s">
        <v>226</v>
      </c>
    </row>
    <row r="387" spans="1:16" ht="48.6" customHeight="1">
      <c r="A387" s="26"/>
      <c r="L387" t="s">
        <v>226</v>
      </c>
      <c r="M387" t="s">
        <v>226</v>
      </c>
      <c r="N387" t="s">
        <v>226</v>
      </c>
      <c r="O387" t="s">
        <v>226</v>
      </c>
      <c r="P387" t="s">
        <v>226</v>
      </c>
    </row>
    <row r="388" spans="1:16" ht="48.6" customHeight="1">
      <c r="A388" s="26"/>
      <c r="L388" t="s">
        <v>226</v>
      </c>
      <c r="M388" t="s">
        <v>226</v>
      </c>
      <c r="N388" t="s">
        <v>226</v>
      </c>
      <c r="O388" t="s">
        <v>226</v>
      </c>
      <c r="P388" t="s">
        <v>226</v>
      </c>
    </row>
    <row r="389" spans="1:16" ht="48.6" customHeight="1">
      <c r="A389" s="26"/>
      <c r="L389" t="s">
        <v>226</v>
      </c>
      <c r="M389" t="s">
        <v>226</v>
      </c>
      <c r="N389" t="s">
        <v>226</v>
      </c>
      <c r="O389" t="s">
        <v>226</v>
      </c>
      <c r="P389" t="s">
        <v>226</v>
      </c>
    </row>
    <row r="390" spans="1:16" ht="48.6" customHeight="1">
      <c r="A390" s="26"/>
      <c r="L390" t="s">
        <v>226</v>
      </c>
      <c r="M390" t="s">
        <v>226</v>
      </c>
      <c r="N390" t="s">
        <v>226</v>
      </c>
      <c r="O390" t="s">
        <v>226</v>
      </c>
      <c r="P390" t="s">
        <v>226</v>
      </c>
    </row>
    <row r="391" spans="1:16" ht="48.6" customHeight="1">
      <c r="A391" s="26"/>
      <c r="L391" t="s">
        <v>226</v>
      </c>
      <c r="M391" t="s">
        <v>226</v>
      </c>
      <c r="N391" t="s">
        <v>226</v>
      </c>
      <c r="O391" t="s">
        <v>226</v>
      </c>
      <c r="P391" t="s">
        <v>226</v>
      </c>
    </row>
    <row r="392" spans="1:16" ht="48.6" customHeight="1">
      <c r="A392" s="26"/>
      <c r="L392" t="s">
        <v>226</v>
      </c>
      <c r="M392" t="s">
        <v>226</v>
      </c>
      <c r="N392" t="s">
        <v>226</v>
      </c>
      <c r="O392" t="s">
        <v>226</v>
      </c>
      <c r="P392" t="s">
        <v>226</v>
      </c>
    </row>
    <row r="393" spans="1:16" ht="48.6" customHeight="1">
      <c r="A393" s="26"/>
      <c r="L393" t="s">
        <v>226</v>
      </c>
      <c r="M393" t="s">
        <v>226</v>
      </c>
      <c r="N393" t="s">
        <v>226</v>
      </c>
      <c r="O393" t="s">
        <v>226</v>
      </c>
      <c r="P393" t="s">
        <v>226</v>
      </c>
    </row>
    <row r="394" spans="1:16" ht="48.6" customHeight="1">
      <c r="A394" s="26"/>
      <c r="L394" t="s">
        <v>226</v>
      </c>
      <c r="M394" t="s">
        <v>226</v>
      </c>
      <c r="N394" t="s">
        <v>226</v>
      </c>
      <c r="O394" t="s">
        <v>226</v>
      </c>
      <c r="P394" t="s">
        <v>226</v>
      </c>
    </row>
    <row r="395" spans="1:16" ht="48.6" customHeight="1">
      <c r="A395" s="26"/>
      <c r="L395" t="s">
        <v>226</v>
      </c>
      <c r="M395" t="s">
        <v>226</v>
      </c>
      <c r="N395" t="s">
        <v>226</v>
      </c>
      <c r="O395" t="s">
        <v>226</v>
      </c>
      <c r="P395" t="s">
        <v>226</v>
      </c>
    </row>
    <row r="396" spans="1:16" ht="48.6" customHeight="1">
      <c r="A396" s="26"/>
      <c r="L396" t="s">
        <v>226</v>
      </c>
      <c r="M396" t="s">
        <v>226</v>
      </c>
      <c r="N396" t="s">
        <v>226</v>
      </c>
      <c r="O396" t="s">
        <v>226</v>
      </c>
      <c r="P396" t="s">
        <v>226</v>
      </c>
    </row>
    <row r="397" spans="1:16" ht="48.6" customHeight="1">
      <c r="A397" s="26"/>
      <c r="L397" t="s">
        <v>226</v>
      </c>
      <c r="M397" t="s">
        <v>226</v>
      </c>
      <c r="N397" t="s">
        <v>226</v>
      </c>
      <c r="O397" t="s">
        <v>226</v>
      </c>
      <c r="P397" t="s">
        <v>226</v>
      </c>
    </row>
    <row r="398" spans="1:16" ht="48.6" customHeight="1">
      <c r="A398" s="26"/>
      <c r="L398" t="s">
        <v>226</v>
      </c>
      <c r="M398" t="s">
        <v>226</v>
      </c>
      <c r="N398" t="s">
        <v>226</v>
      </c>
      <c r="O398" t="s">
        <v>226</v>
      </c>
      <c r="P398" t="s">
        <v>226</v>
      </c>
    </row>
    <row r="399" spans="1:16" ht="48.6" customHeight="1">
      <c r="A399" s="26"/>
      <c r="L399" t="s">
        <v>226</v>
      </c>
      <c r="M399" t="s">
        <v>226</v>
      </c>
      <c r="N399" t="s">
        <v>226</v>
      </c>
      <c r="O399" t="s">
        <v>226</v>
      </c>
      <c r="P399" t="s">
        <v>226</v>
      </c>
    </row>
    <row r="400" spans="1:16" ht="48.6" customHeight="1">
      <c r="A400" s="26"/>
      <c r="L400" t="s">
        <v>226</v>
      </c>
      <c r="M400" t="s">
        <v>226</v>
      </c>
      <c r="N400" t="s">
        <v>226</v>
      </c>
      <c r="O400" t="s">
        <v>226</v>
      </c>
      <c r="P400" t="s">
        <v>226</v>
      </c>
    </row>
    <row r="401" spans="1:16" ht="48.6" customHeight="1">
      <c r="A401" s="26"/>
      <c r="L401" t="s">
        <v>226</v>
      </c>
      <c r="M401" t="s">
        <v>226</v>
      </c>
      <c r="N401" t="s">
        <v>226</v>
      </c>
      <c r="O401" t="s">
        <v>226</v>
      </c>
      <c r="P401" t="s">
        <v>226</v>
      </c>
    </row>
    <row r="402" spans="1:16" ht="48.6" customHeight="1">
      <c r="A402" s="26"/>
      <c r="L402" t="s">
        <v>226</v>
      </c>
      <c r="M402" t="s">
        <v>226</v>
      </c>
      <c r="N402" t="s">
        <v>226</v>
      </c>
      <c r="O402" t="s">
        <v>226</v>
      </c>
      <c r="P402" t="s">
        <v>226</v>
      </c>
    </row>
    <row r="403" spans="1:16" ht="48.6" customHeight="1">
      <c r="A403" s="26"/>
      <c r="L403" t="s">
        <v>226</v>
      </c>
      <c r="M403" t="s">
        <v>226</v>
      </c>
      <c r="N403" t="s">
        <v>226</v>
      </c>
      <c r="O403" t="s">
        <v>226</v>
      </c>
      <c r="P403" t="s">
        <v>226</v>
      </c>
    </row>
    <row r="404" spans="1:16" ht="48.6" customHeight="1">
      <c r="A404" s="26"/>
      <c r="L404" t="s">
        <v>226</v>
      </c>
      <c r="M404" t="s">
        <v>226</v>
      </c>
      <c r="N404" t="s">
        <v>226</v>
      </c>
      <c r="O404" t="s">
        <v>226</v>
      </c>
      <c r="P404" t="s">
        <v>226</v>
      </c>
    </row>
    <row r="405" spans="1:16" ht="48.6" customHeight="1">
      <c r="A405" s="26"/>
      <c r="L405" t="s">
        <v>226</v>
      </c>
      <c r="M405" t="s">
        <v>226</v>
      </c>
      <c r="N405" t="s">
        <v>226</v>
      </c>
      <c r="O405" t="s">
        <v>226</v>
      </c>
      <c r="P405" t="s">
        <v>226</v>
      </c>
    </row>
    <row r="406" spans="1:16" ht="48.6" customHeight="1">
      <c r="A406" s="26"/>
      <c r="L406" t="s">
        <v>226</v>
      </c>
      <c r="M406" t="s">
        <v>226</v>
      </c>
      <c r="N406" t="s">
        <v>226</v>
      </c>
      <c r="O406" t="s">
        <v>226</v>
      </c>
      <c r="P406" t="s">
        <v>226</v>
      </c>
    </row>
    <row r="407" spans="1:16" ht="48.6" customHeight="1">
      <c r="A407" s="26"/>
      <c r="L407" t="s">
        <v>226</v>
      </c>
      <c r="M407" t="s">
        <v>226</v>
      </c>
      <c r="N407" t="s">
        <v>226</v>
      </c>
      <c r="O407" t="s">
        <v>226</v>
      </c>
      <c r="P407" t="s">
        <v>226</v>
      </c>
    </row>
    <row r="408" spans="1:16" ht="48.6" customHeight="1">
      <c r="A408" s="26"/>
      <c r="L408" t="s">
        <v>226</v>
      </c>
      <c r="M408" t="s">
        <v>226</v>
      </c>
      <c r="N408" t="s">
        <v>226</v>
      </c>
      <c r="O408" t="s">
        <v>226</v>
      </c>
      <c r="P408" t="s">
        <v>226</v>
      </c>
    </row>
    <row r="409" spans="1:16" ht="48.6" customHeight="1">
      <c r="A409" s="26"/>
      <c r="L409" t="s">
        <v>226</v>
      </c>
      <c r="M409" t="s">
        <v>226</v>
      </c>
      <c r="N409" t="s">
        <v>226</v>
      </c>
      <c r="O409" t="s">
        <v>226</v>
      </c>
      <c r="P409" t="s">
        <v>226</v>
      </c>
    </row>
    <row r="410" spans="1:16" ht="48.6" customHeight="1">
      <c r="A410" s="26"/>
      <c r="L410" t="s">
        <v>226</v>
      </c>
      <c r="M410" t="s">
        <v>226</v>
      </c>
      <c r="N410" t="s">
        <v>226</v>
      </c>
      <c r="O410" t="s">
        <v>226</v>
      </c>
      <c r="P410" t="s">
        <v>226</v>
      </c>
    </row>
    <row r="411" spans="1:16" ht="48.6" customHeight="1">
      <c r="A411" s="26"/>
      <c r="L411" t="s">
        <v>226</v>
      </c>
      <c r="M411" t="s">
        <v>226</v>
      </c>
      <c r="N411" t="s">
        <v>226</v>
      </c>
      <c r="O411" t="s">
        <v>226</v>
      </c>
      <c r="P411" t="s">
        <v>226</v>
      </c>
    </row>
    <row r="412" spans="1:16" ht="48.6" customHeight="1">
      <c r="A412" s="26"/>
      <c r="L412" t="s">
        <v>226</v>
      </c>
      <c r="M412" t="s">
        <v>226</v>
      </c>
      <c r="N412" t="s">
        <v>226</v>
      </c>
      <c r="O412" t="s">
        <v>226</v>
      </c>
      <c r="P412" t="s">
        <v>226</v>
      </c>
    </row>
    <row r="413" spans="1:16" ht="48.6" customHeight="1">
      <c r="A413" s="26"/>
      <c r="L413" t="s">
        <v>226</v>
      </c>
      <c r="M413" t="s">
        <v>226</v>
      </c>
      <c r="N413" t="s">
        <v>226</v>
      </c>
      <c r="O413" t="s">
        <v>226</v>
      </c>
      <c r="P413" t="s">
        <v>226</v>
      </c>
    </row>
    <row r="414" spans="1:16" ht="48.6" customHeight="1">
      <c r="A414" s="26"/>
      <c r="L414" t="s">
        <v>226</v>
      </c>
      <c r="M414" t="s">
        <v>226</v>
      </c>
      <c r="N414" t="s">
        <v>226</v>
      </c>
      <c r="O414" t="s">
        <v>226</v>
      </c>
      <c r="P414" t="s">
        <v>226</v>
      </c>
    </row>
    <row r="415" spans="1:16" ht="48.6" customHeight="1">
      <c r="A415" s="26"/>
      <c r="L415" t="s">
        <v>226</v>
      </c>
      <c r="M415" t="s">
        <v>226</v>
      </c>
      <c r="N415" t="s">
        <v>226</v>
      </c>
      <c r="O415" t="s">
        <v>226</v>
      </c>
      <c r="P415" t="s">
        <v>226</v>
      </c>
    </row>
    <row r="416" spans="1:16" ht="48.6" customHeight="1">
      <c r="A416" s="26"/>
      <c r="L416" t="s">
        <v>226</v>
      </c>
      <c r="M416" t="s">
        <v>226</v>
      </c>
      <c r="N416" t="s">
        <v>226</v>
      </c>
      <c r="O416" t="s">
        <v>226</v>
      </c>
      <c r="P416" t="s">
        <v>226</v>
      </c>
    </row>
    <row r="417" spans="1:16" ht="48.6" customHeight="1">
      <c r="A417" s="26"/>
      <c r="L417" t="s">
        <v>226</v>
      </c>
      <c r="M417" t="s">
        <v>226</v>
      </c>
      <c r="N417" t="s">
        <v>226</v>
      </c>
      <c r="O417" t="s">
        <v>226</v>
      </c>
      <c r="P417" t="s">
        <v>226</v>
      </c>
    </row>
    <row r="418" spans="1:16" ht="48.6" customHeight="1">
      <c r="A418" s="26"/>
      <c r="L418" t="s">
        <v>226</v>
      </c>
      <c r="M418" t="s">
        <v>226</v>
      </c>
      <c r="N418" t="s">
        <v>226</v>
      </c>
      <c r="O418" t="s">
        <v>226</v>
      </c>
      <c r="P418" t="s">
        <v>226</v>
      </c>
    </row>
    <row r="419" spans="1:16" ht="48.6" customHeight="1">
      <c r="A419" s="26"/>
      <c r="L419" t="s">
        <v>226</v>
      </c>
      <c r="M419" t="s">
        <v>226</v>
      </c>
      <c r="N419" t="s">
        <v>226</v>
      </c>
      <c r="O419" t="s">
        <v>226</v>
      </c>
      <c r="P419" t="s">
        <v>226</v>
      </c>
    </row>
    <row r="420" spans="1:16" ht="48.6" customHeight="1">
      <c r="A420" s="26"/>
      <c r="L420" t="s">
        <v>226</v>
      </c>
      <c r="M420" t="s">
        <v>226</v>
      </c>
      <c r="N420" t="s">
        <v>226</v>
      </c>
      <c r="O420" t="s">
        <v>226</v>
      </c>
      <c r="P420" t="s">
        <v>226</v>
      </c>
    </row>
    <row r="421" spans="1:16" ht="48.6" customHeight="1">
      <c r="A421" s="26"/>
      <c r="L421" t="s">
        <v>226</v>
      </c>
      <c r="M421" t="s">
        <v>226</v>
      </c>
      <c r="N421" t="s">
        <v>226</v>
      </c>
      <c r="O421" t="s">
        <v>226</v>
      </c>
      <c r="P421" t="s">
        <v>226</v>
      </c>
    </row>
    <row r="422" spans="1:16" ht="48.6" customHeight="1">
      <c r="A422" s="26"/>
      <c r="L422" t="s">
        <v>226</v>
      </c>
      <c r="M422" t="s">
        <v>226</v>
      </c>
      <c r="N422" t="s">
        <v>226</v>
      </c>
      <c r="O422" t="s">
        <v>226</v>
      </c>
      <c r="P422" t="s">
        <v>226</v>
      </c>
    </row>
    <row r="423" spans="1:16" ht="48.6" customHeight="1">
      <c r="A423" s="26"/>
      <c r="L423" t="s">
        <v>226</v>
      </c>
      <c r="M423" t="s">
        <v>226</v>
      </c>
      <c r="N423" t="s">
        <v>226</v>
      </c>
      <c r="O423" t="s">
        <v>226</v>
      </c>
      <c r="P423" t="s">
        <v>226</v>
      </c>
    </row>
    <row r="424" spans="1:16" ht="48.6" customHeight="1">
      <c r="A424" s="26"/>
      <c r="L424" t="s">
        <v>226</v>
      </c>
      <c r="M424" t="s">
        <v>226</v>
      </c>
      <c r="N424" t="s">
        <v>226</v>
      </c>
      <c r="O424" t="s">
        <v>226</v>
      </c>
      <c r="P424" t="s">
        <v>226</v>
      </c>
    </row>
    <row r="425" spans="1:16" ht="48.6" customHeight="1">
      <c r="A425" s="26"/>
      <c r="L425" t="s">
        <v>226</v>
      </c>
      <c r="M425" t="s">
        <v>226</v>
      </c>
      <c r="N425" t="s">
        <v>226</v>
      </c>
      <c r="O425" t="s">
        <v>226</v>
      </c>
      <c r="P425" t="s">
        <v>226</v>
      </c>
    </row>
    <row r="426" spans="1:16" ht="48.6" customHeight="1">
      <c r="A426" s="26"/>
      <c r="L426" t="s">
        <v>226</v>
      </c>
      <c r="M426" t="s">
        <v>226</v>
      </c>
      <c r="N426" t="s">
        <v>226</v>
      </c>
      <c r="O426" t="s">
        <v>226</v>
      </c>
      <c r="P426" t="s">
        <v>226</v>
      </c>
    </row>
    <row r="427" spans="1:16" ht="48.6" customHeight="1">
      <c r="A427" s="26"/>
      <c r="L427" t="s">
        <v>226</v>
      </c>
      <c r="M427" t="s">
        <v>226</v>
      </c>
      <c r="N427" t="s">
        <v>226</v>
      </c>
      <c r="O427" t="s">
        <v>226</v>
      </c>
      <c r="P427" t="s">
        <v>226</v>
      </c>
    </row>
    <row r="428" spans="1:16" ht="48.6" customHeight="1">
      <c r="A428" s="26"/>
      <c r="L428" t="s">
        <v>226</v>
      </c>
      <c r="M428" t="s">
        <v>226</v>
      </c>
      <c r="N428" t="s">
        <v>226</v>
      </c>
      <c r="O428" t="s">
        <v>226</v>
      </c>
      <c r="P428" t="s">
        <v>226</v>
      </c>
    </row>
    <row r="429" spans="1:16" ht="48.6" customHeight="1">
      <c r="A429" s="26"/>
      <c r="L429" t="s">
        <v>226</v>
      </c>
      <c r="M429" t="s">
        <v>226</v>
      </c>
      <c r="N429" t="s">
        <v>226</v>
      </c>
      <c r="O429" t="s">
        <v>226</v>
      </c>
      <c r="P429" t="s">
        <v>226</v>
      </c>
    </row>
    <row r="430" spans="1:16" ht="48.6" customHeight="1">
      <c r="A430" s="26"/>
      <c r="L430" t="s">
        <v>226</v>
      </c>
      <c r="M430" t="s">
        <v>226</v>
      </c>
      <c r="N430" t="s">
        <v>226</v>
      </c>
      <c r="O430" t="s">
        <v>226</v>
      </c>
      <c r="P430" t="s">
        <v>226</v>
      </c>
    </row>
    <row r="431" spans="1:16" ht="48.6" customHeight="1">
      <c r="A431" s="26"/>
      <c r="L431" t="s">
        <v>226</v>
      </c>
      <c r="M431" t="s">
        <v>226</v>
      </c>
      <c r="N431" t="s">
        <v>226</v>
      </c>
      <c r="O431" t="s">
        <v>226</v>
      </c>
      <c r="P431" t="s">
        <v>226</v>
      </c>
    </row>
    <row r="432" spans="1:16" ht="48.6" customHeight="1">
      <c r="A432" s="26"/>
      <c r="L432" t="s">
        <v>226</v>
      </c>
      <c r="M432" t="s">
        <v>226</v>
      </c>
      <c r="N432" t="s">
        <v>226</v>
      </c>
      <c r="O432" t="s">
        <v>226</v>
      </c>
      <c r="P432" t="s">
        <v>226</v>
      </c>
    </row>
    <row r="433" spans="1:16" ht="48.6" customHeight="1">
      <c r="A433" s="26"/>
      <c r="L433" t="s">
        <v>226</v>
      </c>
      <c r="M433" t="s">
        <v>226</v>
      </c>
      <c r="N433" t="s">
        <v>226</v>
      </c>
      <c r="O433" t="s">
        <v>226</v>
      </c>
      <c r="P433" t="s">
        <v>226</v>
      </c>
    </row>
    <row r="434" spans="1:16" ht="48.6" customHeight="1">
      <c r="A434" s="26"/>
      <c r="L434" t="s">
        <v>226</v>
      </c>
      <c r="M434" t="s">
        <v>226</v>
      </c>
      <c r="N434" t="s">
        <v>226</v>
      </c>
      <c r="O434" t="s">
        <v>226</v>
      </c>
      <c r="P434" t="s">
        <v>226</v>
      </c>
    </row>
    <row r="435" spans="1:16" ht="48.6" customHeight="1">
      <c r="A435" s="26"/>
      <c r="L435" t="s">
        <v>226</v>
      </c>
      <c r="M435" t="s">
        <v>226</v>
      </c>
      <c r="N435" t="s">
        <v>226</v>
      </c>
      <c r="O435" t="s">
        <v>226</v>
      </c>
      <c r="P435" t="s">
        <v>226</v>
      </c>
    </row>
    <row r="436" spans="1:16" ht="48.6" customHeight="1">
      <c r="A436" s="26"/>
      <c r="L436" t="s">
        <v>226</v>
      </c>
      <c r="M436" t="s">
        <v>226</v>
      </c>
      <c r="N436" t="s">
        <v>226</v>
      </c>
      <c r="O436" t="s">
        <v>226</v>
      </c>
      <c r="P436" t="s">
        <v>226</v>
      </c>
    </row>
    <row r="437" spans="1:16" ht="48.6" customHeight="1">
      <c r="A437" s="26"/>
      <c r="L437" t="s">
        <v>226</v>
      </c>
      <c r="M437" t="s">
        <v>226</v>
      </c>
      <c r="N437" t="s">
        <v>226</v>
      </c>
      <c r="O437" t="s">
        <v>226</v>
      </c>
      <c r="P437" t="s">
        <v>226</v>
      </c>
    </row>
    <row r="438" spans="1:16" ht="48.6" customHeight="1">
      <c r="A438" s="26"/>
      <c r="L438" t="s">
        <v>226</v>
      </c>
      <c r="M438" t="s">
        <v>226</v>
      </c>
      <c r="N438" t="s">
        <v>226</v>
      </c>
      <c r="O438" t="s">
        <v>226</v>
      </c>
      <c r="P438" t="s">
        <v>226</v>
      </c>
    </row>
    <row r="439" spans="1:16" ht="48.6" customHeight="1">
      <c r="A439" s="26"/>
      <c r="L439" t="s">
        <v>226</v>
      </c>
      <c r="M439" t="s">
        <v>226</v>
      </c>
      <c r="N439" t="s">
        <v>226</v>
      </c>
      <c r="O439" t="s">
        <v>226</v>
      </c>
      <c r="P439" t="s">
        <v>226</v>
      </c>
    </row>
    <row r="440" spans="1:16" ht="48.6" customHeight="1">
      <c r="A440" s="26"/>
      <c r="L440" t="s">
        <v>226</v>
      </c>
      <c r="M440" t="s">
        <v>226</v>
      </c>
      <c r="N440" t="s">
        <v>226</v>
      </c>
      <c r="O440" t="s">
        <v>226</v>
      </c>
      <c r="P440" t="s">
        <v>226</v>
      </c>
    </row>
    <row r="441" spans="1:16" ht="48.6" customHeight="1">
      <c r="A441" s="26"/>
      <c r="L441" t="s">
        <v>226</v>
      </c>
      <c r="M441" t="s">
        <v>226</v>
      </c>
      <c r="N441" t="s">
        <v>226</v>
      </c>
      <c r="O441" t="s">
        <v>226</v>
      </c>
      <c r="P441" t="s">
        <v>226</v>
      </c>
    </row>
    <row r="442" spans="1:16" ht="48.6" customHeight="1">
      <c r="A442" s="26"/>
      <c r="L442" t="s">
        <v>226</v>
      </c>
      <c r="M442" t="s">
        <v>226</v>
      </c>
      <c r="N442" t="s">
        <v>226</v>
      </c>
      <c r="O442" t="s">
        <v>226</v>
      </c>
      <c r="P442" t="s">
        <v>226</v>
      </c>
    </row>
    <row r="443" spans="1:16" ht="48.6" customHeight="1">
      <c r="A443" s="26"/>
      <c r="L443" t="s">
        <v>226</v>
      </c>
      <c r="M443" t="s">
        <v>226</v>
      </c>
      <c r="N443" t="s">
        <v>226</v>
      </c>
      <c r="O443" t="s">
        <v>226</v>
      </c>
      <c r="P443" t="s">
        <v>226</v>
      </c>
    </row>
    <row r="444" spans="1:16" ht="48.6" customHeight="1">
      <c r="A444" s="26"/>
      <c r="L444" t="s">
        <v>226</v>
      </c>
      <c r="M444" t="s">
        <v>226</v>
      </c>
      <c r="N444" t="s">
        <v>226</v>
      </c>
      <c r="O444" t="s">
        <v>226</v>
      </c>
      <c r="P444" t="s">
        <v>226</v>
      </c>
    </row>
    <row r="445" spans="1:16" ht="48.6" customHeight="1">
      <c r="A445" s="26"/>
      <c r="L445" t="s">
        <v>226</v>
      </c>
      <c r="M445" t="s">
        <v>226</v>
      </c>
      <c r="N445" t="s">
        <v>226</v>
      </c>
      <c r="O445" t="s">
        <v>226</v>
      </c>
      <c r="P445" t="s">
        <v>226</v>
      </c>
    </row>
    <row r="446" spans="1:16" ht="48.6" customHeight="1">
      <c r="A446" s="26"/>
      <c r="L446" t="s">
        <v>226</v>
      </c>
      <c r="M446" t="s">
        <v>226</v>
      </c>
      <c r="N446" t="s">
        <v>226</v>
      </c>
      <c r="O446" t="s">
        <v>226</v>
      </c>
      <c r="P446" t="s">
        <v>226</v>
      </c>
    </row>
    <row r="447" spans="1:16" ht="48.6" customHeight="1">
      <c r="A447" s="26"/>
      <c r="L447" t="s">
        <v>226</v>
      </c>
      <c r="M447" t="s">
        <v>226</v>
      </c>
      <c r="N447" t="s">
        <v>226</v>
      </c>
      <c r="O447" t="s">
        <v>226</v>
      </c>
      <c r="P447" t="s">
        <v>226</v>
      </c>
    </row>
    <row r="448" spans="1:16" ht="48.6" customHeight="1">
      <c r="A448" s="26"/>
      <c r="L448" t="s">
        <v>226</v>
      </c>
      <c r="M448" t="s">
        <v>226</v>
      </c>
      <c r="N448" t="s">
        <v>226</v>
      </c>
      <c r="O448" t="s">
        <v>226</v>
      </c>
      <c r="P448" t="s">
        <v>226</v>
      </c>
    </row>
    <row r="449" spans="1:16" ht="48.6" customHeight="1">
      <c r="A449" s="26"/>
      <c r="L449" t="s">
        <v>226</v>
      </c>
      <c r="M449" t="s">
        <v>226</v>
      </c>
      <c r="N449" t="s">
        <v>226</v>
      </c>
      <c r="O449" t="s">
        <v>226</v>
      </c>
      <c r="P449" t="s">
        <v>226</v>
      </c>
    </row>
    <row r="450" spans="1:16" ht="48.6" customHeight="1">
      <c r="A450" s="26"/>
      <c r="L450" t="s">
        <v>226</v>
      </c>
      <c r="M450" t="s">
        <v>226</v>
      </c>
      <c r="N450" t="s">
        <v>226</v>
      </c>
      <c r="O450" t="s">
        <v>226</v>
      </c>
      <c r="P450" t="s">
        <v>226</v>
      </c>
    </row>
    <row r="451" spans="1:16" ht="48.6" customHeight="1">
      <c r="A451" s="26"/>
      <c r="L451" t="s">
        <v>226</v>
      </c>
      <c r="M451" t="s">
        <v>226</v>
      </c>
      <c r="N451" t="s">
        <v>226</v>
      </c>
      <c r="O451" t="s">
        <v>226</v>
      </c>
      <c r="P451" t="s">
        <v>226</v>
      </c>
    </row>
    <row r="452" spans="1:16" ht="48.6" customHeight="1">
      <c r="A452" s="26"/>
      <c r="L452" t="s">
        <v>226</v>
      </c>
      <c r="M452" t="s">
        <v>226</v>
      </c>
      <c r="N452" t="s">
        <v>226</v>
      </c>
      <c r="O452" t="s">
        <v>226</v>
      </c>
      <c r="P452" t="s">
        <v>226</v>
      </c>
    </row>
    <row r="453" spans="1:16" ht="48.6" customHeight="1">
      <c r="A453" s="26"/>
      <c r="L453" t="s">
        <v>226</v>
      </c>
      <c r="M453" t="s">
        <v>226</v>
      </c>
      <c r="N453" t="s">
        <v>226</v>
      </c>
      <c r="O453" t="s">
        <v>226</v>
      </c>
      <c r="P453" t="s">
        <v>226</v>
      </c>
    </row>
    <row r="454" spans="1:16" ht="48.6" customHeight="1">
      <c r="A454" s="26"/>
      <c r="L454" t="s">
        <v>226</v>
      </c>
      <c r="M454" t="s">
        <v>226</v>
      </c>
      <c r="N454" t="s">
        <v>226</v>
      </c>
      <c r="O454" t="s">
        <v>226</v>
      </c>
      <c r="P454" t="s">
        <v>226</v>
      </c>
    </row>
    <row r="455" spans="1:16" ht="48.6" customHeight="1">
      <c r="A455" s="26"/>
      <c r="L455" t="s">
        <v>226</v>
      </c>
      <c r="M455" t="s">
        <v>226</v>
      </c>
      <c r="N455" t="s">
        <v>226</v>
      </c>
      <c r="O455" t="s">
        <v>226</v>
      </c>
      <c r="P455" t="s">
        <v>226</v>
      </c>
    </row>
    <row r="456" spans="1:16" ht="48.6" customHeight="1">
      <c r="A456" s="26"/>
      <c r="L456" t="s">
        <v>226</v>
      </c>
      <c r="M456" t="s">
        <v>226</v>
      </c>
      <c r="N456" t="s">
        <v>226</v>
      </c>
      <c r="O456" t="s">
        <v>226</v>
      </c>
      <c r="P456" t="s">
        <v>226</v>
      </c>
    </row>
    <row r="457" spans="1:16" ht="48.6" customHeight="1">
      <c r="A457" s="26"/>
      <c r="L457" t="s">
        <v>226</v>
      </c>
      <c r="M457" t="s">
        <v>226</v>
      </c>
      <c r="N457" t="s">
        <v>226</v>
      </c>
      <c r="O457" t="s">
        <v>226</v>
      </c>
      <c r="P457" t="s">
        <v>226</v>
      </c>
    </row>
    <row r="458" spans="1:16" ht="48.6" customHeight="1">
      <c r="A458" s="26"/>
      <c r="L458" t="s">
        <v>226</v>
      </c>
      <c r="M458" t="s">
        <v>226</v>
      </c>
      <c r="N458" t="s">
        <v>226</v>
      </c>
      <c r="O458" t="s">
        <v>226</v>
      </c>
      <c r="P458" t="s">
        <v>226</v>
      </c>
    </row>
    <row r="459" spans="1:16" ht="48.6" customHeight="1">
      <c r="A459" s="26"/>
      <c r="L459" t="s">
        <v>226</v>
      </c>
      <c r="M459" t="s">
        <v>226</v>
      </c>
      <c r="N459" t="s">
        <v>226</v>
      </c>
      <c r="O459" t="s">
        <v>226</v>
      </c>
      <c r="P459" t="s">
        <v>226</v>
      </c>
    </row>
    <row r="460" spans="1:16" ht="48.6" customHeight="1">
      <c r="A460" s="26"/>
      <c r="L460" t="s">
        <v>226</v>
      </c>
      <c r="M460" t="s">
        <v>226</v>
      </c>
      <c r="N460" t="s">
        <v>226</v>
      </c>
      <c r="O460" t="s">
        <v>226</v>
      </c>
      <c r="P460" t="s">
        <v>226</v>
      </c>
    </row>
    <row r="461" spans="1:16" ht="48.6" customHeight="1">
      <c r="A461" s="26"/>
      <c r="L461" t="s">
        <v>226</v>
      </c>
      <c r="M461" t="s">
        <v>226</v>
      </c>
      <c r="N461" t="s">
        <v>226</v>
      </c>
      <c r="O461" t="s">
        <v>226</v>
      </c>
      <c r="P461" t="s">
        <v>226</v>
      </c>
    </row>
    <row r="462" spans="1:16" ht="48.6" customHeight="1">
      <c r="A462" s="26"/>
      <c r="L462" t="s">
        <v>226</v>
      </c>
      <c r="M462" t="s">
        <v>226</v>
      </c>
      <c r="N462" t="s">
        <v>226</v>
      </c>
      <c r="O462" t="s">
        <v>226</v>
      </c>
      <c r="P462" t="s">
        <v>226</v>
      </c>
    </row>
    <row r="463" spans="1:16" ht="48.6" customHeight="1">
      <c r="A463" s="26"/>
      <c r="L463" t="s">
        <v>226</v>
      </c>
      <c r="M463" t="s">
        <v>226</v>
      </c>
      <c r="N463" t="s">
        <v>226</v>
      </c>
      <c r="O463" t="s">
        <v>226</v>
      </c>
      <c r="P463" t="s">
        <v>226</v>
      </c>
    </row>
    <row r="464" spans="1:16" ht="48.6" customHeight="1">
      <c r="A464" s="26"/>
      <c r="L464" t="s">
        <v>226</v>
      </c>
      <c r="M464" t="s">
        <v>226</v>
      </c>
      <c r="N464" t="s">
        <v>226</v>
      </c>
      <c r="O464" t="s">
        <v>226</v>
      </c>
      <c r="P464" t="s">
        <v>226</v>
      </c>
    </row>
    <row r="465" spans="1:16" ht="48.6" customHeight="1">
      <c r="A465" s="26"/>
      <c r="L465" t="s">
        <v>226</v>
      </c>
      <c r="M465" t="s">
        <v>226</v>
      </c>
      <c r="N465" t="s">
        <v>226</v>
      </c>
      <c r="O465" t="s">
        <v>226</v>
      </c>
      <c r="P465" t="s">
        <v>226</v>
      </c>
    </row>
    <row r="466" spans="1:16" ht="48.6" customHeight="1">
      <c r="A466" s="26"/>
      <c r="L466" t="s">
        <v>226</v>
      </c>
      <c r="M466" t="s">
        <v>226</v>
      </c>
      <c r="N466" t="s">
        <v>226</v>
      </c>
      <c r="O466" t="s">
        <v>226</v>
      </c>
      <c r="P466" t="s">
        <v>226</v>
      </c>
    </row>
    <row r="467" spans="1:16" ht="48.6" customHeight="1">
      <c r="A467" s="26"/>
      <c r="L467" t="s">
        <v>226</v>
      </c>
      <c r="M467" t="s">
        <v>226</v>
      </c>
      <c r="N467" t="s">
        <v>226</v>
      </c>
      <c r="O467" t="s">
        <v>226</v>
      </c>
      <c r="P467" t="s">
        <v>226</v>
      </c>
    </row>
    <row r="468" spans="1:16" ht="48.6" customHeight="1">
      <c r="A468" s="26"/>
      <c r="L468" t="s">
        <v>226</v>
      </c>
      <c r="M468" t="s">
        <v>226</v>
      </c>
      <c r="N468" t="s">
        <v>226</v>
      </c>
      <c r="O468" t="s">
        <v>226</v>
      </c>
      <c r="P468" t="s">
        <v>226</v>
      </c>
    </row>
    <row r="469" spans="1:16" ht="48.6" customHeight="1">
      <c r="A469" s="26"/>
      <c r="L469" t="s">
        <v>226</v>
      </c>
      <c r="M469" t="s">
        <v>226</v>
      </c>
      <c r="N469" t="s">
        <v>226</v>
      </c>
      <c r="O469" t="s">
        <v>226</v>
      </c>
      <c r="P469" t="s">
        <v>226</v>
      </c>
    </row>
    <row r="470" spans="1:16" ht="48.6" customHeight="1">
      <c r="A470" s="26"/>
      <c r="L470" t="s">
        <v>226</v>
      </c>
      <c r="M470" t="s">
        <v>226</v>
      </c>
      <c r="N470" t="s">
        <v>226</v>
      </c>
      <c r="O470" t="s">
        <v>226</v>
      </c>
      <c r="P470" t="s">
        <v>226</v>
      </c>
    </row>
    <row r="471" spans="1:16" ht="48.6" customHeight="1">
      <c r="A471" s="26"/>
      <c r="L471" t="s">
        <v>226</v>
      </c>
      <c r="M471" t="s">
        <v>226</v>
      </c>
      <c r="N471" t="s">
        <v>226</v>
      </c>
      <c r="O471" t="s">
        <v>226</v>
      </c>
      <c r="P471" t="s">
        <v>226</v>
      </c>
    </row>
    <row r="472" spans="1:16" ht="48.6" customHeight="1">
      <c r="A472" s="26"/>
      <c r="L472" t="s">
        <v>226</v>
      </c>
      <c r="M472" t="s">
        <v>226</v>
      </c>
      <c r="N472" t="s">
        <v>226</v>
      </c>
      <c r="O472" t="s">
        <v>226</v>
      </c>
      <c r="P472" t="s">
        <v>226</v>
      </c>
    </row>
    <row r="473" spans="1:16" ht="48.6" customHeight="1">
      <c r="A473" s="26"/>
      <c r="L473" t="s">
        <v>226</v>
      </c>
      <c r="M473" t="s">
        <v>226</v>
      </c>
      <c r="N473" t="s">
        <v>226</v>
      </c>
      <c r="O473" t="s">
        <v>226</v>
      </c>
      <c r="P473" t="s">
        <v>226</v>
      </c>
    </row>
    <row r="474" spans="1:16" ht="48.6" customHeight="1">
      <c r="A474" s="26"/>
      <c r="L474" t="s">
        <v>226</v>
      </c>
      <c r="M474" t="s">
        <v>226</v>
      </c>
      <c r="N474" t="s">
        <v>226</v>
      </c>
      <c r="O474" t="s">
        <v>226</v>
      </c>
      <c r="P474" t="s">
        <v>226</v>
      </c>
    </row>
    <row r="475" spans="1:16" ht="48.6" customHeight="1">
      <c r="A475" s="26"/>
      <c r="L475" t="s">
        <v>226</v>
      </c>
      <c r="M475" t="s">
        <v>226</v>
      </c>
      <c r="N475" t="s">
        <v>226</v>
      </c>
      <c r="O475" t="s">
        <v>226</v>
      </c>
      <c r="P475" t="s">
        <v>226</v>
      </c>
    </row>
    <row r="476" spans="1:16" ht="48.6" customHeight="1">
      <c r="A476" s="26"/>
      <c r="L476" t="s">
        <v>226</v>
      </c>
      <c r="M476" t="s">
        <v>226</v>
      </c>
      <c r="N476" t="s">
        <v>226</v>
      </c>
      <c r="O476" t="s">
        <v>226</v>
      </c>
      <c r="P476" t="s">
        <v>226</v>
      </c>
    </row>
    <row r="477" spans="1:16" ht="48.6" customHeight="1">
      <c r="A477" s="26"/>
      <c r="L477" t="s">
        <v>226</v>
      </c>
      <c r="M477" t="s">
        <v>226</v>
      </c>
      <c r="N477" t="s">
        <v>226</v>
      </c>
      <c r="O477" t="s">
        <v>226</v>
      </c>
      <c r="P477" t="s">
        <v>226</v>
      </c>
    </row>
    <row r="478" spans="1:16" ht="48.6" customHeight="1">
      <c r="A478" s="26"/>
      <c r="L478" t="s">
        <v>226</v>
      </c>
      <c r="M478" t="s">
        <v>226</v>
      </c>
      <c r="N478" t="s">
        <v>226</v>
      </c>
      <c r="O478" t="s">
        <v>226</v>
      </c>
      <c r="P478" t="s">
        <v>226</v>
      </c>
    </row>
    <row r="479" spans="1:16" ht="48.6" customHeight="1">
      <c r="A479" s="26"/>
      <c r="L479" t="s">
        <v>226</v>
      </c>
      <c r="M479" t="s">
        <v>226</v>
      </c>
      <c r="N479" t="s">
        <v>226</v>
      </c>
      <c r="O479" t="s">
        <v>226</v>
      </c>
      <c r="P479" t="s">
        <v>226</v>
      </c>
    </row>
    <row r="480" spans="1:16" ht="48.6" customHeight="1">
      <c r="A480" s="26"/>
      <c r="L480" t="s">
        <v>226</v>
      </c>
      <c r="M480" t="s">
        <v>226</v>
      </c>
      <c r="N480" t="s">
        <v>226</v>
      </c>
      <c r="O480" t="s">
        <v>226</v>
      </c>
      <c r="P480" t="s">
        <v>226</v>
      </c>
    </row>
    <row r="481" spans="1:16" ht="48.6" customHeight="1">
      <c r="A481" s="26"/>
      <c r="L481" t="s">
        <v>226</v>
      </c>
      <c r="M481" t="s">
        <v>226</v>
      </c>
      <c r="N481" t="s">
        <v>226</v>
      </c>
      <c r="O481" t="s">
        <v>226</v>
      </c>
      <c r="P481" t="s">
        <v>226</v>
      </c>
    </row>
    <row r="482" spans="1:16" ht="48.6" customHeight="1">
      <c r="A482" s="26"/>
      <c r="L482" t="s">
        <v>226</v>
      </c>
      <c r="M482" t="s">
        <v>226</v>
      </c>
      <c r="N482" t="s">
        <v>226</v>
      </c>
      <c r="O482" t="s">
        <v>226</v>
      </c>
      <c r="P482" t="s">
        <v>226</v>
      </c>
    </row>
    <row r="483" spans="1:16" ht="48.6" customHeight="1">
      <c r="A483" s="26"/>
      <c r="L483" t="s">
        <v>226</v>
      </c>
      <c r="M483" t="s">
        <v>226</v>
      </c>
      <c r="N483" t="s">
        <v>226</v>
      </c>
      <c r="O483" t="s">
        <v>226</v>
      </c>
      <c r="P483" t="s">
        <v>226</v>
      </c>
    </row>
    <row r="484" spans="1:16" ht="48.6" customHeight="1">
      <c r="A484" s="26"/>
      <c r="L484" t="s">
        <v>226</v>
      </c>
      <c r="M484" t="s">
        <v>226</v>
      </c>
      <c r="N484" t="s">
        <v>226</v>
      </c>
      <c r="O484" t="s">
        <v>226</v>
      </c>
      <c r="P484" t="s">
        <v>226</v>
      </c>
    </row>
    <row r="485" spans="1:16" ht="48.6" customHeight="1">
      <c r="A485" s="26"/>
      <c r="L485" t="s">
        <v>226</v>
      </c>
      <c r="M485" t="s">
        <v>226</v>
      </c>
      <c r="N485" t="s">
        <v>226</v>
      </c>
      <c r="O485" t="s">
        <v>226</v>
      </c>
      <c r="P485" t="s">
        <v>226</v>
      </c>
    </row>
    <row r="486" spans="1:16" ht="48.6" customHeight="1">
      <c r="A486" s="26"/>
      <c r="L486" t="s">
        <v>226</v>
      </c>
      <c r="M486" t="s">
        <v>226</v>
      </c>
      <c r="N486" t="s">
        <v>226</v>
      </c>
      <c r="O486" t="s">
        <v>226</v>
      </c>
      <c r="P486" t="s">
        <v>226</v>
      </c>
    </row>
    <row r="487" spans="1:16" ht="48.6" customHeight="1">
      <c r="A487" s="26"/>
      <c r="L487" t="s">
        <v>226</v>
      </c>
      <c r="M487" t="s">
        <v>226</v>
      </c>
      <c r="N487" t="s">
        <v>226</v>
      </c>
      <c r="O487" t="s">
        <v>226</v>
      </c>
      <c r="P487" t="s">
        <v>226</v>
      </c>
    </row>
    <row r="488" spans="1:16" ht="48.6" customHeight="1">
      <c r="A488" s="26"/>
      <c r="L488" t="s">
        <v>226</v>
      </c>
      <c r="M488" t="s">
        <v>226</v>
      </c>
      <c r="N488" t="s">
        <v>226</v>
      </c>
      <c r="O488" t="s">
        <v>226</v>
      </c>
      <c r="P488" t="s">
        <v>226</v>
      </c>
    </row>
    <row r="489" spans="1:16" ht="48.6" customHeight="1">
      <c r="A489" s="26"/>
      <c r="L489" t="s">
        <v>226</v>
      </c>
      <c r="M489" t="s">
        <v>226</v>
      </c>
      <c r="N489" t="s">
        <v>226</v>
      </c>
      <c r="O489" t="s">
        <v>226</v>
      </c>
      <c r="P489" t="s">
        <v>226</v>
      </c>
    </row>
    <row r="490" spans="1:16" ht="48.6" customHeight="1">
      <c r="A490" s="26"/>
      <c r="L490" t="s">
        <v>226</v>
      </c>
      <c r="M490" t="s">
        <v>226</v>
      </c>
      <c r="N490" t="s">
        <v>226</v>
      </c>
      <c r="O490" t="s">
        <v>226</v>
      </c>
      <c r="P490" t="s">
        <v>226</v>
      </c>
    </row>
    <row r="491" spans="1:16" ht="48.6" customHeight="1">
      <c r="A491" s="26"/>
      <c r="L491" t="s">
        <v>226</v>
      </c>
      <c r="M491" t="s">
        <v>226</v>
      </c>
      <c r="N491" t="s">
        <v>226</v>
      </c>
      <c r="O491" t="s">
        <v>226</v>
      </c>
      <c r="P491" t="s">
        <v>226</v>
      </c>
    </row>
    <row r="492" spans="1:16" ht="48.6" customHeight="1">
      <c r="A492" s="26"/>
      <c r="L492" t="s">
        <v>226</v>
      </c>
      <c r="M492" t="s">
        <v>226</v>
      </c>
      <c r="N492" t="s">
        <v>226</v>
      </c>
      <c r="O492" t="s">
        <v>226</v>
      </c>
      <c r="P492" t="s">
        <v>226</v>
      </c>
    </row>
    <row r="493" spans="1:16" ht="48.6" customHeight="1">
      <c r="A493" s="26"/>
      <c r="L493" t="s">
        <v>226</v>
      </c>
      <c r="M493" t="s">
        <v>226</v>
      </c>
      <c r="N493" t="s">
        <v>226</v>
      </c>
      <c r="O493" t="s">
        <v>226</v>
      </c>
      <c r="P493" t="s">
        <v>226</v>
      </c>
    </row>
    <row r="494" spans="1:16" ht="48.6" customHeight="1">
      <c r="A494" s="26"/>
      <c r="L494" t="s">
        <v>226</v>
      </c>
      <c r="M494" t="s">
        <v>226</v>
      </c>
      <c r="N494" t="s">
        <v>226</v>
      </c>
      <c r="O494" t="s">
        <v>226</v>
      </c>
      <c r="P494" t="s">
        <v>226</v>
      </c>
    </row>
    <row r="495" spans="1:16" ht="48.6" customHeight="1">
      <c r="A495" s="26"/>
      <c r="L495" t="s">
        <v>226</v>
      </c>
      <c r="M495" t="s">
        <v>226</v>
      </c>
      <c r="N495" t="s">
        <v>226</v>
      </c>
      <c r="O495" t="s">
        <v>226</v>
      </c>
      <c r="P495" t="s">
        <v>226</v>
      </c>
    </row>
    <row r="496" spans="1:16" ht="48.6" customHeight="1">
      <c r="A496" s="26"/>
      <c r="L496" t="s">
        <v>226</v>
      </c>
      <c r="M496" t="s">
        <v>226</v>
      </c>
      <c r="N496" t="s">
        <v>226</v>
      </c>
      <c r="O496" t="s">
        <v>226</v>
      </c>
      <c r="P496" t="s">
        <v>226</v>
      </c>
    </row>
    <row r="497" spans="1:16" ht="48.6" customHeight="1">
      <c r="A497" s="26"/>
      <c r="L497" t="s">
        <v>226</v>
      </c>
      <c r="M497" t="s">
        <v>226</v>
      </c>
      <c r="N497" t="s">
        <v>226</v>
      </c>
      <c r="O497" t="s">
        <v>226</v>
      </c>
      <c r="P497" t="s">
        <v>226</v>
      </c>
    </row>
    <row r="498" spans="1:16" ht="48.6" customHeight="1">
      <c r="A498" s="26"/>
      <c r="L498" t="s">
        <v>226</v>
      </c>
      <c r="M498" t="s">
        <v>226</v>
      </c>
      <c r="N498" t="s">
        <v>226</v>
      </c>
      <c r="O498" t="s">
        <v>226</v>
      </c>
      <c r="P498" t="s">
        <v>226</v>
      </c>
    </row>
    <row r="499" spans="1:16" ht="48.6" customHeight="1">
      <c r="A499" s="26"/>
      <c r="L499" t="s">
        <v>226</v>
      </c>
      <c r="M499" t="s">
        <v>226</v>
      </c>
      <c r="N499" t="s">
        <v>226</v>
      </c>
      <c r="O499" t="s">
        <v>226</v>
      </c>
      <c r="P499" t="s">
        <v>226</v>
      </c>
    </row>
    <row r="500" spans="1:16" ht="48.6" customHeight="1">
      <c r="A500" s="26"/>
      <c r="L500" t="s">
        <v>226</v>
      </c>
      <c r="M500" t="s">
        <v>226</v>
      </c>
      <c r="N500" t="s">
        <v>226</v>
      </c>
      <c r="O500" t="s">
        <v>226</v>
      </c>
      <c r="P500" t="s">
        <v>226</v>
      </c>
    </row>
    <row r="501" spans="1:16" ht="48.6" customHeight="1">
      <c r="A501" s="26"/>
      <c r="L501" t="s">
        <v>226</v>
      </c>
      <c r="M501" t="s">
        <v>226</v>
      </c>
      <c r="N501" t="s">
        <v>226</v>
      </c>
      <c r="O501" t="s">
        <v>226</v>
      </c>
      <c r="P501" t="s">
        <v>226</v>
      </c>
    </row>
    <row r="502" spans="1:16" ht="48.6" customHeight="1">
      <c r="A502" s="26"/>
      <c r="L502" t="s">
        <v>226</v>
      </c>
      <c r="M502" t="s">
        <v>226</v>
      </c>
      <c r="N502" t="s">
        <v>226</v>
      </c>
      <c r="O502" t="s">
        <v>226</v>
      </c>
      <c r="P502" t="s">
        <v>226</v>
      </c>
    </row>
    <row r="503" spans="1:16" ht="48.6" customHeight="1">
      <c r="A503" s="26"/>
      <c r="L503" t="s">
        <v>226</v>
      </c>
      <c r="M503" t="s">
        <v>226</v>
      </c>
      <c r="N503" t="s">
        <v>226</v>
      </c>
      <c r="O503" t="s">
        <v>226</v>
      </c>
      <c r="P503" t="s">
        <v>226</v>
      </c>
    </row>
    <row r="504" spans="1:16" ht="48.6" customHeight="1">
      <c r="A504" s="26"/>
      <c r="L504" t="s">
        <v>226</v>
      </c>
      <c r="M504" t="s">
        <v>226</v>
      </c>
      <c r="N504" t="s">
        <v>226</v>
      </c>
      <c r="O504" t="s">
        <v>226</v>
      </c>
      <c r="P504" t="s">
        <v>226</v>
      </c>
    </row>
    <row r="505" spans="1:16" ht="48.6" customHeight="1">
      <c r="A505" s="26"/>
      <c r="L505" t="s">
        <v>226</v>
      </c>
      <c r="M505" t="s">
        <v>226</v>
      </c>
      <c r="N505" t="s">
        <v>226</v>
      </c>
      <c r="O505" t="s">
        <v>226</v>
      </c>
      <c r="P505" t="s">
        <v>226</v>
      </c>
    </row>
    <row r="506" spans="1:16" ht="48.6" customHeight="1">
      <c r="A506" s="26"/>
      <c r="L506" t="s">
        <v>226</v>
      </c>
      <c r="M506" t="s">
        <v>226</v>
      </c>
      <c r="N506" t="s">
        <v>226</v>
      </c>
      <c r="O506" t="s">
        <v>226</v>
      </c>
      <c r="P506" t="s">
        <v>226</v>
      </c>
    </row>
    <row r="507" spans="1:16" ht="48.6" customHeight="1">
      <c r="A507" s="26"/>
      <c r="L507" t="s">
        <v>226</v>
      </c>
      <c r="M507" t="s">
        <v>226</v>
      </c>
      <c r="N507" t="s">
        <v>226</v>
      </c>
      <c r="O507" t="s">
        <v>226</v>
      </c>
      <c r="P507" t="s">
        <v>226</v>
      </c>
    </row>
    <row r="508" spans="1:16" ht="48.6" customHeight="1">
      <c r="A508" s="26"/>
      <c r="L508" t="s">
        <v>226</v>
      </c>
      <c r="M508" t="s">
        <v>226</v>
      </c>
      <c r="N508" t="s">
        <v>226</v>
      </c>
      <c r="O508" t="s">
        <v>226</v>
      </c>
      <c r="P508" t="s">
        <v>226</v>
      </c>
    </row>
    <row r="509" spans="1:16" ht="48.6" customHeight="1">
      <c r="A509" s="26"/>
      <c r="L509" t="s">
        <v>226</v>
      </c>
      <c r="M509" t="s">
        <v>226</v>
      </c>
      <c r="N509" t="s">
        <v>226</v>
      </c>
      <c r="O509" t="s">
        <v>226</v>
      </c>
      <c r="P509" t="s">
        <v>226</v>
      </c>
    </row>
    <row r="510" spans="1:16" ht="48.6" customHeight="1">
      <c r="A510" s="26"/>
      <c r="L510" t="s">
        <v>226</v>
      </c>
      <c r="M510" t="s">
        <v>226</v>
      </c>
      <c r="N510" t="s">
        <v>226</v>
      </c>
      <c r="O510" t="s">
        <v>226</v>
      </c>
      <c r="P510" t="s">
        <v>226</v>
      </c>
    </row>
    <row r="511" spans="1:16" ht="48.6" customHeight="1">
      <c r="A511" s="26"/>
      <c r="L511" t="s">
        <v>226</v>
      </c>
      <c r="M511" t="s">
        <v>226</v>
      </c>
      <c r="N511" t="s">
        <v>226</v>
      </c>
      <c r="O511" t="s">
        <v>226</v>
      </c>
      <c r="P511" t="s">
        <v>226</v>
      </c>
    </row>
    <row r="512" spans="1:16" ht="48.6" customHeight="1">
      <c r="A512" s="26"/>
      <c r="L512" t="s">
        <v>226</v>
      </c>
      <c r="M512" t="s">
        <v>226</v>
      </c>
      <c r="N512" t="s">
        <v>226</v>
      </c>
      <c r="O512" t="s">
        <v>226</v>
      </c>
      <c r="P512" t="s">
        <v>226</v>
      </c>
    </row>
    <row r="513" spans="1:16" ht="48.6" customHeight="1">
      <c r="A513" s="26"/>
      <c r="L513" t="s">
        <v>226</v>
      </c>
      <c r="M513" t="s">
        <v>226</v>
      </c>
      <c r="N513" t="s">
        <v>226</v>
      </c>
      <c r="O513" t="s">
        <v>226</v>
      </c>
      <c r="P513" t="s">
        <v>226</v>
      </c>
    </row>
    <row r="514" spans="1:16" ht="48.6" customHeight="1">
      <c r="A514" s="26"/>
      <c r="L514" t="s">
        <v>226</v>
      </c>
      <c r="M514" t="s">
        <v>226</v>
      </c>
      <c r="N514" t="s">
        <v>226</v>
      </c>
      <c r="O514" t="s">
        <v>226</v>
      </c>
      <c r="P514" t="s">
        <v>226</v>
      </c>
    </row>
    <row r="515" spans="1:16" ht="48.6" customHeight="1">
      <c r="A515" s="26"/>
      <c r="L515" t="s">
        <v>226</v>
      </c>
      <c r="M515" t="s">
        <v>226</v>
      </c>
      <c r="N515" t="s">
        <v>226</v>
      </c>
      <c r="O515" t="s">
        <v>226</v>
      </c>
      <c r="P515" t="s">
        <v>226</v>
      </c>
    </row>
    <row r="516" spans="1:16" ht="48.6" customHeight="1">
      <c r="A516" s="26"/>
      <c r="L516" t="s">
        <v>226</v>
      </c>
      <c r="M516" t="s">
        <v>226</v>
      </c>
      <c r="N516" t="s">
        <v>226</v>
      </c>
      <c r="O516" t="s">
        <v>226</v>
      </c>
      <c r="P516" t="s">
        <v>226</v>
      </c>
    </row>
    <row r="517" spans="1:16" ht="48.6" customHeight="1">
      <c r="A517" s="26"/>
      <c r="L517" t="s">
        <v>226</v>
      </c>
      <c r="M517" t="s">
        <v>226</v>
      </c>
      <c r="N517" t="s">
        <v>226</v>
      </c>
      <c r="O517" t="s">
        <v>226</v>
      </c>
      <c r="P517" t="s">
        <v>226</v>
      </c>
    </row>
    <row r="518" spans="1:16" ht="48.6" customHeight="1">
      <c r="A518" s="26"/>
      <c r="L518" t="s">
        <v>226</v>
      </c>
      <c r="M518" t="s">
        <v>226</v>
      </c>
      <c r="N518" t="s">
        <v>226</v>
      </c>
      <c r="O518" t="s">
        <v>226</v>
      </c>
      <c r="P518" t="s">
        <v>226</v>
      </c>
    </row>
    <row r="519" spans="1:16" ht="48.6" customHeight="1">
      <c r="A519" s="26"/>
      <c r="L519" t="s">
        <v>226</v>
      </c>
      <c r="M519" t="s">
        <v>226</v>
      </c>
      <c r="N519" t="s">
        <v>226</v>
      </c>
      <c r="O519" t="s">
        <v>226</v>
      </c>
      <c r="P519" t="s">
        <v>226</v>
      </c>
    </row>
    <row r="520" spans="1:16" ht="48.6" customHeight="1">
      <c r="A520" s="26"/>
      <c r="L520" t="s">
        <v>226</v>
      </c>
      <c r="M520" t="s">
        <v>226</v>
      </c>
      <c r="N520" t="s">
        <v>226</v>
      </c>
      <c r="O520" t="s">
        <v>226</v>
      </c>
      <c r="P520" t="s">
        <v>226</v>
      </c>
    </row>
    <row r="521" spans="1:16" ht="48.6" customHeight="1">
      <c r="A521" s="26"/>
      <c r="L521" t="s">
        <v>226</v>
      </c>
      <c r="M521" t="s">
        <v>226</v>
      </c>
      <c r="N521" t="s">
        <v>226</v>
      </c>
      <c r="O521" t="s">
        <v>226</v>
      </c>
      <c r="P521" t="s">
        <v>226</v>
      </c>
    </row>
    <row r="522" spans="1:16" ht="48.6" customHeight="1">
      <c r="A522" s="26"/>
      <c r="L522" t="s">
        <v>226</v>
      </c>
      <c r="M522" t="s">
        <v>226</v>
      </c>
      <c r="N522" t="s">
        <v>226</v>
      </c>
      <c r="O522" t="s">
        <v>226</v>
      </c>
      <c r="P522" t="s">
        <v>226</v>
      </c>
    </row>
    <row r="523" spans="1:16" ht="48.6" customHeight="1">
      <c r="A523" s="26"/>
      <c r="L523" t="s">
        <v>226</v>
      </c>
      <c r="M523" t="s">
        <v>226</v>
      </c>
      <c r="N523" t="s">
        <v>226</v>
      </c>
      <c r="O523" t="s">
        <v>226</v>
      </c>
      <c r="P523" t="s">
        <v>226</v>
      </c>
    </row>
    <row r="524" spans="1:16" ht="48.6" customHeight="1">
      <c r="A524" s="26"/>
      <c r="L524" t="s">
        <v>226</v>
      </c>
      <c r="M524" t="s">
        <v>226</v>
      </c>
      <c r="N524" t="s">
        <v>226</v>
      </c>
      <c r="O524" t="s">
        <v>226</v>
      </c>
      <c r="P524" t="s">
        <v>226</v>
      </c>
    </row>
    <row r="525" spans="1:16" ht="48.6" customHeight="1">
      <c r="A525" s="26"/>
      <c r="L525" t="s">
        <v>226</v>
      </c>
      <c r="M525" t="s">
        <v>226</v>
      </c>
      <c r="N525" t="s">
        <v>226</v>
      </c>
      <c r="O525" t="s">
        <v>226</v>
      </c>
      <c r="P525" t="s">
        <v>226</v>
      </c>
    </row>
    <row r="526" spans="1:16" ht="48.6" customHeight="1">
      <c r="A526" s="26"/>
      <c r="L526" t="s">
        <v>226</v>
      </c>
      <c r="M526" t="s">
        <v>226</v>
      </c>
      <c r="N526" t="s">
        <v>226</v>
      </c>
      <c r="O526" t="s">
        <v>226</v>
      </c>
      <c r="P526" t="s">
        <v>226</v>
      </c>
    </row>
    <row r="527" spans="1:16" ht="48.6" customHeight="1">
      <c r="A527" s="26"/>
      <c r="L527" t="s">
        <v>226</v>
      </c>
      <c r="M527" t="s">
        <v>226</v>
      </c>
      <c r="N527" t="s">
        <v>226</v>
      </c>
      <c r="O527" t="s">
        <v>226</v>
      </c>
      <c r="P527" t="s">
        <v>226</v>
      </c>
    </row>
    <row r="528" spans="1:16" ht="48.6" customHeight="1">
      <c r="A528" s="26"/>
      <c r="L528" t="s">
        <v>226</v>
      </c>
      <c r="M528" t="s">
        <v>226</v>
      </c>
      <c r="N528" t="s">
        <v>226</v>
      </c>
      <c r="O528" t="s">
        <v>226</v>
      </c>
      <c r="P528" t="s">
        <v>226</v>
      </c>
    </row>
    <row r="529" spans="1:16" ht="48.6" customHeight="1">
      <c r="A529" s="26"/>
      <c r="L529" t="s">
        <v>226</v>
      </c>
      <c r="M529" t="s">
        <v>226</v>
      </c>
      <c r="N529" t="s">
        <v>226</v>
      </c>
      <c r="O529" t="s">
        <v>226</v>
      </c>
      <c r="P529" t="s">
        <v>226</v>
      </c>
    </row>
    <row r="530" spans="1:16" ht="48.6" customHeight="1">
      <c r="A530" s="26"/>
      <c r="L530" t="s">
        <v>226</v>
      </c>
      <c r="M530" t="s">
        <v>226</v>
      </c>
      <c r="N530" t="s">
        <v>226</v>
      </c>
      <c r="O530" t="s">
        <v>226</v>
      </c>
      <c r="P530" t="s">
        <v>226</v>
      </c>
    </row>
    <row r="531" spans="1:16" ht="48.6" customHeight="1">
      <c r="A531" s="26"/>
      <c r="L531" t="s">
        <v>226</v>
      </c>
      <c r="M531" t="s">
        <v>226</v>
      </c>
      <c r="N531" t="s">
        <v>226</v>
      </c>
      <c r="O531" t="s">
        <v>226</v>
      </c>
      <c r="P531" t="s">
        <v>226</v>
      </c>
    </row>
    <row r="532" spans="1:16" ht="48.6" customHeight="1">
      <c r="A532" s="26"/>
      <c r="L532" t="s">
        <v>226</v>
      </c>
      <c r="M532" t="s">
        <v>226</v>
      </c>
      <c r="N532" t="s">
        <v>226</v>
      </c>
      <c r="O532" t="s">
        <v>226</v>
      </c>
      <c r="P532" t="s">
        <v>226</v>
      </c>
    </row>
    <row r="533" spans="1:16" ht="48.6" customHeight="1">
      <c r="A533" s="26"/>
      <c r="L533" t="s">
        <v>226</v>
      </c>
      <c r="M533" t="s">
        <v>226</v>
      </c>
      <c r="N533" t="s">
        <v>226</v>
      </c>
      <c r="O533" t="s">
        <v>226</v>
      </c>
      <c r="P533" t="s">
        <v>226</v>
      </c>
    </row>
    <row r="534" spans="1:16" ht="48.6" customHeight="1">
      <c r="A534" s="26"/>
      <c r="L534" t="s">
        <v>226</v>
      </c>
      <c r="M534" t="s">
        <v>226</v>
      </c>
      <c r="N534" t="s">
        <v>226</v>
      </c>
      <c r="O534" t="s">
        <v>226</v>
      </c>
      <c r="P534" t="s">
        <v>226</v>
      </c>
    </row>
    <row r="535" spans="1:16" ht="48.6" customHeight="1">
      <c r="A535" s="26"/>
      <c r="L535" t="s">
        <v>226</v>
      </c>
      <c r="M535" t="s">
        <v>226</v>
      </c>
      <c r="N535" t="s">
        <v>226</v>
      </c>
      <c r="O535" t="s">
        <v>226</v>
      </c>
      <c r="P535" t="s">
        <v>226</v>
      </c>
    </row>
    <row r="536" spans="1:16" ht="48.6" customHeight="1">
      <c r="A536" s="26"/>
      <c r="L536" t="s">
        <v>226</v>
      </c>
      <c r="M536" t="s">
        <v>226</v>
      </c>
      <c r="N536" t="s">
        <v>226</v>
      </c>
      <c r="O536" t="s">
        <v>226</v>
      </c>
      <c r="P536" t="s">
        <v>226</v>
      </c>
    </row>
    <row r="537" spans="1:16" ht="48.6" customHeight="1">
      <c r="A537" s="26"/>
      <c r="L537" t="s">
        <v>226</v>
      </c>
      <c r="M537" t="s">
        <v>226</v>
      </c>
      <c r="N537" t="s">
        <v>226</v>
      </c>
      <c r="O537" t="s">
        <v>226</v>
      </c>
      <c r="P537" t="s">
        <v>226</v>
      </c>
    </row>
    <row r="538" spans="1:16" ht="48.6" customHeight="1">
      <c r="A538" s="26"/>
      <c r="L538" t="s">
        <v>226</v>
      </c>
      <c r="M538" t="s">
        <v>226</v>
      </c>
      <c r="N538" t="s">
        <v>226</v>
      </c>
      <c r="O538" t="s">
        <v>226</v>
      </c>
      <c r="P538" t="s">
        <v>226</v>
      </c>
    </row>
    <row r="539" spans="1:16" ht="48.6" customHeight="1">
      <c r="A539" s="26"/>
      <c r="L539" t="s">
        <v>226</v>
      </c>
      <c r="M539" t="s">
        <v>226</v>
      </c>
      <c r="N539" t="s">
        <v>226</v>
      </c>
      <c r="O539" t="s">
        <v>226</v>
      </c>
      <c r="P539" t="s">
        <v>226</v>
      </c>
    </row>
    <row r="540" spans="1:16" ht="48.6" customHeight="1">
      <c r="A540" s="26"/>
      <c r="L540" t="s">
        <v>226</v>
      </c>
      <c r="M540" t="s">
        <v>226</v>
      </c>
      <c r="N540" t="s">
        <v>226</v>
      </c>
      <c r="O540" t="s">
        <v>226</v>
      </c>
      <c r="P540" t="s">
        <v>226</v>
      </c>
    </row>
    <row r="541" spans="1:16" ht="48.6" customHeight="1">
      <c r="A541" s="26"/>
      <c r="L541" t="s">
        <v>226</v>
      </c>
      <c r="M541" t="s">
        <v>226</v>
      </c>
      <c r="N541" t="s">
        <v>226</v>
      </c>
      <c r="O541" t="s">
        <v>226</v>
      </c>
      <c r="P541" t="s">
        <v>226</v>
      </c>
    </row>
    <row r="542" spans="1:16" ht="48.6" customHeight="1">
      <c r="A542" s="26"/>
      <c r="L542" t="s">
        <v>226</v>
      </c>
      <c r="M542" t="s">
        <v>226</v>
      </c>
      <c r="N542" t="s">
        <v>226</v>
      </c>
      <c r="O542" t="s">
        <v>226</v>
      </c>
      <c r="P542" t="s">
        <v>226</v>
      </c>
    </row>
    <row r="543" spans="1:16" ht="48.6" customHeight="1">
      <c r="A543" s="26"/>
      <c r="L543" t="s">
        <v>226</v>
      </c>
      <c r="M543" t="s">
        <v>226</v>
      </c>
      <c r="N543" t="s">
        <v>226</v>
      </c>
      <c r="O543" t="s">
        <v>226</v>
      </c>
      <c r="P543" t="s">
        <v>226</v>
      </c>
    </row>
    <row r="544" spans="1:16" ht="48.6" customHeight="1">
      <c r="A544" s="26"/>
      <c r="L544" t="s">
        <v>226</v>
      </c>
      <c r="M544" t="s">
        <v>226</v>
      </c>
      <c r="N544" t="s">
        <v>226</v>
      </c>
      <c r="O544" t="s">
        <v>226</v>
      </c>
      <c r="P544" t="s">
        <v>226</v>
      </c>
    </row>
    <row r="545" spans="1:16" ht="48.6" customHeight="1">
      <c r="A545" s="26"/>
      <c r="L545" t="s">
        <v>226</v>
      </c>
      <c r="M545" t="s">
        <v>226</v>
      </c>
      <c r="N545" t="s">
        <v>226</v>
      </c>
      <c r="O545" t="s">
        <v>226</v>
      </c>
      <c r="P545" t="s">
        <v>226</v>
      </c>
    </row>
    <row r="546" spans="1:16" ht="48.6" customHeight="1">
      <c r="A546" s="26"/>
      <c r="L546" t="s">
        <v>226</v>
      </c>
      <c r="M546" t="s">
        <v>226</v>
      </c>
      <c r="N546" t="s">
        <v>226</v>
      </c>
      <c r="O546" t="s">
        <v>226</v>
      </c>
      <c r="P546" t="s">
        <v>226</v>
      </c>
    </row>
    <row r="547" spans="1:16" ht="48.6" customHeight="1">
      <c r="A547" s="26"/>
      <c r="L547" t="s">
        <v>226</v>
      </c>
      <c r="M547" t="s">
        <v>226</v>
      </c>
      <c r="N547" t="s">
        <v>226</v>
      </c>
      <c r="O547" t="s">
        <v>226</v>
      </c>
      <c r="P547" t="s">
        <v>226</v>
      </c>
    </row>
    <row r="548" spans="1:16" ht="48.6" customHeight="1">
      <c r="A548" s="26"/>
      <c r="L548" t="s">
        <v>226</v>
      </c>
      <c r="M548" t="s">
        <v>226</v>
      </c>
      <c r="N548" t="s">
        <v>226</v>
      </c>
      <c r="O548" t="s">
        <v>226</v>
      </c>
      <c r="P548" t="s">
        <v>226</v>
      </c>
    </row>
    <row r="549" spans="1:16" ht="48.6" customHeight="1">
      <c r="A549" s="26"/>
      <c r="L549" t="s">
        <v>226</v>
      </c>
      <c r="M549" t="s">
        <v>226</v>
      </c>
      <c r="N549" t="s">
        <v>226</v>
      </c>
      <c r="O549" t="s">
        <v>226</v>
      </c>
      <c r="P549" t="s">
        <v>226</v>
      </c>
    </row>
    <row r="550" spans="1:16" ht="48.6" customHeight="1">
      <c r="A550" s="26"/>
      <c r="L550" t="s">
        <v>226</v>
      </c>
      <c r="M550" t="s">
        <v>226</v>
      </c>
      <c r="N550" t="s">
        <v>226</v>
      </c>
      <c r="O550" t="s">
        <v>226</v>
      </c>
      <c r="P550" t="s">
        <v>226</v>
      </c>
    </row>
    <row r="551" spans="1:16" ht="48.6" customHeight="1">
      <c r="A551" s="26"/>
      <c r="L551" t="s">
        <v>226</v>
      </c>
      <c r="M551" t="s">
        <v>226</v>
      </c>
      <c r="N551" t="s">
        <v>226</v>
      </c>
      <c r="O551" t="s">
        <v>226</v>
      </c>
      <c r="P551" t="s">
        <v>226</v>
      </c>
    </row>
    <row r="552" spans="1:16" ht="48.6" customHeight="1">
      <c r="A552" s="26"/>
      <c r="L552" t="s">
        <v>226</v>
      </c>
      <c r="M552" t="s">
        <v>226</v>
      </c>
      <c r="N552" t="s">
        <v>226</v>
      </c>
      <c r="O552" t="s">
        <v>226</v>
      </c>
      <c r="P552" t="s">
        <v>226</v>
      </c>
    </row>
    <row r="553" spans="1:16" ht="48.6" customHeight="1">
      <c r="A553" s="26"/>
      <c r="L553" t="s">
        <v>226</v>
      </c>
      <c r="M553" t="s">
        <v>226</v>
      </c>
      <c r="N553" t="s">
        <v>226</v>
      </c>
      <c r="O553" t="s">
        <v>226</v>
      </c>
      <c r="P553" t="s">
        <v>226</v>
      </c>
    </row>
    <row r="554" spans="1:16" ht="48.6" customHeight="1">
      <c r="A554" s="26"/>
      <c r="L554" t="s">
        <v>226</v>
      </c>
      <c r="M554" t="s">
        <v>226</v>
      </c>
      <c r="N554" t="s">
        <v>226</v>
      </c>
      <c r="O554" t="s">
        <v>226</v>
      </c>
      <c r="P554" t="s">
        <v>226</v>
      </c>
    </row>
    <row r="555" spans="1:16" ht="48.6" customHeight="1">
      <c r="A555" s="26"/>
      <c r="L555" t="s">
        <v>226</v>
      </c>
      <c r="M555" t="s">
        <v>226</v>
      </c>
      <c r="N555" t="s">
        <v>226</v>
      </c>
      <c r="O555" t="s">
        <v>226</v>
      </c>
      <c r="P555" t="s">
        <v>226</v>
      </c>
    </row>
    <row r="556" spans="1:16" ht="48.6" customHeight="1">
      <c r="A556" s="26"/>
      <c r="L556" t="s">
        <v>226</v>
      </c>
      <c r="M556" t="s">
        <v>226</v>
      </c>
      <c r="N556" t="s">
        <v>226</v>
      </c>
      <c r="O556" t="s">
        <v>226</v>
      </c>
      <c r="P556" t="s">
        <v>226</v>
      </c>
    </row>
    <row r="557" spans="1:16" ht="48.6" customHeight="1">
      <c r="A557" s="26"/>
      <c r="L557" t="s">
        <v>226</v>
      </c>
      <c r="M557" t="s">
        <v>226</v>
      </c>
      <c r="N557" t="s">
        <v>226</v>
      </c>
      <c r="O557" t="s">
        <v>226</v>
      </c>
      <c r="P557" t="s">
        <v>226</v>
      </c>
    </row>
    <row r="558" spans="1:16" ht="48.6" customHeight="1">
      <c r="A558" s="26"/>
      <c r="L558" t="s">
        <v>226</v>
      </c>
      <c r="M558" t="s">
        <v>226</v>
      </c>
      <c r="N558" t="s">
        <v>226</v>
      </c>
      <c r="O558" t="s">
        <v>226</v>
      </c>
      <c r="P558" t="s">
        <v>226</v>
      </c>
    </row>
    <row r="559" spans="1:16" ht="48.6" customHeight="1">
      <c r="A559" s="26"/>
      <c r="L559" t="s">
        <v>226</v>
      </c>
      <c r="M559" t="s">
        <v>226</v>
      </c>
      <c r="N559" t="s">
        <v>226</v>
      </c>
      <c r="O559" t="s">
        <v>226</v>
      </c>
      <c r="P559" t="s">
        <v>226</v>
      </c>
    </row>
    <row r="560" spans="1:16" ht="48.6" customHeight="1">
      <c r="A560" s="26"/>
      <c r="L560" t="s">
        <v>226</v>
      </c>
      <c r="M560" t="s">
        <v>226</v>
      </c>
      <c r="N560" t="s">
        <v>226</v>
      </c>
      <c r="O560" t="s">
        <v>226</v>
      </c>
      <c r="P560" t="s">
        <v>226</v>
      </c>
    </row>
    <row r="561" spans="1:16" ht="48.6" customHeight="1">
      <c r="A561" s="26"/>
      <c r="L561" t="s">
        <v>226</v>
      </c>
      <c r="M561" t="s">
        <v>226</v>
      </c>
      <c r="N561" t="s">
        <v>226</v>
      </c>
      <c r="O561" t="s">
        <v>226</v>
      </c>
      <c r="P561" t="s">
        <v>226</v>
      </c>
    </row>
    <row r="562" spans="1:16" ht="48.6" customHeight="1">
      <c r="A562" s="26"/>
      <c r="L562" t="s">
        <v>226</v>
      </c>
      <c r="M562" t="s">
        <v>226</v>
      </c>
      <c r="N562" t="s">
        <v>226</v>
      </c>
      <c r="O562" t="s">
        <v>226</v>
      </c>
      <c r="P562" t="s">
        <v>226</v>
      </c>
    </row>
    <row r="563" spans="1:16" ht="48.6" customHeight="1">
      <c r="A563" s="26"/>
      <c r="L563" t="s">
        <v>226</v>
      </c>
      <c r="M563" t="s">
        <v>226</v>
      </c>
      <c r="N563" t="s">
        <v>226</v>
      </c>
      <c r="O563" t="s">
        <v>226</v>
      </c>
      <c r="P563" t="s">
        <v>226</v>
      </c>
    </row>
    <row r="564" spans="1:16" ht="48.6" customHeight="1">
      <c r="A564" s="26"/>
      <c r="L564" t="s">
        <v>226</v>
      </c>
      <c r="M564" t="s">
        <v>226</v>
      </c>
      <c r="N564" t="s">
        <v>226</v>
      </c>
      <c r="O564" t="s">
        <v>226</v>
      </c>
      <c r="P564" t="s">
        <v>226</v>
      </c>
    </row>
    <row r="565" spans="1:16" ht="48.6" customHeight="1">
      <c r="A565" s="26"/>
      <c r="L565" t="s">
        <v>226</v>
      </c>
      <c r="M565" t="s">
        <v>226</v>
      </c>
      <c r="N565" t="s">
        <v>226</v>
      </c>
      <c r="O565" t="s">
        <v>226</v>
      </c>
      <c r="P565" t="s">
        <v>226</v>
      </c>
    </row>
    <row r="566" spans="1:16" ht="48.6" customHeight="1">
      <c r="A566" s="26"/>
      <c r="L566" t="s">
        <v>226</v>
      </c>
      <c r="M566" t="s">
        <v>226</v>
      </c>
      <c r="N566" t="s">
        <v>226</v>
      </c>
      <c r="O566" t="s">
        <v>226</v>
      </c>
      <c r="P566" t="s">
        <v>226</v>
      </c>
    </row>
    <row r="567" spans="1:16" ht="48.6" customHeight="1">
      <c r="A567" s="26"/>
      <c r="L567" t="s">
        <v>226</v>
      </c>
      <c r="M567" t="s">
        <v>226</v>
      </c>
      <c r="N567" t="s">
        <v>226</v>
      </c>
      <c r="O567" t="s">
        <v>226</v>
      </c>
      <c r="P567" t="s">
        <v>226</v>
      </c>
    </row>
    <row r="568" spans="1:16" ht="48.6" customHeight="1">
      <c r="A568" s="26"/>
      <c r="L568" t="s">
        <v>226</v>
      </c>
      <c r="M568" t="s">
        <v>226</v>
      </c>
      <c r="N568" t="s">
        <v>226</v>
      </c>
      <c r="O568" t="s">
        <v>226</v>
      </c>
      <c r="P568" t="s">
        <v>226</v>
      </c>
    </row>
    <row r="569" spans="1:16" ht="48.6" customHeight="1">
      <c r="A569" s="26"/>
      <c r="L569" t="s">
        <v>226</v>
      </c>
      <c r="M569" t="s">
        <v>226</v>
      </c>
      <c r="N569" t="s">
        <v>226</v>
      </c>
      <c r="O569" t="s">
        <v>226</v>
      </c>
      <c r="P569" t="s">
        <v>226</v>
      </c>
    </row>
    <row r="570" spans="1:16" ht="48.6" customHeight="1">
      <c r="A570" s="26"/>
      <c r="L570" t="s">
        <v>226</v>
      </c>
      <c r="M570" t="s">
        <v>226</v>
      </c>
      <c r="N570" t="s">
        <v>226</v>
      </c>
      <c r="O570" t="s">
        <v>226</v>
      </c>
      <c r="P570" t="s">
        <v>226</v>
      </c>
    </row>
    <row r="571" spans="1:16" ht="48.6" customHeight="1">
      <c r="A571" s="26"/>
      <c r="L571" t="s">
        <v>226</v>
      </c>
      <c r="M571" t="s">
        <v>226</v>
      </c>
      <c r="N571" t="s">
        <v>226</v>
      </c>
      <c r="O571" t="s">
        <v>226</v>
      </c>
      <c r="P571" t="s">
        <v>226</v>
      </c>
    </row>
    <row r="572" spans="1:16" ht="48.6" customHeight="1">
      <c r="A572" s="26"/>
      <c r="L572" t="s">
        <v>226</v>
      </c>
      <c r="M572" t="s">
        <v>226</v>
      </c>
      <c r="N572" t="s">
        <v>226</v>
      </c>
      <c r="O572" t="s">
        <v>226</v>
      </c>
      <c r="P572" t="s">
        <v>226</v>
      </c>
    </row>
    <row r="573" spans="1:16" ht="48.6" customHeight="1">
      <c r="A573" s="26"/>
      <c r="L573" t="s">
        <v>226</v>
      </c>
      <c r="M573" t="s">
        <v>226</v>
      </c>
      <c r="N573" t="s">
        <v>226</v>
      </c>
      <c r="O573" t="s">
        <v>226</v>
      </c>
      <c r="P573" t="s">
        <v>226</v>
      </c>
    </row>
    <row r="574" spans="1:16" ht="48.6" customHeight="1">
      <c r="A574" s="26"/>
      <c r="L574" t="s">
        <v>226</v>
      </c>
      <c r="M574" t="s">
        <v>226</v>
      </c>
      <c r="N574" t="s">
        <v>226</v>
      </c>
      <c r="O574" t="s">
        <v>226</v>
      </c>
      <c r="P574" t="s">
        <v>226</v>
      </c>
    </row>
    <row r="575" spans="1:16" ht="48.6" customHeight="1">
      <c r="A575" s="26"/>
      <c r="L575" t="s">
        <v>226</v>
      </c>
      <c r="M575" t="s">
        <v>226</v>
      </c>
      <c r="N575" t="s">
        <v>226</v>
      </c>
      <c r="O575" t="s">
        <v>226</v>
      </c>
      <c r="P575" t="s">
        <v>226</v>
      </c>
    </row>
    <row r="576" spans="1:16" ht="48.6" customHeight="1">
      <c r="A576" s="26"/>
      <c r="L576" t="s">
        <v>226</v>
      </c>
      <c r="M576" t="s">
        <v>226</v>
      </c>
      <c r="N576" t="s">
        <v>226</v>
      </c>
      <c r="O576" t="s">
        <v>226</v>
      </c>
      <c r="P576" t="s">
        <v>226</v>
      </c>
    </row>
    <row r="577" spans="1:16" ht="48.6" customHeight="1">
      <c r="A577" s="26"/>
      <c r="L577" t="s">
        <v>226</v>
      </c>
      <c r="M577" t="s">
        <v>226</v>
      </c>
      <c r="N577" t="s">
        <v>226</v>
      </c>
      <c r="O577" t="s">
        <v>226</v>
      </c>
      <c r="P577" t="s">
        <v>226</v>
      </c>
    </row>
    <row r="578" spans="1:16" ht="48.6" customHeight="1">
      <c r="A578" s="26"/>
      <c r="L578" t="s">
        <v>226</v>
      </c>
      <c r="M578" t="s">
        <v>226</v>
      </c>
      <c r="N578" t="s">
        <v>226</v>
      </c>
      <c r="O578" t="s">
        <v>226</v>
      </c>
      <c r="P578" t="s">
        <v>226</v>
      </c>
    </row>
    <row r="579" spans="1:16" ht="48.6" customHeight="1">
      <c r="A579" s="26"/>
      <c r="L579" t="s">
        <v>226</v>
      </c>
      <c r="M579" t="s">
        <v>226</v>
      </c>
      <c r="N579" t="s">
        <v>226</v>
      </c>
      <c r="O579" t="s">
        <v>226</v>
      </c>
      <c r="P579" t="s">
        <v>226</v>
      </c>
    </row>
    <row r="580" spans="1:16" ht="48.6" customHeight="1">
      <c r="A580" s="26"/>
      <c r="L580" t="s">
        <v>226</v>
      </c>
      <c r="M580" t="s">
        <v>226</v>
      </c>
      <c r="N580" t="s">
        <v>226</v>
      </c>
      <c r="O580" t="s">
        <v>226</v>
      </c>
      <c r="P580" t="s">
        <v>226</v>
      </c>
    </row>
    <row r="581" spans="1:16" ht="48.6" customHeight="1">
      <c r="A581" s="26"/>
      <c r="L581" t="s">
        <v>226</v>
      </c>
      <c r="M581" t="s">
        <v>226</v>
      </c>
      <c r="N581" t="s">
        <v>226</v>
      </c>
      <c r="O581" t="s">
        <v>226</v>
      </c>
      <c r="P581" t="s">
        <v>226</v>
      </c>
    </row>
    <row r="582" spans="1:16" ht="48.6" customHeight="1">
      <c r="A582" s="26"/>
      <c r="L582" t="s">
        <v>226</v>
      </c>
      <c r="M582" t="s">
        <v>226</v>
      </c>
      <c r="N582" t="s">
        <v>226</v>
      </c>
      <c r="O582" t="s">
        <v>226</v>
      </c>
      <c r="P582" t="s">
        <v>226</v>
      </c>
    </row>
    <row r="583" spans="1:16" ht="48.6" customHeight="1">
      <c r="A583" s="26"/>
      <c r="L583" t="s">
        <v>226</v>
      </c>
      <c r="M583" t="s">
        <v>226</v>
      </c>
      <c r="N583" t="s">
        <v>226</v>
      </c>
      <c r="O583" t="s">
        <v>226</v>
      </c>
      <c r="P583" t="s">
        <v>226</v>
      </c>
    </row>
    <row r="584" spans="1:16" ht="48.6" customHeight="1">
      <c r="A584" s="26"/>
      <c r="L584" t="s">
        <v>226</v>
      </c>
      <c r="M584" t="s">
        <v>226</v>
      </c>
      <c r="N584" t="s">
        <v>226</v>
      </c>
      <c r="O584" t="s">
        <v>226</v>
      </c>
      <c r="P584" t="s">
        <v>226</v>
      </c>
    </row>
    <row r="585" spans="1:16" ht="48.6" customHeight="1">
      <c r="A585" s="26"/>
      <c r="L585" t="s">
        <v>226</v>
      </c>
      <c r="M585" t="s">
        <v>226</v>
      </c>
      <c r="N585" t="s">
        <v>226</v>
      </c>
      <c r="O585" t="s">
        <v>226</v>
      </c>
      <c r="P585" t="s">
        <v>226</v>
      </c>
    </row>
    <row r="586" spans="1:16" ht="48.6" customHeight="1">
      <c r="A586" s="26"/>
      <c r="L586" t="s">
        <v>226</v>
      </c>
      <c r="M586" t="s">
        <v>226</v>
      </c>
      <c r="N586" t="s">
        <v>226</v>
      </c>
      <c r="O586" t="s">
        <v>226</v>
      </c>
      <c r="P586" t="s">
        <v>226</v>
      </c>
    </row>
    <row r="587" spans="1:16" ht="48.6" customHeight="1">
      <c r="A587" s="26"/>
      <c r="L587" t="s">
        <v>226</v>
      </c>
      <c r="M587" t="s">
        <v>226</v>
      </c>
      <c r="N587" t="s">
        <v>226</v>
      </c>
      <c r="O587" t="s">
        <v>226</v>
      </c>
      <c r="P587" t="s">
        <v>226</v>
      </c>
    </row>
    <row r="588" spans="1:16" ht="48.6" customHeight="1">
      <c r="A588" s="26"/>
      <c r="L588" t="s">
        <v>226</v>
      </c>
      <c r="M588" t="s">
        <v>226</v>
      </c>
      <c r="N588" t="s">
        <v>226</v>
      </c>
      <c r="O588" t="s">
        <v>226</v>
      </c>
      <c r="P588" t="s">
        <v>226</v>
      </c>
    </row>
    <row r="589" spans="1:16" ht="48.6" customHeight="1">
      <c r="A589" s="26"/>
      <c r="L589" t="s">
        <v>226</v>
      </c>
      <c r="M589" t="s">
        <v>226</v>
      </c>
      <c r="N589" t="s">
        <v>226</v>
      </c>
      <c r="O589" t="s">
        <v>226</v>
      </c>
      <c r="P589" t="s">
        <v>226</v>
      </c>
    </row>
    <row r="590" spans="1:16" ht="48.6" customHeight="1">
      <c r="A590" s="26"/>
      <c r="L590" t="s">
        <v>226</v>
      </c>
      <c r="M590" t="s">
        <v>226</v>
      </c>
      <c r="N590" t="s">
        <v>226</v>
      </c>
      <c r="O590" t="s">
        <v>226</v>
      </c>
      <c r="P590" t="s">
        <v>226</v>
      </c>
    </row>
    <row r="591" spans="1:16" ht="48.6" customHeight="1">
      <c r="A591" s="26"/>
      <c r="L591" t="s">
        <v>226</v>
      </c>
      <c r="M591" t="s">
        <v>226</v>
      </c>
      <c r="N591" t="s">
        <v>226</v>
      </c>
      <c r="O591" t="s">
        <v>226</v>
      </c>
      <c r="P591" t="s">
        <v>226</v>
      </c>
    </row>
    <row r="592" spans="1:16" ht="48.6" customHeight="1">
      <c r="A592" s="26"/>
      <c r="L592" t="s">
        <v>226</v>
      </c>
      <c r="M592" t="s">
        <v>226</v>
      </c>
      <c r="N592" t="s">
        <v>226</v>
      </c>
      <c r="O592" t="s">
        <v>226</v>
      </c>
      <c r="P592" t="s">
        <v>226</v>
      </c>
    </row>
    <row r="593" spans="1:16" ht="48.6" customHeight="1">
      <c r="A593" s="26"/>
      <c r="L593" t="s">
        <v>226</v>
      </c>
      <c r="M593" t="s">
        <v>226</v>
      </c>
      <c r="N593" t="s">
        <v>226</v>
      </c>
      <c r="O593" t="s">
        <v>226</v>
      </c>
      <c r="P593" t="s">
        <v>226</v>
      </c>
    </row>
    <row r="594" spans="1:16" ht="48.6" customHeight="1">
      <c r="A594" s="26"/>
      <c r="L594" t="s">
        <v>226</v>
      </c>
      <c r="M594" t="s">
        <v>226</v>
      </c>
      <c r="N594" t="s">
        <v>226</v>
      </c>
      <c r="O594" t="s">
        <v>226</v>
      </c>
      <c r="P594" t="s">
        <v>226</v>
      </c>
    </row>
    <row r="595" spans="1:16" ht="48.6" customHeight="1">
      <c r="A595" s="26"/>
      <c r="L595" t="s">
        <v>226</v>
      </c>
      <c r="M595" t="s">
        <v>226</v>
      </c>
      <c r="N595" t="s">
        <v>226</v>
      </c>
      <c r="O595" t="s">
        <v>226</v>
      </c>
      <c r="P595" t="s">
        <v>226</v>
      </c>
    </row>
    <row r="596" spans="1:16" ht="48.6" customHeight="1">
      <c r="A596" s="26"/>
      <c r="L596" t="s">
        <v>226</v>
      </c>
      <c r="M596" t="s">
        <v>226</v>
      </c>
      <c r="N596" t="s">
        <v>226</v>
      </c>
      <c r="O596" t="s">
        <v>226</v>
      </c>
      <c r="P596" t="s">
        <v>226</v>
      </c>
    </row>
    <row r="597" spans="1:16" ht="48.6" customHeight="1">
      <c r="A597" s="26"/>
      <c r="L597" t="s">
        <v>226</v>
      </c>
      <c r="M597" t="s">
        <v>226</v>
      </c>
      <c r="N597" t="s">
        <v>226</v>
      </c>
      <c r="O597" t="s">
        <v>226</v>
      </c>
      <c r="P597" t="s">
        <v>226</v>
      </c>
    </row>
    <row r="598" spans="1:16" ht="48.6" customHeight="1">
      <c r="A598" s="26"/>
      <c r="L598" t="s">
        <v>226</v>
      </c>
      <c r="M598" t="s">
        <v>226</v>
      </c>
      <c r="N598" t="s">
        <v>226</v>
      </c>
      <c r="O598" t="s">
        <v>226</v>
      </c>
      <c r="P598" t="s">
        <v>226</v>
      </c>
    </row>
    <row r="599" spans="1:16" ht="48.6" customHeight="1">
      <c r="A599" s="26"/>
      <c r="L599" t="s">
        <v>226</v>
      </c>
      <c r="M599" t="s">
        <v>226</v>
      </c>
      <c r="N599" t="s">
        <v>226</v>
      </c>
      <c r="O599" t="s">
        <v>226</v>
      </c>
      <c r="P599" t="s">
        <v>226</v>
      </c>
    </row>
    <row r="600" spans="1:16" ht="48.6" customHeight="1">
      <c r="A600" s="26"/>
      <c r="L600" t="s">
        <v>226</v>
      </c>
      <c r="M600" t="s">
        <v>226</v>
      </c>
      <c r="N600" t="s">
        <v>226</v>
      </c>
      <c r="O600" t="s">
        <v>226</v>
      </c>
      <c r="P600" t="s">
        <v>226</v>
      </c>
    </row>
    <row r="601" spans="1:16" ht="48.6" customHeight="1">
      <c r="A601" s="26"/>
      <c r="L601" t="s">
        <v>226</v>
      </c>
      <c r="M601" t="s">
        <v>226</v>
      </c>
      <c r="N601" t="s">
        <v>226</v>
      </c>
      <c r="O601" t="s">
        <v>226</v>
      </c>
      <c r="P601" t="s">
        <v>226</v>
      </c>
    </row>
    <row r="602" spans="1:16" ht="48.6" customHeight="1">
      <c r="A602" s="26"/>
      <c r="L602" t="s">
        <v>226</v>
      </c>
      <c r="M602" t="s">
        <v>226</v>
      </c>
      <c r="N602" t="s">
        <v>226</v>
      </c>
      <c r="O602" t="s">
        <v>226</v>
      </c>
      <c r="P602" t="s">
        <v>226</v>
      </c>
    </row>
    <row r="603" spans="1:16" ht="48.6" customHeight="1">
      <c r="A603" s="26"/>
      <c r="L603" t="s">
        <v>226</v>
      </c>
      <c r="M603" t="s">
        <v>226</v>
      </c>
      <c r="N603" t="s">
        <v>226</v>
      </c>
      <c r="O603" t="s">
        <v>226</v>
      </c>
      <c r="P603" t="s">
        <v>226</v>
      </c>
    </row>
    <row r="604" spans="1:16" ht="48.6" customHeight="1">
      <c r="A604" s="26"/>
      <c r="L604" t="s">
        <v>226</v>
      </c>
      <c r="M604" t="s">
        <v>226</v>
      </c>
      <c r="N604" t="s">
        <v>226</v>
      </c>
      <c r="O604" t="s">
        <v>226</v>
      </c>
      <c r="P604" t="s">
        <v>226</v>
      </c>
    </row>
    <row r="605" spans="1:16" ht="48.6" customHeight="1">
      <c r="A605" s="26"/>
      <c r="L605" t="s">
        <v>226</v>
      </c>
      <c r="M605" t="s">
        <v>226</v>
      </c>
      <c r="N605" t="s">
        <v>226</v>
      </c>
      <c r="O605" t="s">
        <v>226</v>
      </c>
      <c r="P605" t="s">
        <v>226</v>
      </c>
    </row>
    <row r="606" spans="1:16" ht="48.6" customHeight="1">
      <c r="A606" s="26"/>
      <c r="L606" t="s">
        <v>226</v>
      </c>
      <c r="M606" t="s">
        <v>226</v>
      </c>
      <c r="N606" t="s">
        <v>226</v>
      </c>
      <c r="O606" t="s">
        <v>226</v>
      </c>
      <c r="P606" t="s">
        <v>226</v>
      </c>
    </row>
    <row r="607" spans="1:16" ht="48.6" customHeight="1">
      <c r="A607" s="26"/>
      <c r="L607" t="s">
        <v>226</v>
      </c>
      <c r="M607" t="s">
        <v>226</v>
      </c>
      <c r="N607" t="s">
        <v>226</v>
      </c>
      <c r="O607" t="s">
        <v>226</v>
      </c>
      <c r="P607" t="s">
        <v>226</v>
      </c>
    </row>
    <row r="608" spans="1:16" ht="48.6" customHeight="1">
      <c r="A608" s="26"/>
      <c r="L608" t="s">
        <v>226</v>
      </c>
      <c r="M608" t="s">
        <v>226</v>
      </c>
      <c r="N608" t="s">
        <v>226</v>
      </c>
      <c r="O608" t="s">
        <v>226</v>
      </c>
      <c r="P608" t="s">
        <v>226</v>
      </c>
    </row>
    <row r="609" spans="1:16" ht="48.6" customHeight="1">
      <c r="A609" s="26"/>
      <c r="L609" t="s">
        <v>226</v>
      </c>
      <c r="M609" t="s">
        <v>226</v>
      </c>
      <c r="N609" t="s">
        <v>226</v>
      </c>
      <c r="O609" t="s">
        <v>226</v>
      </c>
      <c r="P609" t="s">
        <v>226</v>
      </c>
    </row>
    <row r="610" spans="1:16" ht="48.6" customHeight="1">
      <c r="A610" s="26"/>
      <c r="L610" t="s">
        <v>226</v>
      </c>
      <c r="M610" t="s">
        <v>226</v>
      </c>
      <c r="N610" t="s">
        <v>226</v>
      </c>
      <c r="O610" t="s">
        <v>226</v>
      </c>
      <c r="P610" t="s">
        <v>226</v>
      </c>
    </row>
    <row r="611" spans="1:16" ht="48.6" customHeight="1">
      <c r="A611" s="26"/>
      <c r="L611" t="s">
        <v>226</v>
      </c>
      <c r="M611" t="s">
        <v>226</v>
      </c>
      <c r="N611" t="s">
        <v>226</v>
      </c>
      <c r="O611" t="s">
        <v>226</v>
      </c>
      <c r="P611" t="s">
        <v>226</v>
      </c>
    </row>
    <row r="612" spans="1:16" ht="48.6" customHeight="1">
      <c r="A612" s="26"/>
      <c r="L612" t="s">
        <v>226</v>
      </c>
      <c r="M612" t="s">
        <v>226</v>
      </c>
      <c r="N612" t="s">
        <v>226</v>
      </c>
      <c r="O612" t="s">
        <v>226</v>
      </c>
      <c r="P612" t="s">
        <v>226</v>
      </c>
    </row>
    <row r="613" spans="1:16" ht="48.6" customHeight="1">
      <c r="A613" s="26"/>
      <c r="L613" t="s">
        <v>226</v>
      </c>
      <c r="M613" t="s">
        <v>226</v>
      </c>
      <c r="N613" t="s">
        <v>226</v>
      </c>
      <c r="O613" t="s">
        <v>226</v>
      </c>
      <c r="P613" t="s">
        <v>226</v>
      </c>
    </row>
    <row r="614" spans="1:16" ht="48.6" customHeight="1">
      <c r="A614" s="26"/>
      <c r="L614" t="s">
        <v>226</v>
      </c>
      <c r="M614" t="s">
        <v>226</v>
      </c>
      <c r="N614" t="s">
        <v>226</v>
      </c>
      <c r="O614" t="s">
        <v>226</v>
      </c>
      <c r="P614" t="s">
        <v>226</v>
      </c>
    </row>
    <row r="615" spans="1:16" ht="48.6" customHeight="1">
      <c r="A615" s="26"/>
      <c r="L615" t="s">
        <v>226</v>
      </c>
      <c r="M615" t="s">
        <v>226</v>
      </c>
      <c r="N615" t="s">
        <v>226</v>
      </c>
      <c r="O615" t="s">
        <v>226</v>
      </c>
      <c r="P615" t="s">
        <v>226</v>
      </c>
    </row>
    <row r="616" spans="1:16" ht="48.6" customHeight="1">
      <c r="A616" s="26"/>
      <c r="L616" t="s">
        <v>226</v>
      </c>
      <c r="M616" t="s">
        <v>226</v>
      </c>
      <c r="N616" t="s">
        <v>226</v>
      </c>
      <c r="O616" t="s">
        <v>226</v>
      </c>
      <c r="P616" t="s">
        <v>226</v>
      </c>
    </row>
    <row r="617" spans="1:16" ht="48.6" customHeight="1">
      <c r="A617" s="26"/>
      <c r="L617" t="s">
        <v>226</v>
      </c>
      <c r="M617" t="s">
        <v>226</v>
      </c>
      <c r="N617" t="s">
        <v>226</v>
      </c>
      <c r="O617" t="s">
        <v>226</v>
      </c>
      <c r="P617" t="s">
        <v>226</v>
      </c>
    </row>
    <row r="618" spans="1:16" ht="48.6" customHeight="1">
      <c r="A618" s="26"/>
      <c r="L618" t="s">
        <v>226</v>
      </c>
      <c r="M618" t="s">
        <v>226</v>
      </c>
      <c r="N618" t="s">
        <v>226</v>
      </c>
      <c r="O618" t="s">
        <v>226</v>
      </c>
      <c r="P618" t="s">
        <v>226</v>
      </c>
    </row>
    <row r="619" spans="1:16" ht="48.6" customHeight="1">
      <c r="A619" s="26"/>
      <c r="L619" t="s">
        <v>226</v>
      </c>
      <c r="M619" t="s">
        <v>226</v>
      </c>
      <c r="N619" t="s">
        <v>226</v>
      </c>
      <c r="O619" t="s">
        <v>226</v>
      </c>
      <c r="P619" t="s">
        <v>226</v>
      </c>
    </row>
    <row r="620" spans="1:16" ht="48.6" customHeight="1">
      <c r="A620" s="26"/>
      <c r="L620" t="s">
        <v>226</v>
      </c>
      <c r="M620" t="s">
        <v>226</v>
      </c>
      <c r="N620" t="s">
        <v>226</v>
      </c>
      <c r="O620" t="s">
        <v>226</v>
      </c>
      <c r="P620" t="s">
        <v>226</v>
      </c>
    </row>
    <row r="621" spans="1:16" ht="48.6" customHeight="1">
      <c r="A621" s="26"/>
      <c r="L621" t="s">
        <v>226</v>
      </c>
      <c r="M621" t="s">
        <v>226</v>
      </c>
      <c r="N621" t="s">
        <v>226</v>
      </c>
      <c r="O621" t="s">
        <v>226</v>
      </c>
      <c r="P621" t="s">
        <v>226</v>
      </c>
    </row>
    <row r="622" spans="1:16" ht="48.6" customHeight="1">
      <c r="A622" s="26"/>
      <c r="L622" t="s">
        <v>226</v>
      </c>
      <c r="M622" t="s">
        <v>226</v>
      </c>
      <c r="N622" t="s">
        <v>226</v>
      </c>
      <c r="O622" t="s">
        <v>226</v>
      </c>
      <c r="P622" t="s">
        <v>226</v>
      </c>
    </row>
    <row r="623" spans="1:16" ht="48.6" customHeight="1">
      <c r="A623" s="26"/>
      <c r="L623" t="s">
        <v>226</v>
      </c>
      <c r="M623" t="s">
        <v>226</v>
      </c>
      <c r="N623" t="s">
        <v>226</v>
      </c>
      <c r="O623" t="s">
        <v>226</v>
      </c>
      <c r="P623" t="s">
        <v>226</v>
      </c>
    </row>
    <row r="624" spans="1:16" ht="48.6" customHeight="1">
      <c r="A624" s="26"/>
      <c r="L624" t="s">
        <v>226</v>
      </c>
      <c r="M624" t="s">
        <v>226</v>
      </c>
      <c r="N624" t="s">
        <v>226</v>
      </c>
      <c r="O624" t="s">
        <v>226</v>
      </c>
      <c r="P624" t="s">
        <v>226</v>
      </c>
    </row>
    <row r="625" spans="1:16" ht="48.6" customHeight="1">
      <c r="A625" s="26"/>
      <c r="L625" t="s">
        <v>226</v>
      </c>
      <c r="M625" t="s">
        <v>226</v>
      </c>
      <c r="N625" t="s">
        <v>226</v>
      </c>
      <c r="O625" t="s">
        <v>226</v>
      </c>
      <c r="P625" t="s">
        <v>226</v>
      </c>
    </row>
    <row r="626" spans="1:16" ht="48.6" customHeight="1">
      <c r="A626" s="26"/>
      <c r="L626" t="s">
        <v>226</v>
      </c>
      <c r="M626" t="s">
        <v>226</v>
      </c>
      <c r="N626" t="s">
        <v>226</v>
      </c>
      <c r="O626" t="s">
        <v>226</v>
      </c>
      <c r="P626" t="s">
        <v>226</v>
      </c>
    </row>
    <row r="627" spans="1:16" ht="48.6" customHeight="1">
      <c r="A627" s="26"/>
      <c r="L627" t="s">
        <v>226</v>
      </c>
      <c r="M627" t="s">
        <v>226</v>
      </c>
      <c r="N627" t="s">
        <v>226</v>
      </c>
      <c r="O627" t="s">
        <v>226</v>
      </c>
      <c r="P627" t="s">
        <v>226</v>
      </c>
    </row>
    <row r="628" spans="1:16" ht="48.6" customHeight="1">
      <c r="A628" s="26"/>
      <c r="L628" t="s">
        <v>226</v>
      </c>
      <c r="M628" t="s">
        <v>226</v>
      </c>
      <c r="N628" t="s">
        <v>226</v>
      </c>
      <c r="O628" t="s">
        <v>226</v>
      </c>
      <c r="P628" t="s">
        <v>226</v>
      </c>
    </row>
    <row r="629" spans="1:16" ht="48.6" customHeight="1">
      <c r="A629" s="26"/>
      <c r="L629" t="s">
        <v>226</v>
      </c>
      <c r="M629" t="s">
        <v>226</v>
      </c>
      <c r="N629" t="s">
        <v>226</v>
      </c>
      <c r="O629" t="s">
        <v>226</v>
      </c>
      <c r="P629" t="s">
        <v>226</v>
      </c>
    </row>
    <row r="630" spans="1:16" ht="48.6" customHeight="1">
      <c r="A630" s="26"/>
      <c r="L630" t="s">
        <v>226</v>
      </c>
      <c r="M630" t="s">
        <v>226</v>
      </c>
      <c r="N630" t="s">
        <v>226</v>
      </c>
      <c r="O630" t="s">
        <v>226</v>
      </c>
      <c r="P630" t="s">
        <v>226</v>
      </c>
    </row>
    <row r="631" spans="1:16" ht="48.6" customHeight="1">
      <c r="A631" s="26"/>
      <c r="L631" t="s">
        <v>226</v>
      </c>
      <c r="M631" t="s">
        <v>226</v>
      </c>
      <c r="N631" t="s">
        <v>226</v>
      </c>
      <c r="O631" t="s">
        <v>226</v>
      </c>
      <c r="P631" t="s">
        <v>226</v>
      </c>
    </row>
    <row r="632" spans="1:16" ht="48.6" customHeight="1">
      <c r="A632" s="26"/>
      <c r="L632" t="s">
        <v>226</v>
      </c>
      <c r="M632" t="s">
        <v>226</v>
      </c>
      <c r="N632" t="s">
        <v>226</v>
      </c>
      <c r="O632" t="s">
        <v>226</v>
      </c>
      <c r="P632" t="s">
        <v>226</v>
      </c>
    </row>
    <row r="633" spans="1:16" ht="48.6" customHeight="1">
      <c r="A633" s="26"/>
      <c r="L633" t="s">
        <v>226</v>
      </c>
      <c r="M633" t="s">
        <v>226</v>
      </c>
      <c r="N633" t="s">
        <v>226</v>
      </c>
      <c r="O633" t="s">
        <v>226</v>
      </c>
      <c r="P633" t="s">
        <v>226</v>
      </c>
    </row>
    <row r="634" spans="1:16" ht="48.6" customHeight="1">
      <c r="A634" s="26"/>
      <c r="L634" t="s">
        <v>226</v>
      </c>
      <c r="M634" t="s">
        <v>226</v>
      </c>
      <c r="N634" t="s">
        <v>226</v>
      </c>
      <c r="O634" t="s">
        <v>226</v>
      </c>
      <c r="P634" t="s">
        <v>226</v>
      </c>
    </row>
    <row r="635" spans="1:16" ht="48.6" customHeight="1">
      <c r="A635" s="26"/>
      <c r="L635" t="s">
        <v>226</v>
      </c>
      <c r="M635" t="s">
        <v>226</v>
      </c>
      <c r="N635" t="s">
        <v>226</v>
      </c>
      <c r="O635" t="s">
        <v>226</v>
      </c>
      <c r="P635" t="s">
        <v>226</v>
      </c>
    </row>
    <row r="636" spans="1:16" ht="48.6" customHeight="1">
      <c r="A636" s="26"/>
      <c r="L636" t="s">
        <v>226</v>
      </c>
      <c r="M636" t="s">
        <v>226</v>
      </c>
      <c r="N636" t="s">
        <v>226</v>
      </c>
      <c r="O636" t="s">
        <v>226</v>
      </c>
      <c r="P636" t="s">
        <v>226</v>
      </c>
    </row>
    <row r="637" spans="1:16" ht="48.6" customHeight="1">
      <c r="A637" s="26"/>
      <c r="L637" t="s">
        <v>226</v>
      </c>
      <c r="M637" t="s">
        <v>226</v>
      </c>
      <c r="N637" t="s">
        <v>226</v>
      </c>
      <c r="O637" t="s">
        <v>226</v>
      </c>
      <c r="P637" t="s">
        <v>226</v>
      </c>
    </row>
    <row r="638" spans="1:16" ht="48.6" customHeight="1">
      <c r="A638" s="26"/>
      <c r="L638" t="s">
        <v>226</v>
      </c>
      <c r="M638" t="s">
        <v>226</v>
      </c>
      <c r="N638" t="s">
        <v>226</v>
      </c>
      <c r="O638" t="s">
        <v>226</v>
      </c>
      <c r="P638" t="s">
        <v>226</v>
      </c>
    </row>
    <row r="639" spans="1:16" ht="48.6" customHeight="1">
      <c r="A639" s="26"/>
      <c r="L639" t="s">
        <v>226</v>
      </c>
      <c r="M639" t="s">
        <v>226</v>
      </c>
      <c r="N639" t="s">
        <v>226</v>
      </c>
      <c r="O639" t="s">
        <v>226</v>
      </c>
      <c r="P639" t="s">
        <v>226</v>
      </c>
    </row>
    <row r="640" spans="1:16" ht="48.6" customHeight="1">
      <c r="A640" s="26"/>
      <c r="L640" t="s">
        <v>226</v>
      </c>
      <c r="M640" t="s">
        <v>226</v>
      </c>
      <c r="N640" t="s">
        <v>226</v>
      </c>
      <c r="O640" t="s">
        <v>226</v>
      </c>
      <c r="P640" t="s">
        <v>226</v>
      </c>
    </row>
    <row r="641" spans="1:16" ht="48.6" customHeight="1">
      <c r="A641" s="26"/>
      <c r="L641" t="s">
        <v>226</v>
      </c>
      <c r="M641" t="s">
        <v>226</v>
      </c>
      <c r="N641" t="s">
        <v>226</v>
      </c>
      <c r="O641" t="s">
        <v>226</v>
      </c>
      <c r="P641" t="s">
        <v>226</v>
      </c>
    </row>
    <row r="642" spans="1:16" ht="48.6" customHeight="1">
      <c r="A642" s="26"/>
      <c r="L642" t="s">
        <v>226</v>
      </c>
      <c r="M642" t="s">
        <v>226</v>
      </c>
      <c r="N642" t="s">
        <v>226</v>
      </c>
      <c r="O642" t="s">
        <v>226</v>
      </c>
      <c r="P642" t="s">
        <v>226</v>
      </c>
    </row>
    <row r="643" spans="1:16" ht="48.6" customHeight="1">
      <c r="A643" s="26"/>
      <c r="L643" t="s">
        <v>226</v>
      </c>
      <c r="M643" t="s">
        <v>226</v>
      </c>
      <c r="N643" t="s">
        <v>226</v>
      </c>
      <c r="O643" t="s">
        <v>226</v>
      </c>
      <c r="P643" t="s">
        <v>226</v>
      </c>
    </row>
    <row r="644" spans="1:16" ht="48.6" customHeight="1">
      <c r="A644" s="26"/>
      <c r="L644" t="s">
        <v>226</v>
      </c>
      <c r="M644" t="s">
        <v>226</v>
      </c>
      <c r="N644" t="s">
        <v>226</v>
      </c>
      <c r="O644" t="s">
        <v>226</v>
      </c>
      <c r="P644" t="s">
        <v>226</v>
      </c>
    </row>
    <row r="645" spans="1:16" ht="48.6" customHeight="1">
      <c r="A645" s="26"/>
      <c r="L645" t="s">
        <v>226</v>
      </c>
      <c r="M645" t="s">
        <v>226</v>
      </c>
      <c r="N645" t="s">
        <v>226</v>
      </c>
      <c r="O645" t="s">
        <v>226</v>
      </c>
      <c r="P645" t="s">
        <v>226</v>
      </c>
    </row>
    <row r="646" spans="1:16" ht="48.6" customHeight="1">
      <c r="A646" s="26"/>
      <c r="L646" t="s">
        <v>226</v>
      </c>
      <c r="M646" t="s">
        <v>226</v>
      </c>
      <c r="N646" t="s">
        <v>226</v>
      </c>
      <c r="O646" t="s">
        <v>226</v>
      </c>
      <c r="P646" t="s">
        <v>226</v>
      </c>
    </row>
    <row r="647" spans="1:16" ht="48.6" customHeight="1">
      <c r="A647" s="26"/>
      <c r="L647" t="s">
        <v>226</v>
      </c>
      <c r="M647" t="s">
        <v>226</v>
      </c>
      <c r="N647" t="s">
        <v>226</v>
      </c>
      <c r="O647" t="s">
        <v>226</v>
      </c>
      <c r="P647" t="s">
        <v>226</v>
      </c>
    </row>
    <row r="648" spans="1:16" ht="48.6" customHeight="1">
      <c r="A648" s="26"/>
      <c r="L648" t="s">
        <v>226</v>
      </c>
      <c r="M648" t="s">
        <v>226</v>
      </c>
      <c r="N648" t="s">
        <v>226</v>
      </c>
      <c r="O648" t="s">
        <v>226</v>
      </c>
      <c r="P648" t="s">
        <v>226</v>
      </c>
    </row>
    <row r="649" spans="1:16" ht="48.6" customHeight="1">
      <c r="A649" s="26"/>
      <c r="L649" t="s">
        <v>226</v>
      </c>
      <c r="M649" t="s">
        <v>226</v>
      </c>
      <c r="N649" t="s">
        <v>226</v>
      </c>
      <c r="O649" t="s">
        <v>226</v>
      </c>
      <c r="P649" t="s">
        <v>226</v>
      </c>
    </row>
    <row r="650" spans="1:16" ht="48.6" customHeight="1">
      <c r="A650" s="26"/>
      <c r="L650" t="s">
        <v>226</v>
      </c>
      <c r="M650" t="s">
        <v>226</v>
      </c>
      <c r="N650" t="s">
        <v>226</v>
      </c>
      <c r="O650" t="s">
        <v>226</v>
      </c>
      <c r="P650" t="s">
        <v>226</v>
      </c>
    </row>
    <row r="651" spans="1:16" ht="48.6" customHeight="1">
      <c r="A651" s="26"/>
      <c r="L651" t="s">
        <v>226</v>
      </c>
      <c r="M651" t="s">
        <v>226</v>
      </c>
      <c r="N651" t="s">
        <v>226</v>
      </c>
      <c r="O651" t="s">
        <v>226</v>
      </c>
      <c r="P651" t="s">
        <v>226</v>
      </c>
    </row>
    <row r="652" spans="1:16" ht="48.6" customHeight="1">
      <c r="A652" s="26"/>
      <c r="L652" t="s">
        <v>226</v>
      </c>
      <c r="M652" t="s">
        <v>226</v>
      </c>
      <c r="N652" t="s">
        <v>226</v>
      </c>
      <c r="O652" t="s">
        <v>226</v>
      </c>
      <c r="P652" t="s">
        <v>226</v>
      </c>
    </row>
    <row r="653" spans="1:16" ht="48.6" customHeight="1">
      <c r="A653" s="26"/>
      <c r="L653" t="s">
        <v>226</v>
      </c>
      <c r="M653" t="s">
        <v>226</v>
      </c>
      <c r="N653" t="s">
        <v>226</v>
      </c>
      <c r="O653" t="s">
        <v>226</v>
      </c>
      <c r="P653" t="s">
        <v>226</v>
      </c>
    </row>
    <row r="654" spans="1:16" ht="48.6" customHeight="1">
      <c r="A654" s="26"/>
      <c r="L654" t="s">
        <v>226</v>
      </c>
      <c r="M654" t="s">
        <v>226</v>
      </c>
      <c r="N654" t="s">
        <v>226</v>
      </c>
      <c r="O654" t="s">
        <v>226</v>
      </c>
      <c r="P654" t="s">
        <v>226</v>
      </c>
    </row>
    <row r="655" spans="1:16" ht="48.6" customHeight="1">
      <c r="A655" s="26"/>
      <c r="L655" t="s">
        <v>226</v>
      </c>
      <c r="M655" t="s">
        <v>226</v>
      </c>
      <c r="N655" t="s">
        <v>226</v>
      </c>
      <c r="O655" t="s">
        <v>226</v>
      </c>
      <c r="P655" t="s">
        <v>226</v>
      </c>
    </row>
    <row r="656" spans="1:16" ht="48.6" customHeight="1">
      <c r="A656" s="26"/>
      <c r="L656" t="s">
        <v>226</v>
      </c>
      <c r="M656" t="s">
        <v>226</v>
      </c>
      <c r="N656" t="s">
        <v>226</v>
      </c>
      <c r="O656" t="s">
        <v>226</v>
      </c>
      <c r="P656" t="s">
        <v>226</v>
      </c>
    </row>
    <row r="657" spans="1:16" ht="48.6" customHeight="1">
      <c r="A657" s="26"/>
      <c r="L657" t="s">
        <v>226</v>
      </c>
      <c r="M657" t="s">
        <v>226</v>
      </c>
      <c r="N657" t="s">
        <v>226</v>
      </c>
      <c r="O657" t="s">
        <v>226</v>
      </c>
      <c r="P657" t="s">
        <v>226</v>
      </c>
    </row>
    <row r="658" spans="1:16" ht="48.6" customHeight="1">
      <c r="A658" s="26"/>
      <c r="L658" t="s">
        <v>226</v>
      </c>
      <c r="M658" t="s">
        <v>226</v>
      </c>
      <c r="N658" t="s">
        <v>226</v>
      </c>
      <c r="O658" t="s">
        <v>226</v>
      </c>
      <c r="P658" t="s">
        <v>226</v>
      </c>
    </row>
    <row r="659" spans="1:16" ht="48.6" customHeight="1">
      <c r="A659" s="26"/>
      <c r="L659" t="s">
        <v>226</v>
      </c>
      <c r="M659" t="s">
        <v>226</v>
      </c>
      <c r="N659" t="s">
        <v>226</v>
      </c>
      <c r="O659" t="s">
        <v>226</v>
      </c>
      <c r="P659" t="s">
        <v>226</v>
      </c>
    </row>
    <row r="660" spans="1:16" ht="48.6" customHeight="1">
      <c r="A660" s="26"/>
      <c r="L660" t="s">
        <v>226</v>
      </c>
      <c r="M660" t="s">
        <v>226</v>
      </c>
      <c r="N660" t="s">
        <v>226</v>
      </c>
      <c r="O660" t="s">
        <v>226</v>
      </c>
      <c r="P660" t="s">
        <v>226</v>
      </c>
    </row>
    <row r="661" spans="1:16" ht="48.6" customHeight="1">
      <c r="A661" s="26"/>
      <c r="L661" t="s">
        <v>226</v>
      </c>
      <c r="M661" t="s">
        <v>226</v>
      </c>
      <c r="N661" t="s">
        <v>226</v>
      </c>
      <c r="O661" t="s">
        <v>226</v>
      </c>
      <c r="P661" t="s">
        <v>226</v>
      </c>
    </row>
    <row r="662" spans="1:16" ht="48.6" customHeight="1">
      <c r="A662" s="26"/>
      <c r="L662" t="s">
        <v>226</v>
      </c>
      <c r="M662" t="s">
        <v>226</v>
      </c>
      <c r="N662" t="s">
        <v>226</v>
      </c>
      <c r="O662" t="s">
        <v>226</v>
      </c>
      <c r="P662" t="s">
        <v>226</v>
      </c>
    </row>
    <row r="663" spans="1:16" ht="48.6" customHeight="1">
      <c r="A663" s="26"/>
      <c r="L663" t="s">
        <v>226</v>
      </c>
      <c r="M663" t="s">
        <v>226</v>
      </c>
      <c r="N663" t="s">
        <v>226</v>
      </c>
      <c r="O663" t="s">
        <v>226</v>
      </c>
      <c r="P663" t="s">
        <v>226</v>
      </c>
    </row>
    <row r="664" spans="1:16" ht="48.6" customHeight="1">
      <c r="A664" s="26"/>
      <c r="L664" t="s">
        <v>226</v>
      </c>
      <c r="M664" t="s">
        <v>226</v>
      </c>
      <c r="N664" t="s">
        <v>226</v>
      </c>
      <c r="O664" t="s">
        <v>226</v>
      </c>
      <c r="P664" t="s">
        <v>226</v>
      </c>
    </row>
    <row r="665" spans="1:16" ht="48.6" customHeight="1">
      <c r="A665" s="26"/>
      <c r="L665" t="s">
        <v>226</v>
      </c>
      <c r="M665" t="s">
        <v>226</v>
      </c>
      <c r="N665" t="s">
        <v>226</v>
      </c>
      <c r="O665" t="s">
        <v>226</v>
      </c>
      <c r="P665" t="s">
        <v>226</v>
      </c>
    </row>
    <row r="666" spans="1:16" ht="48.6" customHeight="1">
      <c r="A666" s="26"/>
      <c r="L666" t="s">
        <v>226</v>
      </c>
      <c r="M666" t="s">
        <v>226</v>
      </c>
      <c r="N666" t="s">
        <v>226</v>
      </c>
      <c r="O666" t="s">
        <v>226</v>
      </c>
      <c r="P666" t="s">
        <v>226</v>
      </c>
    </row>
    <row r="667" spans="1:16" ht="48.6" customHeight="1">
      <c r="A667" s="26"/>
      <c r="L667" t="s">
        <v>226</v>
      </c>
      <c r="M667" t="s">
        <v>226</v>
      </c>
      <c r="N667" t="s">
        <v>226</v>
      </c>
      <c r="O667" t="s">
        <v>226</v>
      </c>
      <c r="P667" t="s">
        <v>226</v>
      </c>
    </row>
    <row r="668" spans="1:16" ht="48.6" customHeight="1">
      <c r="A668" s="26"/>
      <c r="L668" t="s">
        <v>226</v>
      </c>
      <c r="M668" t="s">
        <v>226</v>
      </c>
      <c r="N668" t="s">
        <v>226</v>
      </c>
      <c r="O668" t="s">
        <v>226</v>
      </c>
      <c r="P668" t="s">
        <v>226</v>
      </c>
    </row>
    <row r="669" spans="1:16" ht="48.6" customHeight="1">
      <c r="A669" s="26"/>
      <c r="L669" t="s">
        <v>226</v>
      </c>
      <c r="M669" t="s">
        <v>226</v>
      </c>
      <c r="N669" t="s">
        <v>226</v>
      </c>
      <c r="O669" t="s">
        <v>226</v>
      </c>
      <c r="P669" t="s">
        <v>226</v>
      </c>
    </row>
    <row r="670" spans="1:16" ht="48.6" customHeight="1">
      <c r="A670" s="26"/>
      <c r="L670" t="s">
        <v>226</v>
      </c>
      <c r="M670" t="s">
        <v>226</v>
      </c>
      <c r="N670" t="s">
        <v>226</v>
      </c>
      <c r="O670" t="s">
        <v>226</v>
      </c>
      <c r="P670" t="s">
        <v>226</v>
      </c>
    </row>
    <row r="671" spans="1:16" ht="48.6" customHeight="1">
      <c r="A671" s="26"/>
      <c r="L671" t="s">
        <v>226</v>
      </c>
      <c r="M671" t="s">
        <v>226</v>
      </c>
      <c r="N671" t="s">
        <v>226</v>
      </c>
      <c r="O671" t="s">
        <v>226</v>
      </c>
      <c r="P671" t="s">
        <v>226</v>
      </c>
    </row>
    <row r="672" spans="1:16" ht="48.6" customHeight="1">
      <c r="A672" s="26"/>
      <c r="L672" t="s">
        <v>226</v>
      </c>
      <c r="M672" t="s">
        <v>226</v>
      </c>
      <c r="N672" t="s">
        <v>226</v>
      </c>
      <c r="O672" t="s">
        <v>226</v>
      </c>
      <c r="P672" t="s">
        <v>226</v>
      </c>
    </row>
    <row r="673" spans="1:16" ht="48.6" customHeight="1">
      <c r="A673" s="26"/>
      <c r="L673" t="s">
        <v>226</v>
      </c>
      <c r="M673" t="s">
        <v>226</v>
      </c>
      <c r="N673" t="s">
        <v>226</v>
      </c>
      <c r="O673" t="s">
        <v>226</v>
      </c>
      <c r="P673" t="s">
        <v>226</v>
      </c>
    </row>
    <row r="674" spans="1:16" ht="48.6" customHeight="1">
      <c r="A674" s="26"/>
      <c r="L674" t="s">
        <v>226</v>
      </c>
      <c r="M674" t="s">
        <v>226</v>
      </c>
      <c r="N674" t="s">
        <v>226</v>
      </c>
      <c r="O674" t="s">
        <v>226</v>
      </c>
      <c r="P674" t="s">
        <v>226</v>
      </c>
    </row>
    <row r="675" spans="1:16" ht="48.6" customHeight="1">
      <c r="A675" s="26"/>
      <c r="L675" t="s">
        <v>226</v>
      </c>
      <c r="M675" t="s">
        <v>226</v>
      </c>
      <c r="N675" t="s">
        <v>226</v>
      </c>
      <c r="O675" t="s">
        <v>226</v>
      </c>
      <c r="P675" t="s">
        <v>226</v>
      </c>
    </row>
    <row r="676" spans="1:16" ht="48.6" customHeight="1">
      <c r="A676" s="26"/>
      <c r="L676" t="s">
        <v>226</v>
      </c>
      <c r="M676" t="s">
        <v>226</v>
      </c>
      <c r="N676" t="s">
        <v>226</v>
      </c>
      <c r="O676" t="s">
        <v>226</v>
      </c>
      <c r="P676" t="s">
        <v>226</v>
      </c>
    </row>
    <row r="677" spans="1:16" ht="48.6" customHeight="1">
      <c r="A677" s="26"/>
      <c r="L677" t="s">
        <v>226</v>
      </c>
      <c r="M677" t="s">
        <v>226</v>
      </c>
      <c r="N677" t="s">
        <v>226</v>
      </c>
      <c r="O677" t="s">
        <v>226</v>
      </c>
      <c r="P677" t="s">
        <v>226</v>
      </c>
    </row>
    <row r="678" spans="1:16" ht="48.6" customHeight="1">
      <c r="A678" s="26"/>
      <c r="L678" t="s">
        <v>226</v>
      </c>
      <c r="M678" t="s">
        <v>226</v>
      </c>
      <c r="N678" t="s">
        <v>226</v>
      </c>
      <c r="O678" t="s">
        <v>226</v>
      </c>
      <c r="P678" t="s">
        <v>226</v>
      </c>
    </row>
    <row r="679" spans="1:16" ht="48.6" customHeight="1">
      <c r="A679" s="26"/>
      <c r="L679" t="s">
        <v>226</v>
      </c>
      <c r="M679" t="s">
        <v>226</v>
      </c>
      <c r="N679" t="s">
        <v>226</v>
      </c>
      <c r="O679" t="s">
        <v>226</v>
      </c>
      <c r="P679" t="s">
        <v>226</v>
      </c>
    </row>
    <row r="680" spans="1:16" ht="48.6" customHeight="1">
      <c r="A680" s="26"/>
      <c r="L680" t="s">
        <v>226</v>
      </c>
      <c r="M680" t="s">
        <v>226</v>
      </c>
      <c r="N680" t="s">
        <v>226</v>
      </c>
      <c r="O680" t="s">
        <v>226</v>
      </c>
      <c r="P680" t="s">
        <v>226</v>
      </c>
    </row>
    <row r="681" spans="1:16" ht="48.6" customHeight="1">
      <c r="A681" s="26"/>
      <c r="L681" t="s">
        <v>226</v>
      </c>
      <c r="M681" t="s">
        <v>226</v>
      </c>
      <c r="N681" t="s">
        <v>226</v>
      </c>
      <c r="O681" t="s">
        <v>226</v>
      </c>
      <c r="P681" t="s">
        <v>226</v>
      </c>
    </row>
    <row r="682" spans="1:16" ht="48.6" customHeight="1">
      <c r="A682" s="26"/>
      <c r="L682" t="s">
        <v>226</v>
      </c>
      <c r="M682" t="s">
        <v>226</v>
      </c>
      <c r="N682" t="s">
        <v>226</v>
      </c>
      <c r="O682" t="s">
        <v>226</v>
      </c>
      <c r="P682" t="s">
        <v>226</v>
      </c>
    </row>
    <row r="683" spans="1:16" ht="48.6" customHeight="1">
      <c r="A683" s="26"/>
      <c r="L683" t="s">
        <v>226</v>
      </c>
      <c r="M683" t="s">
        <v>226</v>
      </c>
      <c r="N683" t="s">
        <v>226</v>
      </c>
      <c r="O683" t="s">
        <v>226</v>
      </c>
      <c r="P683" t="s">
        <v>226</v>
      </c>
    </row>
    <row r="684" spans="1:16" ht="48.6" customHeight="1">
      <c r="A684" s="26"/>
      <c r="L684" t="s">
        <v>226</v>
      </c>
      <c r="M684" t="s">
        <v>226</v>
      </c>
      <c r="N684" t="s">
        <v>226</v>
      </c>
      <c r="O684" t="s">
        <v>226</v>
      </c>
      <c r="P684" t="s">
        <v>226</v>
      </c>
    </row>
    <row r="685" spans="1:16" ht="48.6" customHeight="1">
      <c r="A685" s="26"/>
      <c r="L685" t="s">
        <v>226</v>
      </c>
      <c r="M685" t="s">
        <v>226</v>
      </c>
      <c r="N685" t="s">
        <v>226</v>
      </c>
      <c r="O685" t="s">
        <v>226</v>
      </c>
      <c r="P685" t="s">
        <v>226</v>
      </c>
    </row>
    <row r="686" spans="1:16" ht="48.6" customHeight="1">
      <c r="A686" s="26"/>
      <c r="L686" t="s">
        <v>226</v>
      </c>
      <c r="M686" t="s">
        <v>226</v>
      </c>
      <c r="N686" t="s">
        <v>226</v>
      </c>
      <c r="O686" t="s">
        <v>226</v>
      </c>
      <c r="P686" t="s">
        <v>226</v>
      </c>
    </row>
    <row r="687" spans="1:16" ht="48.6" customHeight="1">
      <c r="A687" s="26"/>
      <c r="L687" t="s">
        <v>226</v>
      </c>
      <c r="M687" t="s">
        <v>226</v>
      </c>
      <c r="N687" t="s">
        <v>226</v>
      </c>
      <c r="O687" t="s">
        <v>226</v>
      </c>
      <c r="P687" t="s">
        <v>226</v>
      </c>
    </row>
    <row r="688" spans="1:16" ht="48.6" customHeight="1">
      <c r="A688" s="26"/>
      <c r="L688" t="s">
        <v>226</v>
      </c>
      <c r="M688" t="s">
        <v>226</v>
      </c>
      <c r="N688" t="s">
        <v>226</v>
      </c>
      <c r="O688" t="s">
        <v>226</v>
      </c>
      <c r="P688" t="s">
        <v>226</v>
      </c>
    </row>
    <row r="689" spans="1:16" ht="48.6" customHeight="1">
      <c r="A689" s="26"/>
      <c r="L689" t="s">
        <v>226</v>
      </c>
      <c r="M689" t="s">
        <v>226</v>
      </c>
      <c r="N689" t="s">
        <v>226</v>
      </c>
      <c r="O689" t="s">
        <v>226</v>
      </c>
      <c r="P689" t="s">
        <v>226</v>
      </c>
    </row>
    <row r="690" spans="1:16" ht="48.6" customHeight="1">
      <c r="A690" s="26"/>
      <c r="L690" t="s">
        <v>226</v>
      </c>
      <c r="M690" t="s">
        <v>226</v>
      </c>
      <c r="N690" t="s">
        <v>226</v>
      </c>
      <c r="O690" t="s">
        <v>226</v>
      </c>
      <c r="P690" t="s">
        <v>226</v>
      </c>
    </row>
    <row r="691" spans="1:16" ht="48.6" customHeight="1">
      <c r="A691" s="26"/>
      <c r="L691" t="s">
        <v>226</v>
      </c>
      <c r="M691" t="s">
        <v>226</v>
      </c>
      <c r="N691" t="s">
        <v>226</v>
      </c>
      <c r="O691" t="s">
        <v>226</v>
      </c>
      <c r="P691" t="s">
        <v>226</v>
      </c>
    </row>
    <row r="692" spans="1:16" ht="48.6" customHeight="1">
      <c r="A692" s="26"/>
      <c r="L692" t="s">
        <v>226</v>
      </c>
      <c r="M692" t="s">
        <v>226</v>
      </c>
      <c r="N692" t="s">
        <v>226</v>
      </c>
      <c r="O692" t="s">
        <v>226</v>
      </c>
      <c r="P692" t="s">
        <v>226</v>
      </c>
    </row>
    <row r="693" spans="1:16" ht="48.6" customHeight="1">
      <c r="A693" s="26"/>
      <c r="L693" t="s">
        <v>226</v>
      </c>
      <c r="M693" t="s">
        <v>226</v>
      </c>
      <c r="N693" t="s">
        <v>226</v>
      </c>
      <c r="O693" t="s">
        <v>226</v>
      </c>
      <c r="P693" t="s">
        <v>226</v>
      </c>
    </row>
    <row r="694" spans="1:16" ht="48.6" customHeight="1">
      <c r="A694" s="26"/>
      <c r="L694" t="s">
        <v>226</v>
      </c>
      <c r="M694" t="s">
        <v>226</v>
      </c>
      <c r="N694" t="s">
        <v>226</v>
      </c>
      <c r="O694" t="s">
        <v>226</v>
      </c>
      <c r="P694" t="s">
        <v>226</v>
      </c>
    </row>
    <row r="695" spans="1:16" ht="48.6" customHeight="1">
      <c r="A695" s="26"/>
      <c r="L695" t="s">
        <v>226</v>
      </c>
      <c r="M695" t="s">
        <v>226</v>
      </c>
      <c r="N695" t="s">
        <v>226</v>
      </c>
      <c r="O695" t="s">
        <v>226</v>
      </c>
      <c r="P695" t="s">
        <v>226</v>
      </c>
    </row>
    <row r="696" spans="1:16" ht="48.6" customHeight="1">
      <c r="A696" s="26"/>
      <c r="L696" t="s">
        <v>226</v>
      </c>
      <c r="M696" t="s">
        <v>226</v>
      </c>
      <c r="N696" t="s">
        <v>226</v>
      </c>
      <c r="O696" t="s">
        <v>226</v>
      </c>
      <c r="P696" t="s">
        <v>226</v>
      </c>
    </row>
    <row r="697" spans="1:16" ht="48.6" customHeight="1">
      <c r="A697" s="26"/>
      <c r="L697" t="s">
        <v>226</v>
      </c>
      <c r="M697" t="s">
        <v>226</v>
      </c>
      <c r="N697" t="s">
        <v>226</v>
      </c>
      <c r="O697" t="s">
        <v>226</v>
      </c>
      <c r="P697" t="s">
        <v>226</v>
      </c>
    </row>
    <row r="698" spans="1:16" ht="48.6" customHeight="1">
      <c r="A698" s="26"/>
      <c r="L698" t="s">
        <v>226</v>
      </c>
      <c r="M698" t="s">
        <v>226</v>
      </c>
      <c r="N698" t="s">
        <v>226</v>
      </c>
      <c r="O698" t="s">
        <v>226</v>
      </c>
      <c r="P698" t="s">
        <v>226</v>
      </c>
    </row>
    <row r="699" spans="1:16" ht="48.6" customHeight="1">
      <c r="A699" s="26"/>
      <c r="L699" t="s">
        <v>226</v>
      </c>
      <c r="M699" t="s">
        <v>226</v>
      </c>
      <c r="N699" t="s">
        <v>226</v>
      </c>
      <c r="O699" t="s">
        <v>226</v>
      </c>
      <c r="P699" t="s">
        <v>226</v>
      </c>
    </row>
    <row r="700" spans="1:16" ht="48.6" customHeight="1">
      <c r="A700" s="26"/>
      <c r="L700" t="s">
        <v>226</v>
      </c>
      <c r="M700" t="s">
        <v>226</v>
      </c>
      <c r="N700" t="s">
        <v>226</v>
      </c>
      <c r="O700" t="s">
        <v>226</v>
      </c>
      <c r="P700" t="s">
        <v>226</v>
      </c>
    </row>
    <row r="701" spans="1:16" ht="48.6" customHeight="1">
      <c r="A701" s="26"/>
      <c r="L701" t="s">
        <v>226</v>
      </c>
      <c r="M701" t="s">
        <v>226</v>
      </c>
      <c r="N701" t="s">
        <v>226</v>
      </c>
      <c r="O701" t="s">
        <v>226</v>
      </c>
      <c r="P701" t="s">
        <v>226</v>
      </c>
    </row>
    <row r="702" spans="1:16" ht="48.6" customHeight="1">
      <c r="A702" s="26"/>
      <c r="L702" t="s">
        <v>226</v>
      </c>
      <c r="M702" t="s">
        <v>226</v>
      </c>
      <c r="N702" t="s">
        <v>226</v>
      </c>
      <c r="O702" t="s">
        <v>226</v>
      </c>
      <c r="P702" t="s">
        <v>226</v>
      </c>
    </row>
    <row r="703" spans="1:16" ht="48.6" customHeight="1">
      <c r="A703" s="26"/>
      <c r="L703" t="s">
        <v>226</v>
      </c>
      <c r="M703" t="s">
        <v>226</v>
      </c>
      <c r="N703" t="s">
        <v>226</v>
      </c>
      <c r="O703" t="s">
        <v>226</v>
      </c>
      <c r="P703" t="s">
        <v>226</v>
      </c>
    </row>
    <row r="704" spans="1:16" ht="48.6" customHeight="1">
      <c r="A704" s="26"/>
      <c r="L704" t="s">
        <v>226</v>
      </c>
      <c r="M704" t="s">
        <v>226</v>
      </c>
      <c r="N704" t="s">
        <v>226</v>
      </c>
      <c r="O704" t="s">
        <v>226</v>
      </c>
      <c r="P704" t="s">
        <v>226</v>
      </c>
    </row>
    <row r="705" spans="1:16" ht="48.6" customHeight="1">
      <c r="A705" s="26"/>
      <c r="L705" t="s">
        <v>226</v>
      </c>
      <c r="M705" t="s">
        <v>226</v>
      </c>
      <c r="N705" t="s">
        <v>226</v>
      </c>
      <c r="O705" t="s">
        <v>226</v>
      </c>
      <c r="P705" t="s">
        <v>226</v>
      </c>
    </row>
    <row r="706" spans="1:16" ht="48.6" customHeight="1">
      <c r="A706" s="26"/>
      <c r="L706" t="s">
        <v>226</v>
      </c>
      <c r="M706" t="s">
        <v>226</v>
      </c>
      <c r="N706" t="s">
        <v>226</v>
      </c>
      <c r="O706" t="s">
        <v>226</v>
      </c>
      <c r="P706" t="s">
        <v>226</v>
      </c>
    </row>
    <row r="707" spans="1:16" ht="48.6" customHeight="1">
      <c r="A707" s="26"/>
      <c r="L707" t="s">
        <v>226</v>
      </c>
      <c r="M707" t="s">
        <v>226</v>
      </c>
      <c r="N707" t="s">
        <v>226</v>
      </c>
      <c r="O707" t="s">
        <v>226</v>
      </c>
      <c r="P707" t="s">
        <v>226</v>
      </c>
    </row>
    <row r="708" spans="1:16" ht="48.6" customHeight="1">
      <c r="A708" s="26"/>
      <c r="L708" t="s">
        <v>226</v>
      </c>
      <c r="M708" t="s">
        <v>226</v>
      </c>
      <c r="N708" t="s">
        <v>226</v>
      </c>
      <c r="O708" t="s">
        <v>226</v>
      </c>
      <c r="P708" t="s">
        <v>226</v>
      </c>
    </row>
    <row r="709" spans="1:16" ht="48.6" customHeight="1">
      <c r="A709" s="26"/>
      <c r="L709" t="s">
        <v>226</v>
      </c>
      <c r="M709" t="s">
        <v>226</v>
      </c>
      <c r="N709" t="s">
        <v>226</v>
      </c>
      <c r="O709" t="s">
        <v>226</v>
      </c>
      <c r="P709" t="s">
        <v>226</v>
      </c>
    </row>
    <row r="710" spans="1:16" ht="48.6" customHeight="1">
      <c r="A710" s="26"/>
      <c r="L710" t="s">
        <v>226</v>
      </c>
      <c r="M710" t="s">
        <v>226</v>
      </c>
      <c r="N710" t="s">
        <v>226</v>
      </c>
      <c r="O710" t="s">
        <v>226</v>
      </c>
      <c r="P710" t="s">
        <v>226</v>
      </c>
    </row>
    <row r="711" spans="1:16" ht="48.6" customHeight="1">
      <c r="A711" s="26"/>
      <c r="L711" t="s">
        <v>226</v>
      </c>
      <c r="M711" t="s">
        <v>226</v>
      </c>
      <c r="N711" t="s">
        <v>226</v>
      </c>
      <c r="O711" t="s">
        <v>226</v>
      </c>
      <c r="P711" t="s">
        <v>226</v>
      </c>
    </row>
    <row r="712" spans="1:16" ht="48.6" customHeight="1">
      <c r="A712" s="26"/>
      <c r="L712" t="s">
        <v>226</v>
      </c>
      <c r="M712" t="s">
        <v>226</v>
      </c>
      <c r="N712" t="s">
        <v>226</v>
      </c>
      <c r="O712" t="s">
        <v>226</v>
      </c>
      <c r="P712" t="s">
        <v>226</v>
      </c>
    </row>
    <row r="713" spans="1:16" ht="48.6" customHeight="1">
      <c r="A713" s="26"/>
      <c r="L713" t="s">
        <v>226</v>
      </c>
      <c r="M713" t="s">
        <v>226</v>
      </c>
      <c r="N713" t="s">
        <v>226</v>
      </c>
      <c r="O713" t="s">
        <v>226</v>
      </c>
      <c r="P713" t="s">
        <v>226</v>
      </c>
    </row>
    <row r="714" spans="1:16" ht="48.6" customHeight="1">
      <c r="A714" s="26"/>
      <c r="L714" t="s">
        <v>226</v>
      </c>
      <c r="M714" t="s">
        <v>226</v>
      </c>
      <c r="N714" t="s">
        <v>226</v>
      </c>
      <c r="O714" t="s">
        <v>226</v>
      </c>
      <c r="P714" t="s">
        <v>226</v>
      </c>
    </row>
    <row r="715" spans="1:16" ht="48.6" customHeight="1">
      <c r="A715" s="26"/>
      <c r="L715" t="s">
        <v>226</v>
      </c>
      <c r="M715" t="s">
        <v>226</v>
      </c>
      <c r="N715" t="s">
        <v>226</v>
      </c>
      <c r="O715" t="s">
        <v>226</v>
      </c>
      <c r="P715" t="s">
        <v>226</v>
      </c>
    </row>
    <row r="716" spans="1:16" ht="48.6" customHeight="1">
      <c r="A716" s="26"/>
      <c r="L716" t="s">
        <v>226</v>
      </c>
      <c r="M716" t="s">
        <v>226</v>
      </c>
      <c r="N716" t="s">
        <v>226</v>
      </c>
      <c r="O716" t="s">
        <v>226</v>
      </c>
      <c r="P716" t="s">
        <v>226</v>
      </c>
    </row>
    <row r="717" spans="1:16" ht="48.6" customHeight="1">
      <c r="A717" s="26"/>
      <c r="L717" t="s">
        <v>226</v>
      </c>
      <c r="M717" t="s">
        <v>226</v>
      </c>
      <c r="N717" t="s">
        <v>226</v>
      </c>
      <c r="O717" t="s">
        <v>226</v>
      </c>
      <c r="P717" t="s">
        <v>226</v>
      </c>
    </row>
    <row r="718" spans="1:16" ht="48.6" customHeight="1">
      <c r="A718" s="26"/>
      <c r="L718" t="s">
        <v>226</v>
      </c>
      <c r="M718" t="s">
        <v>226</v>
      </c>
      <c r="N718" t="s">
        <v>226</v>
      </c>
      <c r="O718" t="s">
        <v>226</v>
      </c>
      <c r="P718" t="s">
        <v>226</v>
      </c>
    </row>
    <row r="719" spans="1:16" ht="48.6" customHeight="1">
      <c r="A719" s="26"/>
      <c r="L719" t="s">
        <v>226</v>
      </c>
      <c r="M719" t="s">
        <v>226</v>
      </c>
      <c r="N719" t="s">
        <v>226</v>
      </c>
      <c r="O719" t="s">
        <v>226</v>
      </c>
      <c r="P719" t="s">
        <v>226</v>
      </c>
    </row>
    <row r="720" spans="1:16" ht="48.6" customHeight="1">
      <c r="A720" s="26"/>
      <c r="L720" t="s">
        <v>226</v>
      </c>
      <c r="M720" t="s">
        <v>226</v>
      </c>
      <c r="N720" t="s">
        <v>226</v>
      </c>
      <c r="O720" t="s">
        <v>226</v>
      </c>
      <c r="P720" t="s">
        <v>226</v>
      </c>
    </row>
    <row r="721" spans="1:16" ht="48.6" customHeight="1">
      <c r="A721" s="26"/>
      <c r="L721" t="s">
        <v>226</v>
      </c>
      <c r="M721" t="s">
        <v>226</v>
      </c>
      <c r="N721" t="s">
        <v>226</v>
      </c>
      <c r="O721" t="s">
        <v>226</v>
      </c>
      <c r="P721" t="s">
        <v>226</v>
      </c>
    </row>
    <row r="722" spans="1:16" ht="48.6" customHeight="1">
      <c r="A722" s="26"/>
      <c r="L722" t="s">
        <v>226</v>
      </c>
      <c r="M722" t="s">
        <v>226</v>
      </c>
      <c r="N722" t="s">
        <v>226</v>
      </c>
      <c r="O722" t="s">
        <v>226</v>
      </c>
      <c r="P722" t="s">
        <v>226</v>
      </c>
    </row>
    <row r="723" spans="1:16" ht="48.6" customHeight="1">
      <c r="A723" s="26"/>
      <c r="L723" t="s">
        <v>226</v>
      </c>
      <c r="M723" t="s">
        <v>226</v>
      </c>
      <c r="N723" t="s">
        <v>226</v>
      </c>
      <c r="O723" t="s">
        <v>226</v>
      </c>
      <c r="P723" t="s">
        <v>226</v>
      </c>
    </row>
    <row r="724" spans="1:16" ht="48.6" customHeight="1">
      <c r="A724" s="26"/>
      <c r="L724" t="s">
        <v>226</v>
      </c>
      <c r="M724" t="s">
        <v>226</v>
      </c>
      <c r="N724" t="s">
        <v>226</v>
      </c>
      <c r="O724" t="s">
        <v>226</v>
      </c>
      <c r="P724" t="s">
        <v>226</v>
      </c>
    </row>
    <row r="725" spans="1:16" ht="48.6" customHeight="1">
      <c r="A725" s="26"/>
      <c r="L725" t="s">
        <v>226</v>
      </c>
      <c r="M725" t="s">
        <v>226</v>
      </c>
      <c r="N725" t="s">
        <v>226</v>
      </c>
      <c r="O725" t="s">
        <v>226</v>
      </c>
      <c r="P725" t="s">
        <v>226</v>
      </c>
    </row>
    <row r="726" spans="1:16" ht="48.6" customHeight="1">
      <c r="A726" s="26"/>
      <c r="L726" t="s">
        <v>226</v>
      </c>
      <c r="M726" t="s">
        <v>226</v>
      </c>
      <c r="N726" t="s">
        <v>226</v>
      </c>
      <c r="O726" t="s">
        <v>226</v>
      </c>
      <c r="P726" t="s">
        <v>226</v>
      </c>
    </row>
    <row r="727" spans="1:16" ht="48.6" customHeight="1">
      <c r="A727" s="26"/>
      <c r="L727" t="s">
        <v>226</v>
      </c>
      <c r="M727" t="s">
        <v>226</v>
      </c>
      <c r="N727" t="s">
        <v>226</v>
      </c>
      <c r="O727" t="s">
        <v>226</v>
      </c>
      <c r="P727" t="s">
        <v>226</v>
      </c>
    </row>
    <row r="728" spans="1:16" ht="48.6" customHeight="1">
      <c r="A728" s="26"/>
      <c r="L728" t="s">
        <v>226</v>
      </c>
      <c r="M728" t="s">
        <v>226</v>
      </c>
      <c r="N728" t="s">
        <v>226</v>
      </c>
      <c r="O728" t="s">
        <v>226</v>
      </c>
      <c r="P728" t="s">
        <v>226</v>
      </c>
    </row>
    <row r="729" spans="1:16" ht="48.6" customHeight="1">
      <c r="A729" s="26"/>
      <c r="L729" t="s">
        <v>226</v>
      </c>
      <c r="M729" t="s">
        <v>226</v>
      </c>
      <c r="N729" t="s">
        <v>226</v>
      </c>
      <c r="O729" t="s">
        <v>226</v>
      </c>
      <c r="P729" t="s">
        <v>226</v>
      </c>
    </row>
    <row r="730" spans="1:16" ht="48.6" customHeight="1">
      <c r="A730" s="26"/>
      <c r="L730" t="s">
        <v>226</v>
      </c>
      <c r="M730" t="s">
        <v>226</v>
      </c>
      <c r="N730" t="s">
        <v>226</v>
      </c>
      <c r="O730" t="s">
        <v>226</v>
      </c>
      <c r="P730" t="s">
        <v>226</v>
      </c>
    </row>
    <row r="731" spans="1:16" ht="48.6" customHeight="1">
      <c r="A731" s="26"/>
      <c r="L731" t="s">
        <v>226</v>
      </c>
      <c r="M731" t="s">
        <v>226</v>
      </c>
      <c r="N731" t="s">
        <v>226</v>
      </c>
      <c r="O731" t="s">
        <v>226</v>
      </c>
      <c r="P731" t="s">
        <v>226</v>
      </c>
    </row>
    <row r="732" spans="1:16" ht="48.6" customHeight="1">
      <c r="A732" s="26"/>
      <c r="L732" t="s">
        <v>226</v>
      </c>
      <c r="M732" t="s">
        <v>226</v>
      </c>
      <c r="N732" t="s">
        <v>226</v>
      </c>
      <c r="O732" t="s">
        <v>226</v>
      </c>
      <c r="P732" t="s">
        <v>226</v>
      </c>
    </row>
    <row r="733" spans="1:16" ht="48.6" customHeight="1">
      <c r="A733" s="26"/>
      <c r="L733" t="s">
        <v>226</v>
      </c>
      <c r="M733" t="s">
        <v>226</v>
      </c>
      <c r="N733" t="s">
        <v>226</v>
      </c>
      <c r="O733" t="s">
        <v>226</v>
      </c>
      <c r="P733" t="s">
        <v>226</v>
      </c>
    </row>
    <row r="734" spans="1:16" ht="48.6" customHeight="1">
      <c r="A734" s="26"/>
      <c r="L734" t="s">
        <v>226</v>
      </c>
      <c r="M734" t="s">
        <v>226</v>
      </c>
      <c r="N734" t="s">
        <v>226</v>
      </c>
      <c r="O734" t="s">
        <v>226</v>
      </c>
      <c r="P734" t="s">
        <v>226</v>
      </c>
    </row>
    <row r="735" spans="1:16" ht="48.6" customHeight="1">
      <c r="A735" s="26"/>
      <c r="L735" t="s">
        <v>226</v>
      </c>
      <c r="M735" t="s">
        <v>226</v>
      </c>
      <c r="N735" t="s">
        <v>226</v>
      </c>
      <c r="O735" t="s">
        <v>226</v>
      </c>
      <c r="P735" t="s">
        <v>226</v>
      </c>
    </row>
    <row r="736" spans="1:16" ht="48.6" customHeight="1">
      <c r="A736" s="26"/>
      <c r="L736" t="s">
        <v>226</v>
      </c>
      <c r="M736" t="s">
        <v>226</v>
      </c>
      <c r="N736" t="s">
        <v>226</v>
      </c>
      <c r="O736" t="s">
        <v>226</v>
      </c>
      <c r="P736" t="s">
        <v>226</v>
      </c>
    </row>
    <row r="737" spans="1:16" ht="48.6" customHeight="1">
      <c r="A737" s="26"/>
      <c r="L737" t="s">
        <v>226</v>
      </c>
      <c r="M737" t="s">
        <v>226</v>
      </c>
      <c r="N737" t="s">
        <v>226</v>
      </c>
      <c r="O737" t="s">
        <v>226</v>
      </c>
      <c r="P737" t="s">
        <v>226</v>
      </c>
    </row>
    <row r="738" spans="1:16" ht="48.6" customHeight="1">
      <c r="A738" s="26"/>
      <c r="L738" t="s">
        <v>226</v>
      </c>
      <c r="M738" t="s">
        <v>226</v>
      </c>
      <c r="N738" t="s">
        <v>226</v>
      </c>
      <c r="O738" t="s">
        <v>226</v>
      </c>
      <c r="P738" t="s">
        <v>226</v>
      </c>
    </row>
    <row r="739" spans="1:16" ht="48.6" customHeight="1">
      <c r="A739" s="26"/>
      <c r="L739" t="s">
        <v>226</v>
      </c>
      <c r="M739" t="s">
        <v>226</v>
      </c>
      <c r="N739" t="s">
        <v>226</v>
      </c>
      <c r="O739" t="s">
        <v>226</v>
      </c>
      <c r="P739" t="s">
        <v>226</v>
      </c>
    </row>
    <row r="740" spans="1:16" ht="48.6" customHeight="1">
      <c r="A740" s="26"/>
      <c r="L740" t="s">
        <v>226</v>
      </c>
      <c r="M740" t="s">
        <v>226</v>
      </c>
      <c r="N740" t="s">
        <v>226</v>
      </c>
      <c r="O740" t="s">
        <v>226</v>
      </c>
      <c r="P740" t="s">
        <v>226</v>
      </c>
    </row>
    <row r="741" spans="1:16" ht="48.6" customHeight="1">
      <c r="A741" s="26"/>
      <c r="L741" t="s">
        <v>226</v>
      </c>
      <c r="M741" t="s">
        <v>226</v>
      </c>
      <c r="N741" t="s">
        <v>226</v>
      </c>
      <c r="O741" t="s">
        <v>226</v>
      </c>
      <c r="P741" t="s">
        <v>226</v>
      </c>
    </row>
    <row r="742" spans="1:16" ht="48.6" customHeight="1">
      <c r="A742" s="26"/>
      <c r="L742" t="s">
        <v>226</v>
      </c>
      <c r="M742" t="s">
        <v>226</v>
      </c>
      <c r="N742" t="s">
        <v>226</v>
      </c>
      <c r="O742" t="s">
        <v>226</v>
      </c>
      <c r="P742" t="s">
        <v>226</v>
      </c>
    </row>
    <row r="743" spans="1:16" ht="48.6" customHeight="1">
      <c r="A743" s="26"/>
      <c r="L743" t="s">
        <v>226</v>
      </c>
      <c r="M743" t="s">
        <v>226</v>
      </c>
      <c r="N743" t="s">
        <v>226</v>
      </c>
      <c r="O743" t="s">
        <v>226</v>
      </c>
      <c r="P743" t="s">
        <v>226</v>
      </c>
    </row>
    <row r="744" spans="1:16" ht="48.6" customHeight="1">
      <c r="A744" s="26"/>
      <c r="L744" t="s">
        <v>226</v>
      </c>
      <c r="M744" t="s">
        <v>226</v>
      </c>
      <c r="N744" t="s">
        <v>226</v>
      </c>
      <c r="O744" t="s">
        <v>226</v>
      </c>
      <c r="P744" t="s">
        <v>226</v>
      </c>
    </row>
    <row r="745" spans="1:16" ht="48.6" customHeight="1">
      <c r="A745" s="26"/>
      <c r="L745" t="s">
        <v>226</v>
      </c>
      <c r="M745" t="s">
        <v>226</v>
      </c>
      <c r="N745" t="s">
        <v>226</v>
      </c>
      <c r="O745" t="s">
        <v>226</v>
      </c>
      <c r="P745" t="s">
        <v>226</v>
      </c>
    </row>
    <row r="746" spans="1:16" ht="48.6" customHeight="1">
      <c r="A746" s="26"/>
      <c r="L746" t="s">
        <v>226</v>
      </c>
      <c r="M746" t="s">
        <v>226</v>
      </c>
      <c r="N746" t="s">
        <v>226</v>
      </c>
      <c r="O746" t="s">
        <v>226</v>
      </c>
      <c r="P746" t="s">
        <v>226</v>
      </c>
    </row>
    <row r="747" spans="1:16" ht="48.6" customHeight="1">
      <c r="A747" s="26"/>
      <c r="L747" t="s">
        <v>226</v>
      </c>
      <c r="M747" t="s">
        <v>226</v>
      </c>
      <c r="N747" t="s">
        <v>226</v>
      </c>
      <c r="O747" t="s">
        <v>226</v>
      </c>
      <c r="P747" t="s">
        <v>226</v>
      </c>
    </row>
    <row r="748" spans="1:16" ht="48.6" customHeight="1">
      <c r="A748" s="26"/>
      <c r="L748" t="s">
        <v>226</v>
      </c>
      <c r="M748" t="s">
        <v>226</v>
      </c>
      <c r="N748" t="s">
        <v>226</v>
      </c>
      <c r="O748" t="s">
        <v>226</v>
      </c>
      <c r="P748" t="s">
        <v>226</v>
      </c>
    </row>
    <row r="749" spans="1:16" ht="48.6" customHeight="1">
      <c r="A749" s="26"/>
      <c r="L749" t="s">
        <v>226</v>
      </c>
      <c r="M749" t="s">
        <v>226</v>
      </c>
      <c r="N749" t="s">
        <v>226</v>
      </c>
      <c r="O749" t="s">
        <v>226</v>
      </c>
      <c r="P749" t="s">
        <v>226</v>
      </c>
    </row>
    <row r="750" spans="1:16" ht="48.6" customHeight="1">
      <c r="A750" s="26"/>
      <c r="L750" t="s">
        <v>226</v>
      </c>
      <c r="M750" t="s">
        <v>226</v>
      </c>
      <c r="N750" t="s">
        <v>226</v>
      </c>
      <c r="O750" t="s">
        <v>226</v>
      </c>
      <c r="P750" t="s">
        <v>226</v>
      </c>
    </row>
    <row r="751" spans="1:16" ht="48.6" customHeight="1">
      <c r="A751" s="26"/>
      <c r="L751" t="s">
        <v>226</v>
      </c>
      <c r="M751" t="s">
        <v>226</v>
      </c>
      <c r="N751" t="s">
        <v>226</v>
      </c>
      <c r="O751" t="s">
        <v>226</v>
      </c>
      <c r="P751" t="s">
        <v>226</v>
      </c>
    </row>
    <row r="752" spans="1:16" ht="48.6" customHeight="1">
      <c r="A752" s="26"/>
      <c r="L752" t="s">
        <v>226</v>
      </c>
      <c r="M752" t="s">
        <v>226</v>
      </c>
      <c r="N752" t="s">
        <v>226</v>
      </c>
      <c r="O752" t="s">
        <v>226</v>
      </c>
      <c r="P752" t="s">
        <v>226</v>
      </c>
    </row>
    <row r="753" spans="1:16" ht="48.6" customHeight="1">
      <c r="A753" s="26"/>
      <c r="L753" t="s">
        <v>226</v>
      </c>
      <c r="M753" t="s">
        <v>226</v>
      </c>
      <c r="N753" t="s">
        <v>226</v>
      </c>
      <c r="O753" t="s">
        <v>226</v>
      </c>
      <c r="P753" t="s">
        <v>226</v>
      </c>
    </row>
    <row r="754" spans="1:16" ht="48.6" customHeight="1">
      <c r="A754" s="26"/>
      <c r="L754" t="s">
        <v>226</v>
      </c>
      <c r="M754" t="s">
        <v>226</v>
      </c>
      <c r="N754" t="s">
        <v>226</v>
      </c>
      <c r="O754" t="s">
        <v>226</v>
      </c>
      <c r="P754" t="s">
        <v>226</v>
      </c>
    </row>
    <row r="755" spans="1:16" ht="48.6" customHeight="1">
      <c r="A755" s="26"/>
      <c r="L755" t="s">
        <v>226</v>
      </c>
      <c r="M755" t="s">
        <v>226</v>
      </c>
      <c r="N755" t="s">
        <v>226</v>
      </c>
      <c r="O755" t="s">
        <v>226</v>
      </c>
      <c r="P755" t="s">
        <v>226</v>
      </c>
    </row>
    <row r="756" spans="1:16" ht="48.6" customHeight="1">
      <c r="A756" s="26"/>
      <c r="L756" t="s">
        <v>226</v>
      </c>
      <c r="M756" t="s">
        <v>226</v>
      </c>
      <c r="N756" t="s">
        <v>226</v>
      </c>
      <c r="O756" t="s">
        <v>226</v>
      </c>
      <c r="P756" t="s">
        <v>226</v>
      </c>
    </row>
    <row r="757" spans="1:16" ht="48.6" customHeight="1">
      <c r="A757" s="26"/>
      <c r="L757" t="s">
        <v>226</v>
      </c>
      <c r="M757" t="s">
        <v>226</v>
      </c>
      <c r="N757" t="s">
        <v>226</v>
      </c>
      <c r="O757" t="s">
        <v>226</v>
      </c>
      <c r="P757" t="s">
        <v>226</v>
      </c>
    </row>
    <row r="758" spans="1:16" ht="48.6" customHeight="1">
      <c r="A758" s="26"/>
      <c r="L758" t="s">
        <v>226</v>
      </c>
      <c r="M758" t="s">
        <v>226</v>
      </c>
      <c r="N758" t="s">
        <v>226</v>
      </c>
      <c r="O758" t="s">
        <v>226</v>
      </c>
      <c r="P758" t="s">
        <v>226</v>
      </c>
    </row>
    <row r="759" spans="1:16" ht="48.6" customHeight="1">
      <c r="A759" s="26"/>
      <c r="L759" t="s">
        <v>226</v>
      </c>
      <c r="M759" t="s">
        <v>226</v>
      </c>
      <c r="N759" t="s">
        <v>226</v>
      </c>
      <c r="O759" t="s">
        <v>226</v>
      </c>
      <c r="P759" t="s">
        <v>226</v>
      </c>
    </row>
    <row r="760" spans="1:16" ht="48.6" customHeight="1">
      <c r="A760" s="26"/>
      <c r="L760" t="s">
        <v>226</v>
      </c>
      <c r="M760" t="s">
        <v>226</v>
      </c>
      <c r="N760" t="s">
        <v>226</v>
      </c>
      <c r="O760" t="s">
        <v>226</v>
      </c>
      <c r="P760" t="s">
        <v>226</v>
      </c>
    </row>
    <row r="761" spans="1:16" ht="48.6" customHeight="1">
      <c r="A761" s="26"/>
      <c r="L761" t="s">
        <v>226</v>
      </c>
      <c r="M761" t="s">
        <v>226</v>
      </c>
      <c r="N761" t="s">
        <v>226</v>
      </c>
      <c r="O761" t="s">
        <v>226</v>
      </c>
      <c r="P761" t="s">
        <v>226</v>
      </c>
    </row>
    <row r="762" spans="1:16" ht="48.6" customHeight="1">
      <c r="A762" s="26"/>
      <c r="L762" t="s">
        <v>226</v>
      </c>
      <c r="M762" t="s">
        <v>226</v>
      </c>
      <c r="N762" t="s">
        <v>226</v>
      </c>
      <c r="O762" t="s">
        <v>226</v>
      </c>
      <c r="P762" t="s">
        <v>226</v>
      </c>
    </row>
    <row r="763" spans="1:16" ht="48.6" customHeight="1">
      <c r="A763" s="26"/>
      <c r="L763" t="s">
        <v>226</v>
      </c>
      <c r="M763" t="s">
        <v>226</v>
      </c>
      <c r="N763" t="s">
        <v>226</v>
      </c>
      <c r="O763" t="s">
        <v>226</v>
      </c>
      <c r="P763" t="s">
        <v>226</v>
      </c>
    </row>
    <row r="764" spans="1:16" ht="48.6" customHeight="1">
      <c r="A764" s="26"/>
      <c r="L764" t="s">
        <v>226</v>
      </c>
      <c r="M764" t="s">
        <v>226</v>
      </c>
      <c r="N764" t="s">
        <v>226</v>
      </c>
      <c r="O764" t="s">
        <v>226</v>
      </c>
      <c r="P764" t="s">
        <v>226</v>
      </c>
    </row>
    <row r="765" spans="1:16" ht="48.6" customHeight="1">
      <c r="A765" s="26"/>
      <c r="L765" t="s">
        <v>226</v>
      </c>
      <c r="M765" t="s">
        <v>226</v>
      </c>
      <c r="N765" t="s">
        <v>226</v>
      </c>
      <c r="O765" t="s">
        <v>226</v>
      </c>
      <c r="P765" t="s">
        <v>226</v>
      </c>
    </row>
    <row r="766" spans="1:16" ht="48.6" customHeight="1">
      <c r="A766" s="26"/>
      <c r="L766" t="s">
        <v>226</v>
      </c>
      <c r="M766" t="s">
        <v>226</v>
      </c>
      <c r="N766" t="s">
        <v>226</v>
      </c>
      <c r="O766" t="s">
        <v>226</v>
      </c>
      <c r="P766" t="s">
        <v>226</v>
      </c>
    </row>
    <row r="767" spans="1:16" ht="48.6" customHeight="1">
      <c r="A767" s="26"/>
      <c r="L767" t="s">
        <v>226</v>
      </c>
      <c r="M767" t="s">
        <v>226</v>
      </c>
      <c r="N767" t="s">
        <v>226</v>
      </c>
      <c r="O767" t="s">
        <v>226</v>
      </c>
      <c r="P767" t="s">
        <v>226</v>
      </c>
    </row>
    <row r="768" spans="1:16" ht="48.6" customHeight="1">
      <c r="A768" s="26"/>
      <c r="L768" t="s">
        <v>226</v>
      </c>
      <c r="M768" t="s">
        <v>226</v>
      </c>
      <c r="N768" t="s">
        <v>226</v>
      </c>
      <c r="O768" t="s">
        <v>226</v>
      </c>
      <c r="P768" t="s">
        <v>226</v>
      </c>
    </row>
    <row r="769" spans="1:16" ht="48.6" customHeight="1">
      <c r="A769" s="26"/>
      <c r="L769" t="s">
        <v>226</v>
      </c>
      <c r="M769" t="s">
        <v>226</v>
      </c>
      <c r="N769" t="s">
        <v>226</v>
      </c>
      <c r="O769" t="s">
        <v>226</v>
      </c>
      <c r="P769" t="s">
        <v>226</v>
      </c>
    </row>
    <row r="770" spans="1:16" ht="48.6" customHeight="1">
      <c r="A770" s="26"/>
      <c r="L770" t="s">
        <v>226</v>
      </c>
      <c r="M770" t="s">
        <v>226</v>
      </c>
      <c r="N770" t="s">
        <v>226</v>
      </c>
      <c r="O770" t="s">
        <v>226</v>
      </c>
      <c r="P770" t="s">
        <v>226</v>
      </c>
    </row>
    <row r="771" spans="1:16" ht="48.6" customHeight="1">
      <c r="A771" s="26"/>
      <c r="L771" t="s">
        <v>226</v>
      </c>
      <c r="M771" t="s">
        <v>226</v>
      </c>
      <c r="N771" t="s">
        <v>226</v>
      </c>
      <c r="O771" t="s">
        <v>226</v>
      </c>
      <c r="P771" t="s">
        <v>226</v>
      </c>
    </row>
    <row r="772" spans="1:16" ht="48.6" customHeight="1">
      <c r="A772" s="26"/>
      <c r="L772" t="s">
        <v>226</v>
      </c>
      <c r="M772" t="s">
        <v>226</v>
      </c>
      <c r="N772" t="s">
        <v>226</v>
      </c>
      <c r="O772" t="s">
        <v>226</v>
      </c>
      <c r="P772" t="s">
        <v>226</v>
      </c>
    </row>
    <row r="773" spans="1:16" ht="48.6" customHeight="1">
      <c r="A773" s="26"/>
      <c r="L773" t="s">
        <v>226</v>
      </c>
      <c r="M773" t="s">
        <v>226</v>
      </c>
      <c r="N773" t="s">
        <v>226</v>
      </c>
      <c r="O773" t="s">
        <v>226</v>
      </c>
      <c r="P773" t="s">
        <v>226</v>
      </c>
    </row>
    <row r="774" spans="1:16" ht="48.6" customHeight="1">
      <c r="A774" s="26"/>
      <c r="L774" t="s">
        <v>226</v>
      </c>
      <c r="M774" t="s">
        <v>226</v>
      </c>
      <c r="N774" t="s">
        <v>226</v>
      </c>
      <c r="O774" t="s">
        <v>226</v>
      </c>
      <c r="P774" t="s">
        <v>226</v>
      </c>
    </row>
    <row r="775" spans="1:16" ht="48.6" customHeight="1">
      <c r="A775" s="26"/>
      <c r="L775" t="s">
        <v>226</v>
      </c>
      <c r="M775" t="s">
        <v>226</v>
      </c>
      <c r="N775" t="s">
        <v>226</v>
      </c>
      <c r="O775" t="s">
        <v>226</v>
      </c>
      <c r="P775" t="s">
        <v>226</v>
      </c>
    </row>
    <row r="776" spans="1:16" ht="48.6" customHeight="1">
      <c r="A776" s="26"/>
      <c r="L776" t="s">
        <v>226</v>
      </c>
      <c r="M776" t="s">
        <v>226</v>
      </c>
      <c r="N776" t="s">
        <v>226</v>
      </c>
      <c r="O776" t="s">
        <v>226</v>
      </c>
      <c r="P776" t="s">
        <v>226</v>
      </c>
    </row>
    <row r="777" spans="1:16" ht="48.6" customHeight="1">
      <c r="A777" s="26"/>
      <c r="L777" t="s">
        <v>226</v>
      </c>
      <c r="M777" t="s">
        <v>226</v>
      </c>
      <c r="N777" t="s">
        <v>226</v>
      </c>
      <c r="O777" t="s">
        <v>226</v>
      </c>
      <c r="P777" t="s">
        <v>226</v>
      </c>
    </row>
    <row r="778" spans="1:16" ht="48.6" customHeight="1">
      <c r="A778" s="26"/>
      <c r="L778" t="s">
        <v>226</v>
      </c>
      <c r="M778" t="s">
        <v>226</v>
      </c>
      <c r="N778" t="s">
        <v>226</v>
      </c>
      <c r="O778" t="s">
        <v>226</v>
      </c>
      <c r="P778" t="s">
        <v>226</v>
      </c>
    </row>
    <row r="779" spans="1:16" ht="48.6" customHeight="1">
      <c r="A779" s="26"/>
      <c r="L779" t="s">
        <v>226</v>
      </c>
      <c r="M779" t="s">
        <v>226</v>
      </c>
      <c r="N779" t="s">
        <v>226</v>
      </c>
      <c r="O779" t="s">
        <v>226</v>
      </c>
      <c r="P779" t="s">
        <v>226</v>
      </c>
    </row>
    <row r="780" spans="1:16" ht="48.6" customHeight="1">
      <c r="A780" s="26"/>
      <c r="L780" t="s">
        <v>226</v>
      </c>
      <c r="M780" t="s">
        <v>226</v>
      </c>
      <c r="N780" t="s">
        <v>226</v>
      </c>
      <c r="O780" t="s">
        <v>226</v>
      </c>
      <c r="P780" t="s">
        <v>226</v>
      </c>
    </row>
    <row r="781" spans="1:16" ht="48.6" customHeight="1">
      <c r="A781" s="26"/>
      <c r="L781" t="s">
        <v>226</v>
      </c>
      <c r="M781" t="s">
        <v>226</v>
      </c>
      <c r="N781" t="s">
        <v>226</v>
      </c>
      <c r="O781" t="s">
        <v>226</v>
      </c>
      <c r="P781" t="s">
        <v>226</v>
      </c>
    </row>
    <row r="782" spans="1:16" ht="48.6" customHeight="1">
      <c r="A782" s="26"/>
      <c r="L782" t="s">
        <v>226</v>
      </c>
      <c r="M782" t="s">
        <v>226</v>
      </c>
      <c r="N782" t="s">
        <v>226</v>
      </c>
      <c r="O782" t="s">
        <v>226</v>
      </c>
      <c r="P782" t="s">
        <v>226</v>
      </c>
    </row>
    <row r="783" spans="1:16" ht="48.6" customHeight="1">
      <c r="A783" s="26"/>
      <c r="L783" t="s">
        <v>226</v>
      </c>
      <c r="M783" t="s">
        <v>226</v>
      </c>
      <c r="N783" t="s">
        <v>226</v>
      </c>
      <c r="O783" t="s">
        <v>226</v>
      </c>
      <c r="P783" t="s">
        <v>226</v>
      </c>
    </row>
    <row r="784" spans="1:16" ht="48.6" customHeight="1">
      <c r="A784" s="26"/>
      <c r="L784" t="s">
        <v>226</v>
      </c>
      <c r="M784" t="s">
        <v>226</v>
      </c>
      <c r="N784" t="s">
        <v>226</v>
      </c>
      <c r="O784" t="s">
        <v>226</v>
      </c>
      <c r="P784" t="s">
        <v>226</v>
      </c>
    </row>
    <row r="785" spans="1:16" ht="48.6" customHeight="1">
      <c r="A785" s="26"/>
      <c r="L785" t="s">
        <v>226</v>
      </c>
      <c r="M785" t="s">
        <v>226</v>
      </c>
      <c r="N785" t="s">
        <v>226</v>
      </c>
      <c r="O785" t="s">
        <v>226</v>
      </c>
      <c r="P785" t="s">
        <v>226</v>
      </c>
    </row>
    <row r="786" spans="1:16" ht="48.6" customHeight="1">
      <c r="A786" s="26"/>
      <c r="L786" t="s">
        <v>226</v>
      </c>
      <c r="M786" t="s">
        <v>226</v>
      </c>
      <c r="N786" t="s">
        <v>226</v>
      </c>
      <c r="O786" t="s">
        <v>226</v>
      </c>
      <c r="P786" t="s">
        <v>226</v>
      </c>
    </row>
    <row r="787" spans="1:16" ht="48.6" customHeight="1">
      <c r="A787" s="26"/>
      <c r="L787" t="s">
        <v>226</v>
      </c>
      <c r="M787" t="s">
        <v>226</v>
      </c>
      <c r="N787" t="s">
        <v>226</v>
      </c>
      <c r="O787" t="s">
        <v>226</v>
      </c>
      <c r="P787" t="s">
        <v>226</v>
      </c>
    </row>
    <row r="788" spans="1:16" ht="48.6" customHeight="1">
      <c r="A788" s="26"/>
      <c r="L788" t="s">
        <v>226</v>
      </c>
      <c r="M788" t="s">
        <v>226</v>
      </c>
      <c r="N788" t="s">
        <v>226</v>
      </c>
      <c r="O788" t="s">
        <v>226</v>
      </c>
      <c r="P788" t="s">
        <v>226</v>
      </c>
    </row>
    <row r="789" spans="1:16" ht="48.6" customHeight="1">
      <c r="A789" s="26"/>
      <c r="L789" t="s">
        <v>226</v>
      </c>
      <c r="M789" t="s">
        <v>226</v>
      </c>
      <c r="N789" t="s">
        <v>226</v>
      </c>
      <c r="O789" t="s">
        <v>226</v>
      </c>
      <c r="P789" t="s">
        <v>226</v>
      </c>
    </row>
    <row r="790" spans="1:16" ht="48.6" customHeight="1">
      <c r="A790" s="26"/>
      <c r="L790" t="s">
        <v>226</v>
      </c>
      <c r="M790" t="s">
        <v>226</v>
      </c>
      <c r="N790" t="s">
        <v>226</v>
      </c>
      <c r="O790" t="s">
        <v>226</v>
      </c>
      <c r="P790" t="s">
        <v>226</v>
      </c>
    </row>
    <row r="791" spans="1:16" ht="48.6" customHeight="1">
      <c r="A791" s="26"/>
      <c r="L791" t="s">
        <v>226</v>
      </c>
      <c r="M791" t="s">
        <v>226</v>
      </c>
      <c r="N791" t="s">
        <v>226</v>
      </c>
      <c r="O791" t="s">
        <v>226</v>
      </c>
      <c r="P791" t="s">
        <v>226</v>
      </c>
    </row>
    <row r="792" spans="1:16" ht="48.6" customHeight="1">
      <c r="A792" s="26"/>
      <c r="L792" t="s">
        <v>226</v>
      </c>
      <c r="M792" t="s">
        <v>226</v>
      </c>
      <c r="N792" t="s">
        <v>226</v>
      </c>
      <c r="O792" t="s">
        <v>226</v>
      </c>
      <c r="P792" t="s">
        <v>226</v>
      </c>
    </row>
    <row r="793" spans="1:16" ht="48.6" customHeight="1">
      <c r="A793" s="26"/>
      <c r="L793" t="s">
        <v>226</v>
      </c>
      <c r="M793" t="s">
        <v>226</v>
      </c>
      <c r="N793" t="s">
        <v>226</v>
      </c>
      <c r="O793" t="s">
        <v>226</v>
      </c>
      <c r="P793" t="s">
        <v>226</v>
      </c>
    </row>
    <row r="794" spans="1:16" ht="48.6" customHeight="1">
      <c r="A794" s="26"/>
      <c r="L794" t="s">
        <v>226</v>
      </c>
      <c r="M794" t="s">
        <v>226</v>
      </c>
      <c r="N794" t="s">
        <v>226</v>
      </c>
      <c r="O794" t="s">
        <v>226</v>
      </c>
      <c r="P794" t="s">
        <v>226</v>
      </c>
    </row>
    <row r="795" spans="1:16" ht="48.6" customHeight="1">
      <c r="A795" s="26"/>
      <c r="L795" t="s">
        <v>226</v>
      </c>
      <c r="M795" t="s">
        <v>226</v>
      </c>
      <c r="N795" t="s">
        <v>226</v>
      </c>
      <c r="O795" t="s">
        <v>226</v>
      </c>
      <c r="P795" t="s">
        <v>226</v>
      </c>
    </row>
    <row r="796" spans="1:16" ht="48.6" customHeight="1">
      <c r="A796" s="26"/>
      <c r="L796" t="s">
        <v>226</v>
      </c>
      <c r="M796" t="s">
        <v>226</v>
      </c>
      <c r="N796" t="s">
        <v>226</v>
      </c>
      <c r="O796" t="s">
        <v>226</v>
      </c>
      <c r="P796" t="s">
        <v>226</v>
      </c>
    </row>
    <row r="797" spans="1:16" ht="48.6" customHeight="1">
      <c r="A797" s="26"/>
      <c r="L797" t="s">
        <v>226</v>
      </c>
      <c r="M797" t="s">
        <v>226</v>
      </c>
      <c r="N797" t="s">
        <v>226</v>
      </c>
      <c r="O797" t="s">
        <v>226</v>
      </c>
      <c r="P797" t="s">
        <v>226</v>
      </c>
    </row>
    <row r="798" spans="1:16" ht="48.6" customHeight="1">
      <c r="A798" s="26"/>
      <c r="L798" t="s">
        <v>226</v>
      </c>
      <c r="M798" t="s">
        <v>226</v>
      </c>
      <c r="N798" t="s">
        <v>226</v>
      </c>
      <c r="O798" t="s">
        <v>226</v>
      </c>
      <c r="P798" t="s">
        <v>226</v>
      </c>
    </row>
    <row r="799" spans="1:16" ht="48.6" customHeight="1">
      <c r="A799" s="26"/>
      <c r="L799" t="s">
        <v>226</v>
      </c>
      <c r="M799" t="s">
        <v>226</v>
      </c>
      <c r="N799" t="s">
        <v>226</v>
      </c>
      <c r="O799" t="s">
        <v>226</v>
      </c>
      <c r="P799" t="s">
        <v>226</v>
      </c>
    </row>
    <row r="800" spans="1:16" ht="48.6" customHeight="1">
      <c r="A800" s="26"/>
      <c r="L800" t="s">
        <v>226</v>
      </c>
      <c r="M800" t="s">
        <v>226</v>
      </c>
      <c r="N800" t="s">
        <v>226</v>
      </c>
      <c r="O800" t="s">
        <v>226</v>
      </c>
      <c r="P800" t="s">
        <v>226</v>
      </c>
    </row>
    <row r="801" spans="1:16" ht="48.6" customHeight="1">
      <c r="A801" s="26"/>
      <c r="L801" t="s">
        <v>226</v>
      </c>
      <c r="M801" t="s">
        <v>226</v>
      </c>
      <c r="N801" t="s">
        <v>226</v>
      </c>
      <c r="O801" t="s">
        <v>226</v>
      </c>
      <c r="P801" t="s">
        <v>226</v>
      </c>
    </row>
    <row r="802" spans="1:16" ht="48.6" customHeight="1">
      <c r="A802" s="26"/>
      <c r="L802" t="s">
        <v>226</v>
      </c>
      <c r="M802" t="s">
        <v>226</v>
      </c>
      <c r="N802" t="s">
        <v>226</v>
      </c>
      <c r="O802" t="s">
        <v>226</v>
      </c>
      <c r="P802" t="s">
        <v>226</v>
      </c>
    </row>
    <row r="803" spans="1:16" ht="48.6" customHeight="1">
      <c r="A803" s="26"/>
      <c r="L803" t="s">
        <v>226</v>
      </c>
      <c r="M803" t="s">
        <v>226</v>
      </c>
      <c r="N803" t="s">
        <v>226</v>
      </c>
      <c r="O803" t="s">
        <v>226</v>
      </c>
      <c r="P803" t="s">
        <v>226</v>
      </c>
    </row>
    <row r="804" spans="1:16" ht="48.6" customHeight="1">
      <c r="A804" s="26"/>
      <c r="L804" t="s">
        <v>226</v>
      </c>
      <c r="M804" t="s">
        <v>226</v>
      </c>
      <c r="N804" t="s">
        <v>226</v>
      </c>
      <c r="O804" t="s">
        <v>226</v>
      </c>
      <c r="P804" t="s">
        <v>226</v>
      </c>
    </row>
    <row r="805" spans="1:16" ht="48.6" customHeight="1">
      <c r="A805" s="26"/>
      <c r="L805" t="s">
        <v>226</v>
      </c>
      <c r="M805" t="s">
        <v>226</v>
      </c>
      <c r="N805" t="s">
        <v>226</v>
      </c>
      <c r="O805" t="s">
        <v>226</v>
      </c>
      <c r="P805" t="s">
        <v>226</v>
      </c>
    </row>
    <row r="806" spans="1:16" ht="48.6" customHeight="1">
      <c r="A806" s="26"/>
      <c r="L806" t="s">
        <v>226</v>
      </c>
      <c r="M806" t="s">
        <v>226</v>
      </c>
      <c r="N806" t="s">
        <v>226</v>
      </c>
      <c r="O806" t="s">
        <v>226</v>
      </c>
      <c r="P806" t="s">
        <v>226</v>
      </c>
    </row>
    <row r="807" spans="1:16" ht="48.6" customHeight="1">
      <c r="A807" s="26"/>
      <c r="L807" t="s">
        <v>226</v>
      </c>
      <c r="M807" t="s">
        <v>226</v>
      </c>
      <c r="N807" t="s">
        <v>226</v>
      </c>
      <c r="O807" t="s">
        <v>226</v>
      </c>
      <c r="P807" t="s">
        <v>226</v>
      </c>
    </row>
    <row r="808" spans="1:16" ht="48.6" customHeight="1">
      <c r="A808" s="26"/>
      <c r="L808" t="s">
        <v>226</v>
      </c>
      <c r="M808" t="s">
        <v>226</v>
      </c>
      <c r="N808" t="s">
        <v>226</v>
      </c>
      <c r="O808" t="s">
        <v>226</v>
      </c>
      <c r="P808" t="s">
        <v>226</v>
      </c>
    </row>
    <row r="809" spans="1:16" ht="48.6" customHeight="1">
      <c r="A809" s="26"/>
      <c r="L809" t="s">
        <v>226</v>
      </c>
      <c r="M809" t="s">
        <v>226</v>
      </c>
      <c r="N809" t="s">
        <v>226</v>
      </c>
      <c r="O809" t="s">
        <v>226</v>
      </c>
      <c r="P809" t="s">
        <v>226</v>
      </c>
    </row>
    <row r="810" spans="1:16" ht="48.6" customHeight="1">
      <c r="A810" s="26"/>
      <c r="L810" t="s">
        <v>226</v>
      </c>
      <c r="M810" t="s">
        <v>226</v>
      </c>
      <c r="N810" t="s">
        <v>226</v>
      </c>
      <c r="O810" t="s">
        <v>226</v>
      </c>
      <c r="P810" t="s">
        <v>226</v>
      </c>
    </row>
    <row r="811" spans="1:16" ht="48.6" customHeight="1">
      <c r="A811" s="26"/>
      <c r="L811" t="s">
        <v>226</v>
      </c>
      <c r="M811" t="s">
        <v>226</v>
      </c>
      <c r="N811" t="s">
        <v>226</v>
      </c>
      <c r="O811" t="s">
        <v>226</v>
      </c>
      <c r="P811" t="s">
        <v>226</v>
      </c>
    </row>
    <row r="812" spans="1:16" ht="48.6" customHeight="1">
      <c r="A812" s="26"/>
      <c r="L812" t="s">
        <v>226</v>
      </c>
      <c r="M812" t="s">
        <v>226</v>
      </c>
      <c r="N812" t="s">
        <v>226</v>
      </c>
      <c r="O812" t="s">
        <v>226</v>
      </c>
      <c r="P812" t="s">
        <v>226</v>
      </c>
    </row>
    <row r="813" spans="1:16" ht="48.6" customHeight="1">
      <c r="A813" s="26"/>
      <c r="L813" t="s">
        <v>226</v>
      </c>
      <c r="M813" t="s">
        <v>226</v>
      </c>
      <c r="N813" t="s">
        <v>226</v>
      </c>
      <c r="O813" t="s">
        <v>226</v>
      </c>
      <c r="P813" t="s">
        <v>226</v>
      </c>
    </row>
    <row r="814" spans="1:16" ht="48.6" customHeight="1">
      <c r="A814" s="26"/>
      <c r="L814" t="s">
        <v>226</v>
      </c>
      <c r="M814" t="s">
        <v>226</v>
      </c>
      <c r="N814" t="s">
        <v>226</v>
      </c>
      <c r="O814" t="s">
        <v>226</v>
      </c>
      <c r="P814" t="s">
        <v>226</v>
      </c>
    </row>
    <row r="815" spans="1:16" ht="48.6" customHeight="1">
      <c r="A815" s="26"/>
      <c r="L815" t="s">
        <v>226</v>
      </c>
      <c r="M815" t="s">
        <v>226</v>
      </c>
      <c r="N815" t="s">
        <v>226</v>
      </c>
      <c r="O815" t="s">
        <v>226</v>
      </c>
      <c r="P815" t="s">
        <v>226</v>
      </c>
    </row>
    <row r="816" spans="1:16" ht="48.6" customHeight="1">
      <c r="A816" s="26"/>
      <c r="L816" t="s">
        <v>226</v>
      </c>
      <c r="M816" t="s">
        <v>226</v>
      </c>
      <c r="N816" t="s">
        <v>226</v>
      </c>
      <c r="O816" t="s">
        <v>226</v>
      </c>
      <c r="P816" t="s">
        <v>226</v>
      </c>
    </row>
    <row r="817" spans="1:16" ht="48.6" customHeight="1">
      <c r="A817" s="26"/>
      <c r="L817" t="s">
        <v>226</v>
      </c>
      <c r="M817" t="s">
        <v>226</v>
      </c>
      <c r="N817" t="s">
        <v>226</v>
      </c>
      <c r="O817" t="s">
        <v>226</v>
      </c>
      <c r="P817" t="s">
        <v>226</v>
      </c>
    </row>
    <row r="818" spans="1:16" ht="48.6" customHeight="1">
      <c r="A818" s="26"/>
      <c r="L818" t="s">
        <v>226</v>
      </c>
      <c r="M818" t="s">
        <v>226</v>
      </c>
      <c r="N818" t="s">
        <v>226</v>
      </c>
      <c r="O818" t="s">
        <v>226</v>
      </c>
      <c r="P818" t="s">
        <v>226</v>
      </c>
    </row>
    <row r="819" spans="1:16" ht="48.6" customHeight="1">
      <c r="A819" s="26"/>
      <c r="L819" t="s">
        <v>226</v>
      </c>
      <c r="M819" t="s">
        <v>226</v>
      </c>
      <c r="N819" t="s">
        <v>226</v>
      </c>
      <c r="O819" t="s">
        <v>226</v>
      </c>
      <c r="P819" t="s">
        <v>226</v>
      </c>
    </row>
    <row r="820" spans="1:16" ht="48.6" customHeight="1">
      <c r="A820" s="26"/>
      <c r="L820" t="s">
        <v>226</v>
      </c>
      <c r="M820" t="s">
        <v>226</v>
      </c>
      <c r="N820" t="s">
        <v>226</v>
      </c>
      <c r="O820" t="s">
        <v>226</v>
      </c>
      <c r="P820" t="s">
        <v>226</v>
      </c>
    </row>
    <row r="821" spans="1:16" ht="48.6" customHeight="1">
      <c r="A821" s="26"/>
      <c r="L821" t="s">
        <v>226</v>
      </c>
      <c r="M821" t="s">
        <v>226</v>
      </c>
      <c r="N821" t="s">
        <v>226</v>
      </c>
      <c r="O821" t="s">
        <v>226</v>
      </c>
      <c r="P821" t="s">
        <v>226</v>
      </c>
    </row>
    <row r="822" spans="1:16" ht="48.6" customHeight="1">
      <c r="A822" s="26"/>
      <c r="L822" t="s">
        <v>226</v>
      </c>
      <c r="M822" t="s">
        <v>226</v>
      </c>
      <c r="N822" t="s">
        <v>226</v>
      </c>
      <c r="O822" t="s">
        <v>226</v>
      </c>
      <c r="P822" t="s">
        <v>226</v>
      </c>
    </row>
    <row r="823" spans="1:16" ht="48.6" customHeight="1">
      <c r="A823" s="26"/>
      <c r="L823" t="s">
        <v>226</v>
      </c>
      <c r="M823" t="s">
        <v>226</v>
      </c>
      <c r="N823" t="s">
        <v>226</v>
      </c>
      <c r="O823" t="s">
        <v>226</v>
      </c>
      <c r="P823" t="s">
        <v>226</v>
      </c>
    </row>
    <row r="824" spans="1:16" ht="48.6" customHeight="1">
      <c r="A824" s="26"/>
      <c r="L824" t="s">
        <v>226</v>
      </c>
      <c r="M824" t="s">
        <v>226</v>
      </c>
      <c r="N824" t="s">
        <v>226</v>
      </c>
      <c r="O824" t="s">
        <v>226</v>
      </c>
      <c r="P824" t="s">
        <v>226</v>
      </c>
    </row>
    <row r="825" spans="1:16" ht="48.6" customHeight="1">
      <c r="A825" s="26"/>
      <c r="L825" t="s">
        <v>226</v>
      </c>
      <c r="M825" t="s">
        <v>226</v>
      </c>
      <c r="N825" t="s">
        <v>226</v>
      </c>
      <c r="O825" t="s">
        <v>226</v>
      </c>
      <c r="P825" t="s">
        <v>226</v>
      </c>
    </row>
    <row r="826" spans="1:16" ht="48.6" customHeight="1">
      <c r="A826" s="26"/>
      <c r="L826" t="s">
        <v>226</v>
      </c>
      <c r="M826" t="s">
        <v>226</v>
      </c>
      <c r="N826" t="s">
        <v>226</v>
      </c>
      <c r="O826" t="s">
        <v>226</v>
      </c>
      <c r="P826" t="s">
        <v>226</v>
      </c>
    </row>
    <row r="827" spans="1:16" ht="48.6" customHeight="1">
      <c r="A827" s="26"/>
      <c r="L827" t="s">
        <v>226</v>
      </c>
      <c r="M827" t="s">
        <v>226</v>
      </c>
      <c r="N827" t="s">
        <v>226</v>
      </c>
      <c r="O827" t="s">
        <v>226</v>
      </c>
      <c r="P827" t="s">
        <v>226</v>
      </c>
    </row>
    <row r="828" spans="1:16" ht="48.6" customHeight="1">
      <c r="A828" s="26"/>
      <c r="L828" t="s">
        <v>226</v>
      </c>
      <c r="M828" t="s">
        <v>226</v>
      </c>
      <c r="N828" t="s">
        <v>226</v>
      </c>
      <c r="O828" t="s">
        <v>226</v>
      </c>
      <c r="P828" t="s">
        <v>226</v>
      </c>
    </row>
    <row r="829" spans="1:16" ht="48.6" customHeight="1">
      <c r="A829" s="26"/>
      <c r="L829" t="s">
        <v>226</v>
      </c>
      <c r="M829" t="s">
        <v>226</v>
      </c>
      <c r="N829" t="s">
        <v>226</v>
      </c>
      <c r="O829" t="s">
        <v>226</v>
      </c>
      <c r="P829" t="s">
        <v>226</v>
      </c>
    </row>
    <row r="830" spans="1:16" ht="48.6" customHeight="1">
      <c r="A830" s="26"/>
      <c r="L830" t="s">
        <v>226</v>
      </c>
      <c r="M830" t="s">
        <v>226</v>
      </c>
      <c r="N830" t="s">
        <v>226</v>
      </c>
      <c r="O830" t="s">
        <v>226</v>
      </c>
      <c r="P830" t="s">
        <v>226</v>
      </c>
    </row>
    <row r="831" spans="1:16" ht="48.6" customHeight="1">
      <c r="A831" s="26"/>
      <c r="L831" t="s">
        <v>226</v>
      </c>
      <c r="M831" t="s">
        <v>226</v>
      </c>
      <c r="N831" t="s">
        <v>226</v>
      </c>
      <c r="O831" t="s">
        <v>226</v>
      </c>
      <c r="P831" t="s">
        <v>226</v>
      </c>
    </row>
    <row r="832" spans="1:16" ht="48.6" customHeight="1">
      <c r="A832" s="26"/>
      <c r="L832" t="s">
        <v>226</v>
      </c>
      <c r="M832" t="s">
        <v>226</v>
      </c>
      <c r="N832" t="s">
        <v>226</v>
      </c>
      <c r="O832" t="s">
        <v>226</v>
      </c>
      <c r="P832" t="s">
        <v>226</v>
      </c>
    </row>
    <row r="833" spans="1:16" ht="48.6" customHeight="1">
      <c r="A833" s="26"/>
      <c r="L833" t="s">
        <v>226</v>
      </c>
      <c r="M833" t="s">
        <v>226</v>
      </c>
      <c r="N833" t="s">
        <v>226</v>
      </c>
      <c r="O833" t="s">
        <v>226</v>
      </c>
      <c r="P833" t="s">
        <v>226</v>
      </c>
    </row>
    <row r="834" spans="1:16" ht="48.6" customHeight="1">
      <c r="A834" s="26"/>
      <c r="L834" t="s">
        <v>226</v>
      </c>
      <c r="M834" t="s">
        <v>226</v>
      </c>
      <c r="N834" t="s">
        <v>226</v>
      </c>
      <c r="O834" t="s">
        <v>226</v>
      </c>
      <c r="P834" t="s">
        <v>226</v>
      </c>
    </row>
    <row r="835" spans="1:16" ht="48.6" customHeight="1">
      <c r="A835" s="26"/>
      <c r="L835" t="s">
        <v>226</v>
      </c>
      <c r="M835" t="s">
        <v>226</v>
      </c>
      <c r="N835" t="s">
        <v>226</v>
      </c>
      <c r="O835" t="s">
        <v>226</v>
      </c>
      <c r="P835" t="s">
        <v>226</v>
      </c>
    </row>
    <row r="836" spans="1:16" ht="48.6" customHeight="1">
      <c r="A836" s="26"/>
      <c r="L836" t="s">
        <v>226</v>
      </c>
      <c r="M836" t="s">
        <v>226</v>
      </c>
      <c r="N836" t="s">
        <v>226</v>
      </c>
      <c r="O836" t="s">
        <v>226</v>
      </c>
      <c r="P836" t="s">
        <v>226</v>
      </c>
    </row>
    <row r="837" spans="1:16" ht="48.6" customHeight="1">
      <c r="A837" s="26"/>
      <c r="L837" t="s">
        <v>226</v>
      </c>
      <c r="M837" t="s">
        <v>226</v>
      </c>
      <c r="N837" t="s">
        <v>226</v>
      </c>
      <c r="O837" t="s">
        <v>226</v>
      </c>
      <c r="P837" t="s">
        <v>226</v>
      </c>
    </row>
    <row r="838" spans="1:16" ht="48.6" customHeight="1">
      <c r="A838" s="26"/>
      <c r="L838" t="s">
        <v>226</v>
      </c>
      <c r="M838" t="s">
        <v>226</v>
      </c>
      <c r="N838" t="s">
        <v>226</v>
      </c>
      <c r="O838" t="s">
        <v>226</v>
      </c>
      <c r="P838" t="s">
        <v>226</v>
      </c>
    </row>
    <row r="839" spans="1:16" ht="48.6" customHeight="1">
      <c r="A839" s="26"/>
      <c r="L839" t="s">
        <v>226</v>
      </c>
      <c r="M839" t="s">
        <v>226</v>
      </c>
      <c r="N839" t="s">
        <v>226</v>
      </c>
      <c r="O839" t="s">
        <v>226</v>
      </c>
      <c r="P839" t="s">
        <v>226</v>
      </c>
    </row>
    <row r="840" spans="1:16" ht="48.6" customHeight="1">
      <c r="A840" s="26"/>
      <c r="L840" t="s">
        <v>226</v>
      </c>
      <c r="M840" t="s">
        <v>226</v>
      </c>
      <c r="N840" t="s">
        <v>226</v>
      </c>
      <c r="O840" t="s">
        <v>226</v>
      </c>
      <c r="P840" t="s">
        <v>226</v>
      </c>
    </row>
    <row r="841" spans="1:16" ht="48.6" customHeight="1">
      <c r="A841" s="26"/>
      <c r="L841" t="s">
        <v>226</v>
      </c>
      <c r="M841" t="s">
        <v>226</v>
      </c>
      <c r="N841" t="s">
        <v>226</v>
      </c>
      <c r="O841" t="s">
        <v>226</v>
      </c>
      <c r="P841" t="s">
        <v>226</v>
      </c>
    </row>
    <row r="842" spans="1:16" ht="48.6" customHeight="1">
      <c r="A842" s="26"/>
      <c r="L842" t="s">
        <v>226</v>
      </c>
      <c r="M842" t="s">
        <v>226</v>
      </c>
      <c r="N842" t="s">
        <v>226</v>
      </c>
      <c r="O842" t="s">
        <v>226</v>
      </c>
      <c r="P842" t="s">
        <v>226</v>
      </c>
    </row>
    <row r="843" spans="1:16" ht="48.6" customHeight="1">
      <c r="A843" s="26"/>
      <c r="L843" t="s">
        <v>226</v>
      </c>
      <c r="M843" t="s">
        <v>226</v>
      </c>
      <c r="N843" t="s">
        <v>226</v>
      </c>
      <c r="O843" t="s">
        <v>226</v>
      </c>
      <c r="P843" t="s">
        <v>226</v>
      </c>
    </row>
    <row r="844" spans="1:16" ht="48.6" customHeight="1">
      <c r="A844" s="26"/>
      <c r="L844" t="s">
        <v>226</v>
      </c>
      <c r="M844" t="s">
        <v>226</v>
      </c>
      <c r="N844" t="s">
        <v>226</v>
      </c>
      <c r="O844" t="s">
        <v>226</v>
      </c>
      <c r="P844" t="s">
        <v>226</v>
      </c>
    </row>
    <row r="845" spans="1:16" ht="48.6" customHeight="1">
      <c r="A845" s="26"/>
      <c r="L845" t="s">
        <v>226</v>
      </c>
      <c r="M845" t="s">
        <v>226</v>
      </c>
      <c r="N845" t="s">
        <v>226</v>
      </c>
      <c r="O845" t="s">
        <v>226</v>
      </c>
      <c r="P845" t="s">
        <v>226</v>
      </c>
    </row>
    <row r="846" spans="1:16" ht="48.6" customHeight="1">
      <c r="A846" s="26"/>
      <c r="L846" t="s">
        <v>226</v>
      </c>
      <c r="M846" t="s">
        <v>226</v>
      </c>
      <c r="N846" t="s">
        <v>226</v>
      </c>
      <c r="O846" t="s">
        <v>226</v>
      </c>
      <c r="P846" t="s">
        <v>226</v>
      </c>
    </row>
    <row r="847" spans="1:16" ht="48.6" customHeight="1">
      <c r="A847" s="26"/>
      <c r="L847" t="s">
        <v>226</v>
      </c>
      <c r="M847" t="s">
        <v>226</v>
      </c>
      <c r="N847" t="s">
        <v>226</v>
      </c>
      <c r="O847" t="s">
        <v>226</v>
      </c>
      <c r="P847" t="s">
        <v>226</v>
      </c>
    </row>
    <row r="848" spans="1:16" ht="48.6" customHeight="1">
      <c r="A848" s="26"/>
      <c r="L848" t="s">
        <v>226</v>
      </c>
      <c r="M848" t="s">
        <v>226</v>
      </c>
      <c r="N848" t="s">
        <v>226</v>
      </c>
      <c r="O848" t="s">
        <v>226</v>
      </c>
      <c r="P848" t="s">
        <v>226</v>
      </c>
    </row>
    <row r="849" spans="1:16" ht="48.6" customHeight="1">
      <c r="A849" s="26"/>
      <c r="L849" t="s">
        <v>226</v>
      </c>
      <c r="M849" t="s">
        <v>226</v>
      </c>
      <c r="N849" t="s">
        <v>226</v>
      </c>
      <c r="O849" t="s">
        <v>226</v>
      </c>
      <c r="P849" t="s">
        <v>226</v>
      </c>
    </row>
    <row r="850" spans="1:16" ht="48.6" customHeight="1">
      <c r="A850" s="26"/>
      <c r="L850" t="s">
        <v>226</v>
      </c>
      <c r="M850" t="s">
        <v>226</v>
      </c>
      <c r="N850" t="s">
        <v>226</v>
      </c>
      <c r="O850" t="s">
        <v>226</v>
      </c>
      <c r="P850" t="s">
        <v>226</v>
      </c>
    </row>
    <row r="851" spans="1:16" ht="48.6" customHeight="1">
      <c r="A851" s="26"/>
      <c r="L851" t="s">
        <v>226</v>
      </c>
      <c r="M851" t="s">
        <v>226</v>
      </c>
      <c r="N851" t="s">
        <v>226</v>
      </c>
      <c r="O851" t="s">
        <v>226</v>
      </c>
      <c r="P851" t="s">
        <v>226</v>
      </c>
    </row>
    <row r="852" spans="1:16" ht="48.6" customHeight="1">
      <c r="A852" s="26"/>
      <c r="L852" t="s">
        <v>226</v>
      </c>
      <c r="M852" t="s">
        <v>226</v>
      </c>
      <c r="N852" t="s">
        <v>226</v>
      </c>
      <c r="O852" t="s">
        <v>226</v>
      </c>
      <c r="P852" t="s">
        <v>226</v>
      </c>
    </row>
    <row r="853" spans="1:16" ht="48.6" customHeight="1">
      <c r="A853" s="26"/>
      <c r="L853" t="s">
        <v>226</v>
      </c>
      <c r="M853" t="s">
        <v>226</v>
      </c>
      <c r="N853" t="s">
        <v>226</v>
      </c>
      <c r="O853" t="s">
        <v>226</v>
      </c>
      <c r="P853" t="s">
        <v>226</v>
      </c>
    </row>
    <row r="854" spans="1:16" ht="48.6" customHeight="1">
      <c r="A854" s="26"/>
      <c r="L854" t="s">
        <v>226</v>
      </c>
      <c r="M854" t="s">
        <v>226</v>
      </c>
      <c r="N854" t="s">
        <v>226</v>
      </c>
      <c r="O854" t="s">
        <v>226</v>
      </c>
      <c r="P854" t="s">
        <v>226</v>
      </c>
    </row>
    <row r="855" spans="1:16" ht="48.6" customHeight="1">
      <c r="A855" s="26"/>
      <c r="L855" t="s">
        <v>226</v>
      </c>
      <c r="M855" t="s">
        <v>226</v>
      </c>
      <c r="N855" t="s">
        <v>226</v>
      </c>
      <c r="O855" t="s">
        <v>226</v>
      </c>
      <c r="P855" t="s">
        <v>226</v>
      </c>
    </row>
    <row r="856" spans="1:16" ht="48.6" customHeight="1">
      <c r="A856" s="26"/>
      <c r="L856" t="s">
        <v>226</v>
      </c>
      <c r="M856" t="s">
        <v>226</v>
      </c>
      <c r="N856" t="s">
        <v>226</v>
      </c>
      <c r="O856" t="s">
        <v>226</v>
      </c>
      <c r="P856" t="s">
        <v>226</v>
      </c>
    </row>
    <row r="857" spans="1:16" ht="48.6" customHeight="1">
      <c r="A857" s="26"/>
      <c r="L857" t="s">
        <v>226</v>
      </c>
      <c r="M857" t="s">
        <v>226</v>
      </c>
      <c r="N857" t="s">
        <v>226</v>
      </c>
      <c r="O857" t="s">
        <v>226</v>
      </c>
      <c r="P857" t="s">
        <v>226</v>
      </c>
    </row>
    <row r="858" spans="1:16" ht="48.6" customHeight="1">
      <c r="A858" s="26"/>
      <c r="L858" t="s">
        <v>226</v>
      </c>
      <c r="M858" t="s">
        <v>226</v>
      </c>
      <c r="N858" t="s">
        <v>226</v>
      </c>
      <c r="O858" t="s">
        <v>226</v>
      </c>
      <c r="P858" t="s">
        <v>226</v>
      </c>
    </row>
    <row r="859" spans="1:16" ht="48.6" customHeight="1">
      <c r="A859" s="26"/>
      <c r="L859" t="s">
        <v>226</v>
      </c>
      <c r="M859" t="s">
        <v>226</v>
      </c>
      <c r="N859" t="s">
        <v>226</v>
      </c>
      <c r="O859" t="s">
        <v>226</v>
      </c>
      <c r="P859" t="s">
        <v>226</v>
      </c>
    </row>
    <row r="860" spans="1:16" ht="48.6" customHeight="1">
      <c r="A860" s="26"/>
      <c r="L860" t="s">
        <v>226</v>
      </c>
      <c r="M860" t="s">
        <v>226</v>
      </c>
      <c r="N860" t="s">
        <v>226</v>
      </c>
      <c r="O860" t="s">
        <v>226</v>
      </c>
      <c r="P860" t="s">
        <v>226</v>
      </c>
    </row>
    <row r="861" spans="1:16" ht="48.6" customHeight="1">
      <c r="A861" s="26"/>
      <c r="L861" t="s">
        <v>226</v>
      </c>
      <c r="M861" t="s">
        <v>226</v>
      </c>
      <c r="N861" t="s">
        <v>226</v>
      </c>
      <c r="O861" t="s">
        <v>226</v>
      </c>
      <c r="P861" t="s">
        <v>226</v>
      </c>
    </row>
    <row r="862" spans="1:16" ht="48.6" customHeight="1">
      <c r="A862" s="26"/>
      <c r="L862" t="s">
        <v>226</v>
      </c>
      <c r="M862" t="s">
        <v>226</v>
      </c>
      <c r="N862" t="s">
        <v>226</v>
      </c>
      <c r="O862" t="s">
        <v>226</v>
      </c>
      <c r="P862" t="s">
        <v>226</v>
      </c>
    </row>
    <row r="863" spans="1:16" ht="48.6" customHeight="1">
      <c r="A863" s="26"/>
      <c r="L863" t="s">
        <v>226</v>
      </c>
      <c r="M863" t="s">
        <v>226</v>
      </c>
      <c r="N863" t="s">
        <v>226</v>
      </c>
      <c r="O863" t="s">
        <v>226</v>
      </c>
      <c r="P863" t="s">
        <v>226</v>
      </c>
    </row>
    <row r="864" spans="1:16" ht="48.6" customHeight="1">
      <c r="A864" s="26"/>
      <c r="L864" t="s">
        <v>226</v>
      </c>
      <c r="M864" t="s">
        <v>226</v>
      </c>
      <c r="N864" t="s">
        <v>226</v>
      </c>
      <c r="O864" t="s">
        <v>226</v>
      </c>
      <c r="P864" t="s">
        <v>226</v>
      </c>
    </row>
    <row r="865" spans="1:16" ht="48.6" customHeight="1">
      <c r="A865" s="26"/>
      <c r="L865" t="s">
        <v>226</v>
      </c>
      <c r="M865" t="s">
        <v>226</v>
      </c>
      <c r="N865" t="s">
        <v>226</v>
      </c>
      <c r="O865" t="s">
        <v>226</v>
      </c>
      <c r="P865" t="s">
        <v>226</v>
      </c>
    </row>
    <row r="866" spans="1:16" ht="48.6" customHeight="1">
      <c r="A866" s="26"/>
      <c r="L866" t="s">
        <v>226</v>
      </c>
      <c r="M866" t="s">
        <v>226</v>
      </c>
      <c r="N866" t="s">
        <v>226</v>
      </c>
      <c r="O866" t="s">
        <v>226</v>
      </c>
      <c r="P866" t="s">
        <v>226</v>
      </c>
    </row>
    <row r="867" spans="1:16" ht="48.6" customHeight="1">
      <c r="A867" s="26"/>
      <c r="L867" t="s">
        <v>226</v>
      </c>
      <c r="M867" t="s">
        <v>226</v>
      </c>
      <c r="N867" t="s">
        <v>226</v>
      </c>
      <c r="O867" t="s">
        <v>226</v>
      </c>
      <c r="P867" t="s">
        <v>226</v>
      </c>
    </row>
    <row r="868" spans="1:16" ht="48.6" customHeight="1">
      <c r="A868" s="26"/>
      <c r="L868" t="s">
        <v>226</v>
      </c>
      <c r="M868" t="s">
        <v>226</v>
      </c>
      <c r="N868" t="s">
        <v>226</v>
      </c>
      <c r="O868" t="s">
        <v>226</v>
      </c>
      <c r="P868" t="s">
        <v>226</v>
      </c>
    </row>
    <row r="869" spans="1:16" ht="48.6" customHeight="1">
      <c r="A869" s="26"/>
      <c r="L869" t="s">
        <v>226</v>
      </c>
      <c r="M869" t="s">
        <v>226</v>
      </c>
      <c r="N869" t="s">
        <v>226</v>
      </c>
      <c r="O869" t="s">
        <v>226</v>
      </c>
      <c r="P869" t="s">
        <v>226</v>
      </c>
    </row>
    <row r="870" spans="1:16" ht="48.6" customHeight="1">
      <c r="A870" s="26"/>
      <c r="L870" t="s">
        <v>226</v>
      </c>
      <c r="M870" t="s">
        <v>226</v>
      </c>
      <c r="N870" t="s">
        <v>226</v>
      </c>
      <c r="O870" t="s">
        <v>226</v>
      </c>
      <c r="P870" t="s">
        <v>226</v>
      </c>
    </row>
    <row r="871" spans="1:16" ht="48.6" customHeight="1">
      <c r="A871" s="26"/>
      <c r="L871" t="s">
        <v>226</v>
      </c>
      <c r="M871" t="s">
        <v>226</v>
      </c>
      <c r="N871" t="s">
        <v>226</v>
      </c>
      <c r="O871" t="s">
        <v>226</v>
      </c>
      <c r="P871" t="s">
        <v>226</v>
      </c>
    </row>
    <row r="872" spans="1:16" ht="48.6" customHeight="1">
      <c r="A872" s="26"/>
      <c r="L872" t="s">
        <v>226</v>
      </c>
      <c r="M872" t="s">
        <v>226</v>
      </c>
      <c r="N872" t="s">
        <v>226</v>
      </c>
      <c r="O872" t="s">
        <v>226</v>
      </c>
      <c r="P872" t="s">
        <v>226</v>
      </c>
    </row>
    <row r="873" spans="1:16" ht="48.6" customHeight="1">
      <c r="A873" s="26"/>
      <c r="L873" t="s">
        <v>226</v>
      </c>
      <c r="M873" t="s">
        <v>226</v>
      </c>
      <c r="N873" t="s">
        <v>226</v>
      </c>
      <c r="O873" t="s">
        <v>226</v>
      </c>
      <c r="P873" t="s">
        <v>226</v>
      </c>
    </row>
    <row r="874" spans="1:16" ht="48.6" customHeight="1">
      <c r="A874" s="26"/>
      <c r="L874" t="s">
        <v>226</v>
      </c>
      <c r="M874" t="s">
        <v>226</v>
      </c>
      <c r="N874" t="s">
        <v>226</v>
      </c>
      <c r="O874" t="s">
        <v>226</v>
      </c>
      <c r="P874" t="s">
        <v>226</v>
      </c>
    </row>
    <row r="875" spans="1:16" ht="48.6" customHeight="1">
      <c r="A875" s="26"/>
      <c r="L875" t="s">
        <v>226</v>
      </c>
      <c r="M875" t="s">
        <v>226</v>
      </c>
      <c r="N875" t="s">
        <v>226</v>
      </c>
      <c r="O875" t="s">
        <v>226</v>
      </c>
      <c r="P875" t="s">
        <v>226</v>
      </c>
    </row>
    <row r="876" spans="1:16" ht="48.6" customHeight="1">
      <c r="A876" s="26"/>
      <c r="L876" t="s">
        <v>226</v>
      </c>
      <c r="M876" t="s">
        <v>226</v>
      </c>
      <c r="N876" t="s">
        <v>226</v>
      </c>
      <c r="O876" t="s">
        <v>226</v>
      </c>
      <c r="P876" t="s">
        <v>226</v>
      </c>
    </row>
    <row r="877" spans="1:16" ht="48.6" customHeight="1">
      <c r="A877" s="26"/>
      <c r="L877" t="s">
        <v>226</v>
      </c>
      <c r="M877" t="s">
        <v>226</v>
      </c>
      <c r="N877" t="s">
        <v>226</v>
      </c>
      <c r="O877" t="s">
        <v>226</v>
      </c>
      <c r="P877" t="s">
        <v>226</v>
      </c>
    </row>
    <row r="878" spans="1:16" ht="48.6" customHeight="1">
      <c r="A878" s="26"/>
      <c r="L878" t="s">
        <v>226</v>
      </c>
      <c r="M878" t="s">
        <v>226</v>
      </c>
      <c r="N878" t="s">
        <v>226</v>
      </c>
      <c r="O878" t="s">
        <v>226</v>
      </c>
      <c r="P878" t="s">
        <v>226</v>
      </c>
    </row>
    <row r="879" spans="1:16" ht="48.6" customHeight="1">
      <c r="A879" s="26"/>
      <c r="L879" t="s">
        <v>226</v>
      </c>
      <c r="M879" t="s">
        <v>226</v>
      </c>
      <c r="N879" t="s">
        <v>226</v>
      </c>
      <c r="O879" t="s">
        <v>226</v>
      </c>
      <c r="P879" t="s">
        <v>226</v>
      </c>
    </row>
    <row r="880" spans="1:16" ht="48.6" customHeight="1">
      <c r="A880" s="26"/>
      <c r="L880" t="s">
        <v>226</v>
      </c>
      <c r="M880" t="s">
        <v>226</v>
      </c>
      <c r="N880" t="s">
        <v>226</v>
      </c>
      <c r="O880" t="s">
        <v>226</v>
      </c>
      <c r="P880" t="s">
        <v>226</v>
      </c>
    </row>
    <row r="881" spans="1:16" ht="48.6" customHeight="1">
      <c r="A881" s="26"/>
      <c r="L881" t="s">
        <v>226</v>
      </c>
      <c r="M881" t="s">
        <v>226</v>
      </c>
      <c r="N881" t="s">
        <v>226</v>
      </c>
      <c r="O881" t="s">
        <v>226</v>
      </c>
      <c r="P881" t="s">
        <v>226</v>
      </c>
    </row>
    <row r="882" spans="1:16" ht="48.6" customHeight="1">
      <c r="A882" s="26"/>
      <c r="L882" t="s">
        <v>226</v>
      </c>
      <c r="M882" t="s">
        <v>226</v>
      </c>
      <c r="N882" t="s">
        <v>226</v>
      </c>
      <c r="O882" t="s">
        <v>226</v>
      </c>
      <c r="P882" t="s">
        <v>226</v>
      </c>
    </row>
    <row r="883" spans="1:16" ht="48.6" customHeight="1">
      <c r="A883" s="26"/>
      <c r="L883" t="s">
        <v>226</v>
      </c>
      <c r="M883" t="s">
        <v>226</v>
      </c>
      <c r="N883" t="s">
        <v>226</v>
      </c>
      <c r="O883" t="s">
        <v>226</v>
      </c>
      <c r="P883" t="s">
        <v>226</v>
      </c>
    </row>
    <row r="884" spans="1:16" ht="48.6" customHeight="1">
      <c r="A884" s="26"/>
      <c r="L884" t="s">
        <v>226</v>
      </c>
      <c r="M884" t="s">
        <v>226</v>
      </c>
      <c r="N884" t="s">
        <v>226</v>
      </c>
      <c r="O884" t="s">
        <v>226</v>
      </c>
      <c r="P884" t="s">
        <v>226</v>
      </c>
    </row>
    <row r="885" spans="1:16" ht="48.6" customHeight="1">
      <c r="A885" s="26"/>
      <c r="L885" t="s">
        <v>226</v>
      </c>
      <c r="M885" t="s">
        <v>226</v>
      </c>
      <c r="N885" t="s">
        <v>226</v>
      </c>
      <c r="O885" t="s">
        <v>226</v>
      </c>
      <c r="P885" t="s">
        <v>226</v>
      </c>
    </row>
    <row r="886" spans="1:16" ht="48.6" customHeight="1">
      <c r="A886" s="26"/>
      <c r="L886" t="s">
        <v>226</v>
      </c>
      <c r="M886" t="s">
        <v>226</v>
      </c>
      <c r="N886" t="s">
        <v>226</v>
      </c>
      <c r="O886" t="s">
        <v>226</v>
      </c>
      <c r="P886" t="s">
        <v>226</v>
      </c>
    </row>
    <row r="887" spans="1:16" ht="48.6" customHeight="1">
      <c r="A887" s="26"/>
      <c r="L887" t="s">
        <v>226</v>
      </c>
      <c r="M887" t="s">
        <v>226</v>
      </c>
      <c r="N887" t="s">
        <v>226</v>
      </c>
      <c r="O887" t="s">
        <v>226</v>
      </c>
      <c r="P887" t="s">
        <v>226</v>
      </c>
    </row>
    <row r="888" spans="1:16" ht="48.6" customHeight="1">
      <c r="A888" s="26"/>
      <c r="L888" t="s">
        <v>226</v>
      </c>
      <c r="M888" t="s">
        <v>226</v>
      </c>
      <c r="N888" t="s">
        <v>226</v>
      </c>
      <c r="O888" t="s">
        <v>226</v>
      </c>
      <c r="P888" t="s">
        <v>226</v>
      </c>
    </row>
    <row r="889" spans="1:16" ht="48.6" customHeight="1">
      <c r="A889" s="26"/>
      <c r="L889" t="s">
        <v>226</v>
      </c>
      <c r="M889" t="s">
        <v>226</v>
      </c>
      <c r="N889" t="s">
        <v>226</v>
      </c>
      <c r="O889" t="s">
        <v>226</v>
      </c>
      <c r="P889" t="s">
        <v>226</v>
      </c>
    </row>
    <row r="890" spans="1:16" ht="48.6" customHeight="1">
      <c r="A890" s="26"/>
      <c r="L890" t="s">
        <v>226</v>
      </c>
      <c r="M890" t="s">
        <v>226</v>
      </c>
      <c r="N890" t="s">
        <v>226</v>
      </c>
      <c r="O890" t="s">
        <v>226</v>
      </c>
      <c r="P890" t="s">
        <v>226</v>
      </c>
    </row>
    <row r="891" spans="1:16" ht="48.6" customHeight="1">
      <c r="A891" s="26"/>
      <c r="L891" t="s">
        <v>226</v>
      </c>
      <c r="M891" t="s">
        <v>226</v>
      </c>
      <c r="N891" t="s">
        <v>226</v>
      </c>
      <c r="O891" t="s">
        <v>226</v>
      </c>
      <c r="P891" t="s">
        <v>226</v>
      </c>
    </row>
    <row r="892" spans="1:16" ht="48.6" customHeight="1">
      <c r="A892" s="26"/>
      <c r="L892" t="s">
        <v>226</v>
      </c>
      <c r="M892" t="s">
        <v>226</v>
      </c>
      <c r="N892" t="s">
        <v>226</v>
      </c>
      <c r="O892" t="s">
        <v>226</v>
      </c>
      <c r="P892" t="s">
        <v>226</v>
      </c>
    </row>
    <row r="893" spans="1:16" ht="48.6" customHeight="1">
      <c r="A893" s="26"/>
      <c r="L893" t="s">
        <v>226</v>
      </c>
      <c r="M893" t="s">
        <v>226</v>
      </c>
      <c r="N893" t="s">
        <v>226</v>
      </c>
      <c r="O893" t="s">
        <v>226</v>
      </c>
      <c r="P893" t="s">
        <v>226</v>
      </c>
    </row>
    <row r="894" spans="1:16" ht="48.6" customHeight="1">
      <c r="A894" s="26"/>
      <c r="L894" t="s">
        <v>226</v>
      </c>
      <c r="M894" t="s">
        <v>226</v>
      </c>
      <c r="N894" t="s">
        <v>226</v>
      </c>
      <c r="O894" t="s">
        <v>226</v>
      </c>
      <c r="P894" t="s">
        <v>226</v>
      </c>
    </row>
    <row r="895" spans="1:16" ht="48.6" customHeight="1">
      <c r="A895" s="26"/>
      <c r="L895" t="s">
        <v>226</v>
      </c>
      <c r="M895" t="s">
        <v>226</v>
      </c>
      <c r="N895" t="s">
        <v>226</v>
      </c>
      <c r="O895" t="s">
        <v>226</v>
      </c>
      <c r="P895" t="s">
        <v>226</v>
      </c>
    </row>
    <row r="896" spans="1:16" ht="48.6" customHeight="1">
      <c r="A896" s="26"/>
      <c r="L896" t="s">
        <v>226</v>
      </c>
      <c r="M896" t="s">
        <v>226</v>
      </c>
      <c r="N896" t="s">
        <v>226</v>
      </c>
      <c r="O896" t="s">
        <v>226</v>
      </c>
      <c r="P896" t="s">
        <v>226</v>
      </c>
    </row>
    <row r="897" spans="1:16" ht="48.6" customHeight="1">
      <c r="A897" s="26"/>
      <c r="L897" t="s">
        <v>226</v>
      </c>
      <c r="M897" t="s">
        <v>226</v>
      </c>
      <c r="N897" t="s">
        <v>226</v>
      </c>
      <c r="O897" t="s">
        <v>226</v>
      </c>
      <c r="P897" t="s">
        <v>226</v>
      </c>
    </row>
    <row r="898" spans="1:16" ht="48.6" customHeight="1">
      <c r="A898" s="26"/>
      <c r="L898" t="s">
        <v>226</v>
      </c>
      <c r="M898" t="s">
        <v>226</v>
      </c>
      <c r="N898" t="s">
        <v>226</v>
      </c>
      <c r="O898" t="s">
        <v>226</v>
      </c>
      <c r="P898" t="s">
        <v>226</v>
      </c>
    </row>
    <row r="899" spans="1:16" ht="48.6" customHeight="1">
      <c r="A899" s="26"/>
      <c r="L899" t="s">
        <v>226</v>
      </c>
      <c r="M899" t="s">
        <v>226</v>
      </c>
      <c r="N899" t="s">
        <v>226</v>
      </c>
      <c r="O899" t="s">
        <v>226</v>
      </c>
      <c r="P899" t="s">
        <v>226</v>
      </c>
    </row>
    <row r="900" spans="1:16" ht="48.6" customHeight="1">
      <c r="A900" s="26"/>
      <c r="L900" t="s">
        <v>226</v>
      </c>
      <c r="M900" t="s">
        <v>226</v>
      </c>
      <c r="N900" t="s">
        <v>226</v>
      </c>
      <c r="O900" t="s">
        <v>226</v>
      </c>
      <c r="P900" t="s">
        <v>226</v>
      </c>
    </row>
    <row r="901" spans="1:16" ht="48.6" customHeight="1">
      <c r="A901" s="26"/>
      <c r="L901" t="s">
        <v>226</v>
      </c>
      <c r="M901" t="s">
        <v>226</v>
      </c>
      <c r="N901" t="s">
        <v>226</v>
      </c>
      <c r="O901" t="s">
        <v>226</v>
      </c>
      <c r="P901" t="s">
        <v>226</v>
      </c>
    </row>
    <row r="902" spans="1:16" ht="48.6" customHeight="1">
      <c r="A902" s="26"/>
      <c r="L902" t="s">
        <v>226</v>
      </c>
      <c r="M902" t="s">
        <v>226</v>
      </c>
      <c r="N902" t="s">
        <v>226</v>
      </c>
      <c r="O902" t="s">
        <v>226</v>
      </c>
      <c r="P902" t="s">
        <v>226</v>
      </c>
    </row>
    <row r="903" spans="1:16" ht="48.6" customHeight="1">
      <c r="A903" s="26"/>
      <c r="L903" t="s">
        <v>226</v>
      </c>
      <c r="M903" t="s">
        <v>226</v>
      </c>
      <c r="N903" t="s">
        <v>226</v>
      </c>
      <c r="O903" t="s">
        <v>226</v>
      </c>
      <c r="P903" t="s">
        <v>226</v>
      </c>
    </row>
    <row r="904" spans="1:16" ht="48.6" customHeight="1">
      <c r="A904" s="26"/>
      <c r="L904" t="s">
        <v>226</v>
      </c>
      <c r="M904" t="s">
        <v>226</v>
      </c>
      <c r="N904" t="s">
        <v>226</v>
      </c>
      <c r="O904" t="s">
        <v>226</v>
      </c>
      <c r="P904" t="s">
        <v>226</v>
      </c>
    </row>
    <row r="905" spans="1:16" ht="48.6" customHeight="1">
      <c r="A905" s="26"/>
      <c r="L905" t="s">
        <v>226</v>
      </c>
      <c r="M905" t="s">
        <v>226</v>
      </c>
      <c r="N905" t="s">
        <v>226</v>
      </c>
      <c r="O905" t="s">
        <v>226</v>
      </c>
      <c r="P905" t="s">
        <v>226</v>
      </c>
    </row>
    <row r="906" spans="1:16" ht="48.6" customHeight="1">
      <c r="A906" s="26"/>
      <c r="L906" t="s">
        <v>226</v>
      </c>
      <c r="M906" t="s">
        <v>226</v>
      </c>
      <c r="N906" t="s">
        <v>226</v>
      </c>
      <c r="O906" t="s">
        <v>226</v>
      </c>
      <c r="P906" t="s">
        <v>226</v>
      </c>
    </row>
    <row r="907" spans="1:16" ht="48.6" customHeight="1">
      <c r="A907" s="26"/>
      <c r="L907" t="s">
        <v>226</v>
      </c>
      <c r="M907" t="s">
        <v>226</v>
      </c>
      <c r="N907" t="s">
        <v>226</v>
      </c>
      <c r="O907" t="s">
        <v>226</v>
      </c>
      <c r="P907" t="s">
        <v>226</v>
      </c>
    </row>
    <row r="908" spans="1:16" ht="48.6" customHeight="1">
      <c r="A908" s="26"/>
      <c r="L908" t="s">
        <v>226</v>
      </c>
      <c r="M908" t="s">
        <v>226</v>
      </c>
      <c r="N908" t="s">
        <v>226</v>
      </c>
      <c r="O908" t="s">
        <v>226</v>
      </c>
      <c r="P908" t="s">
        <v>226</v>
      </c>
    </row>
    <row r="909" spans="1:16" ht="48.6" customHeight="1">
      <c r="A909" s="26"/>
      <c r="L909" t="s">
        <v>226</v>
      </c>
      <c r="M909" t="s">
        <v>226</v>
      </c>
      <c r="N909" t="s">
        <v>226</v>
      </c>
      <c r="O909" t="s">
        <v>226</v>
      </c>
      <c r="P909" t="s">
        <v>226</v>
      </c>
    </row>
    <row r="910" spans="1:16" ht="48.6" customHeight="1">
      <c r="A910" s="26"/>
      <c r="L910" t="s">
        <v>226</v>
      </c>
      <c r="M910" t="s">
        <v>226</v>
      </c>
      <c r="N910" t="s">
        <v>226</v>
      </c>
      <c r="O910" t="s">
        <v>226</v>
      </c>
      <c r="P910" t="s">
        <v>226</v>
      </c>
    </row>
    <row r="911" spans="1:16" ht="48.6" customHeight="1">
      <c r="A911" s="26"/>
      <c r="L911" t="s">
        <v>226</v>
      </c>
      <c r="M911" t="s">
        <v>226</v>
      </c>
      <c r="N911" t="s">
        <v>226</v>
      </c>
      <c r="O911" t="s">
        <v>226</v>
      </c>
      <c r="P911" t="s">
        <v>226</v>
      </c>
    </row>
    <row r="912" spans="1:16" ht="48.6" customHeight="1">
      <c r="A912" s="26"/>
      <c r="L912" t="s">
        <v>226</v>
      </c>
      <c r="M912" t="s">
        <v>226</v>
      </c>
      <c r="N912" t="s">
        <v>226</v>
      </c>
      <c r="O912" t="s">
        <v>226</v>
      </c>
      <c r="P912" t="s">
        <v>226</v>
      </c>
    </row>
    <row r="913" spans="1:16" ht="48.6" customHeight="1">
      <c r="A913" s="26"/>
      <c r="L913" t="s">
        <v>226</v>
      </c>
      <c r="M913" t="s">
        <v>226</v>
      </c>
      <c r="N913" t="s">
        <v>226</v>
      </c>
      <c r="O913" t="s">
        <v>226</v>
      </c>
      <c r="P913" t="s">
        <v>226</v>
      </c>
    </row>
    <row r="914" spans="1:16" ht="48.6" customHeight="1">
      <c r="A914" s="26"/>
      <c r="L914" t="s">
        <v>226</v>
      </c>
      <c r="M914" t="s">
        <v>226</v>
      </c>
      <c r="N914" t="s">
        <v>226</v>
      </c>
      <c r="O914" t="s">
        <v>226</v>
      </c>
      <c r="P914" t="s">
        <v>226</v>
      </c>
    </row>
    <row r="915" spans="1:16" ht="48.6" customHeight="1">
      <c r="A915" s="26"/>
      <c r="L915" t="s">
        <v>226</v>
      </c>
      <c r="M915" t="s">
        <v>226</v>
      </c>
      <c r="N915" t="s">
        <v>226</v>
      </c>
      <c r="O915" t="s">
        <v>226</v>
      </c>
      <c r="P915" t="s">
        <v>226</v>
      </c>
    </row>
    <row r="916" spans="1:16" ht="48.6" customHeight="1">
      <c r="A916" s="26"/>
      <c r="L916" t="s">
        <v>226</v>
      </c>
      <c r="M916" t="s">
        <v>226</v>
      </c>
      <c r="N916" t="s">
        <v>226</v>
      </c>
      <c r="O916" t="s">
        <v>226</v>
      </c>
      <c r="P916" t="s">
        <v>226</v>
      </c>
    </row>
    <row r="917" spans="1:16" ht="48.6" customHeight="1">
      <c r="A917" s="26"/>
      <c r="L917" t="s">
        <v>226</v>
      </c>
      <c r="M917" t="s">
        <v>226</v>
      </c>
      <c r="N917" t="s">
        <v>226</v>
      </c>
      <c r="O917" t="s">
        <v>226</v>
      </c>
      <c r="P917" t="s">
        <v>226</v>
      </c>
    </row>
    <row r="918" spans="1:16" ht="48.6" customHeight="1">
      <c r="A918" s="26"/>
      <c r="L918" t="s">
        <v>226</v>
      </c>
      <c r="M918" t="s">
        <v>226</v>
      </c>
      <c r="N918" t="s">
        <v>226</v>
      </c>
      <c r="O918" t="s">
        <v>226</v>
      </c>
      <c r="P918" t="s">
        <v>226</v>
      </c>
    </row>
    <row r="919" spans="1:16" ht="48.6" customHeight="1">
      <c r="A919" s="26"/>
      <c r="L919" t="s">
        <v>226</v>
      </c>
      <c r="M919" t="s">
        <v>226</v>
      </c>
      <c r="N919" t="s">
        <v>226</v>
      </c>
      <c r="O919" t="s">
        <v>226</v>
      </c>
      <c r="P919" t="s">
        <v>226</v>
      </c>
    </row>
    <row r="920" spans="1:16" ht="48.6" customHeight="1">
      <c r="A920" s="26"/>
      <c r="L920" t="s">
        <v>226</v>
      </c>
      <c r="M920" t="s">
        <v>226</v>
      </c>
      <c r="N920" t="s">
        <v>226</v>
      </c>
      <c r="O920" t="s">
        <v>226</v>
      </c>
      <c r="P920" t="s">
        <v>226</v>
      </c>
    </row>
    <row r="921" spans="1:16" ht="48.6" customHeight="1">
      <c r="A921" s="26"/>
      <c r="L921" t="s">
        <v>226</v>
      </c>
      <c r="M921" t="s">
        <v>226</v>
      </c>
      <c r="N921" t="s">
        <v>226</v>
      </c>
      <c r="O921" t="s">
        <v>226</v>
      </c>
      <c r="P921" t="s">
        <v>226</v>
      </c>
    </row>
    <row r="922" spans="1:16" ht="48.6" customHeight="1">
      <c r="A922" s="26"/>
      <c r="L922" t="s">
        <v>226</v>
      </c>
      <c r="M922" t="s">
        <v>226</v>
      </c>
      <c r="N922" t="s">
        <v>226</v>
      </c>
      <c r="O922" t="s">
        <v>226</v>
      </c>
      <c r="P922" t="s">
        <v>226</v>
      </c>
    </row>
    <row r="923" spans="1:16" ht="48.6" customHeight="1">
      <c r="A923" s="26"/>
      <c r="L923" t="s">
        <v>226</v>
      </c>
      <c r="M923" t="s">
        <v>226</v>
      </c>
      <c r="N923" t="s">
        <v>226</v>
      </c>
      <c r="O923" t="s">
        <v>226</v>
      </c>
      <c r="P923" t="s">
        <v>226</v>
      </c>
    </row>
    <row r="924" spans="1:16" ht="48.6" customHeight="1">
      <c r="A924" s="26"/>
      <c r="L924" t="s">
        <v>226</v>
      </c>
      <c r="M924" t="s">
        <v>226</v>
      </c>
      <c r="N924" t="s">
        <v>226</v>
      </c>
      <c r="O924" t="s">
        <v>226</v>
      </c>
      <c r="P924" t="s">
        <v>226</v>
      </c>
    </row>
    <row r="925" spans="1:16" ht="48.6" customHeight="1">
      <c r="A925" s="26"/>
      <c r="L925" t="s">
        <v>226</v>
      </c>
      <c r="M925" t="s">
        <v>226</v>
      </c>
      <c r="N925" t="s">
        <v>226</v>
      </c>
      <c r="O925" t="s">
        <v>226</v>
      </c>
      <c r="P925" t="s">
        <v>226</v>
      </c>
    </row>
    <row r="926" spans="1:16" ht="48.6" customHeight="1">
      <c r="A926" s="26"/>
      <c r="L926" t="s">
        <v>226</v>
      </c>
      <c r="M926" t="s">
        <v>226</v>
      </c>
      <c r="N926" t="s">
        <v>226</v>
      </c>
      <c r="O926" t="s">
        <v>226</v>
      </c>
      <c r="P926" t="s">
        <v>226</v>
      </c>
    </row>
    <row r="927" spans="1:16" ht="48.6" customHeight="1">
      <c r="A927" s="26"/>
      <c r="L927" t="s">
        <v>226</v>
      </c>
      <c r="M927" t="s">
        <v>226</v>
      </c>
      <c r="N927" t="s">
        <v>226</v>
      </c>
      <c r="O927" t="s">
        <v>226</v>
      </c>
      <c r="P927" t="s">
        <v>226</v>
      </c>
    </row>
    <row r="928" spans="1:16" ht="48.6" customHeight="1">
      <c r="A928" s="26"/>
      <c r="L928" t="s">
        <v>226</v>
      </c>
      <c r="M928" t="s">
        <v>226</v>
      </c>
      <c r="N928" t="s">
        <v>226</v>
      </c>
      <c r="O928" t="s">
        <v>226</v>
      </c>
      <c r="P928" t="s">
        <v>226</v>
      </c>
    </row>
    <row r="929" spans="1:16" ht="48.6" customHeight="1">
      <c r="A929" s="26"/>
      <c r="L929" t="s">
        <v>226</v>
      </c>
      <c r="M929" t="s">
        <v>226</v>
      </c>
      <c r="N929" t="s">
        <v>226</v>
      </c>
      <c r="O929" t="s">
        <v>226</v>
      </c>
      <c r="P929" t="s">
        <v>226</v>
      </c>
    </row>
    <row r="930" spans="1:16" ht="48.6" customHeight="1">
      <c r="A930" s="26"/>
      <c r="L930" t="s">
        <v>226</v>
      </c>
      <c r="M930" t="s">
        <v>226</v>
      </c>
      <c r="N930" t="s">
        <v>226</v>
      </c>
      <c r="O930" t="s">
        <v>226</v>
      </c>
      <c r="P930" t="s">
        <v>226</v>
      </c>
    </row>
    <row r="931" spans="1:16" ht="48.6" customHeight="1">
      <c r="A931" s="26"/>
      <c r="L931" t="s">
        <v>226</v>
      </c>
      <c r="M931" t="s">
        <v>226</v>
      </c>
      <c r="N931" t="s">
        <v>226</v>
      </c>
      <c r="O931" t="s">
        <v>226</v>
      </c>
      <c r="P931" t="s">
        <v>226</v>
      </c>
    </row>
    <row r="932" spans="1:16" ht="48.6" customHeight="1">
      <c r="A932" s="26"/>
      <c r="L932" t="s">
        <v>226</v>
      </c>
      <c r="M932" t="s">
        <v>226</v>
      </c>
      <c r="N932" t="s">
        <v>226</v>
      </c>
      <c r="O932" t="s">
        <v>226</v>
      </c>
      <c r="P932" t="s">
        <v>226</v>
      </c>
    </row>
    <row r="933" spans="1:16" ht="48.6" customHeight="1">
      <c r="A933" s="26"/>
      <c r="L933" t="s">
        <v>226</v>
      </c>
      <c r="M933" t="s">
        <v>226</v>
      </c>
      <c r="N933" t="s">
        <v>226</v>
      </c>
      <c r="O933" t="s">
        <v>226</v>
      </c>
      <c r="P933" t="s">
        <v>226</v>
      </c>
    </row>
    <row r="934" spans="1:16" ht="48.6" customHeight="1">
      <c r="A934" s="26"/>
      <c r="L934" t="s">
        <v>226</v>
      </c>
      <c r="M934" t="s">
        <v>226</v>
      </c>
      <c r="N934" t="s">
        <v>226</v>
      </c>
      <c r="O934" t="s">
        <v>226</v>
      </c>
      <c r="P934" t="s">
        <v>226</v>
      </c>
    </row>
    <row r="935" spans="1:16" ht="48.6" customHeight="1">
      <c r="A935" s="26"/>
      <c r="L935" t="s">
        <v>226</v>
      </c>
      <c r="M935" t="s">
        <v>226</v>
      </c>
      <c r="N935" t="s">
        <v>226</v>
      </c>
      <c r="O935" t="s">
        <v>226</v>
      </c>
      <c r="P935" t="s">
        <v>226</v>
      </c>
    </row>
    <row r="936" spans="1:16" ht="48.6" customHeight="1">
      <c r="A936" s="26"/>
      <c r="L936" t="s">
        <v>226</v>
      </c>
      <c r="M936" t="s">
        <v>226</v>
      </c>
      <c r="N936" t="s">
        <v>226</v>
      </c>
      <c r="O936" t="s">
        <v>226</v>
      </c>
      <c r="P936" t="s">
        <v>226</v>
      </c>
    </row>
    <row r="937" spans="1:16" ht="48.6" customHeight="1">
      <c r="A937" s="26"/>
      <c r="L937" t="s">
        <v>226</v>
      </c>
      <c r="M937" t="s">
        <v>226</v>
      </c>
      <c r="N937" t="s">
        <v>226</v>
      </c>
      <c r="O937" t="s">
        <v>226</v>
      </c>
      <c r="P937" t="s">
        <v>226</v>
      </c>
    </row>
    <row r="938" spans="1:16" ht="48.6" customHeight="1">
      <c r="A938" s="26"/>
      <c r="L938" t="s">
        <v>226</v>
      </c>
      <c r="M938" t="s">
        <v>226</v>
      </c>
      <c r="N938" t="s">
        <v>226</v>
      </c>
      <c r="O938" t="s">
        <v>226</v>
      </c>
      <c r="P938" t="s">
        <v>226</v>
      </c>
    </row>
    <row r="939" spans="1:16" ht="48.6" customHeight="1">
      <c r="A939" s="26"/>
      <c r="L939" t="s">
        <v>226</v>
      </c>
      <c r="M939" t="s">
        <v>226</v>
      </c>
      <c r="N939" t="s">
        <v>226</v>
      </c>
      <c r="O939" t="s">
        <v>226</v>
      </c>
      <c r="P939" t="s">
        <v>226</v>
      </c>
    </row>
    <row r="940" spans="1:16" ht="48.6" customHeight="1">
      <c r="A940" s="26"/>
      <c r="L940" t="s">
        <v>226</v>
      </c>
      <c r="M940" t="s">
        <v>226</v>
      </c>
      <c r="N940" t="s">
        <v>226</v>
      </c>
      <c r="O940" t="s">
        <v>226</v>
      </c>
      <c r="P940" t="s">
        <v>226</v>
      </c>
    </row>
    <row r="941" spans="1:16" ht="48.6" customHeight="1">
      <c r="A941" s="26"/>
      <c r="L941" t="s">
        <v>226</v>
      </c>
      <c r="M941" t="s">
        <v>226</v>
      </c>
      <c r="N941" t="s">
        <v>226</v>
      </c>
      <c r="O941" t="s">
        <v>226</v>
      </c>
      <c r="P941" t="s">
        <v>226</v>
      </c>
    </row>
    <row r="942" spans="1:16" ht="48.6" customHeight="1">
      <c r="A942" s="26"/>
      <c r="L942" t="s">
        <v>226</v>
      </c>
      <c r="M942" t="s">
        <v>226</v>
      </c>
      <c r="N942" t="s">
        <v>226</v>
      </c>
      <c r="O942" t="s">
        <v>226</v>
      </c>
      <c r="P942" t="s">
        <v>226</v>
      </c>
    </row>
    <row r="943" spans="1:16" ht="48.6" customHeight="1">
      <c r="A943" s="26"/>
      <c r="L943" t="s">
        <v>226</v>
      </c>
      <c r="M943" t="s">
        <v>226</v>
      </c>
      <c r="N943" t="s">
        <v>226</v>
      </c>
      <c r="O943" t="s">
        <v>226</v>
      </c>
      <c r="P943" t="s">
        <v>226</v>
      </c>
    </row>
    <row r="944" spans="1:16" ht="48.6" customHeight="1">
      <c r="A944" s="26"/>
      <c r="L944" t="s">
        <v>226</v>
      </c>
      <c r="M944" t="s">
        <v>226</v>
      </c>
      <c r="N944" t="s">
        <v>226</v>
      </c>
      <c r="O944" t="s">
        <v>226</v>
      </c>
      <c r="P944" t="s">
        <v>226</v>
      </c>
    </row>
    <row r="945" spans="1:16" ht="48.6" customHeight="1">
      <c r="A945" s="26"/>
      <c r="L945" t="s">
        <v>226</v>
      </c>
      <c r="M945" t="s">
        <v>226</v>
      </c>
      <c r="N945" t="s">
        <v>226</v>
      </c>
      <c r="O945" t="s">
        <v>226</v>
      </c>
      <c r="P945" t="s">
        <v>226</v>
      </c>
    </row>
    <row r="946" spans="1:16" ht="48.6" customHeight="1">
      <c r="A946" s="26"/>
      <c r="L946" t="s">
        <v>226</v>
      </c>
      <c r="M946" t="s">
        <v>226</v>
      </c>
      <c r="N946" t="s">
        <v>226</v>
      </c>
      <c r="O946" t="s">
        <v>226</v>
      </c>
      <c r="P946" t="s">
        <v>226</v>
      </c>
    </row>
    <row r="947" spans="1:16" ht="48.6" customHeight="1">
      <c r="A947" s="26"/>
      <c r="L947" t="s">
        <v>226</v>
      </c>
      <c r="M947" t="s">
        <v>226</v>
      </c>
      <c r="N947" t="s">
        <v>226</v>
      </c>
      <c r="O947" t="s">
        <v>226</v>
      </c>
      <c r="P947" t="s">
        <v>226</v>
      </c>
    </row>
    <row r="948" spans="1:16" ht="48.6" customHeight="1">
      <c r="A948" s="26"/>
      <c r="L948" t="s">
        <v>226</v>
      </c>
      <c r="M948" t="s">
        <v>226</v>
      </c>
      <c r="N948" t="s">
        <v>226</v>
      </c>
      <c r="O948" t="s">
        <v>226</v>
      </c>
      <c r="P948" t="s">
        <v>226</v>
      </c>
    </row>
    <row r="949" spans="1:16" ht="48.6" customHeight="1">
      <c r="A949" s="26"/>
      <c r="L949" t="s">
        <v>226</v>
      </c>
      <c r="M949" t="s">
        <v>226</v>
      </c>
      <c r="N949" t="s">
        <v>226</v>
      </c>
      <c r="O949" t="s">
        <v>226</v>
      </c>
      <c r="P949" t="s">
        <v>226</v>
      </c>
    </row>
    <row r="950" spans="1:16" ht="48.6" customHeight="1">
      <c r="A950" s="26"/>
      <c r="L950" t="s">
        <v>226</v>
      </c>
      <c r="M950" t="s">
        <v>226</v>
      </c>
      <c r="N950" t="s">
        <v>226</v>
      </c>
      <c r="O950" t="s">
        <v>226</v>
      </c>
      <c r="P950" t="s">
        <v>226</v>
      </c>
    </row>
    <row r="951" spans="1:16" ht="48.6" customHeight="1">
      <c r="A951" s="26"/>
      <c r="L951" t="s">
        <v>226</v>
      </c>
      <c r="M951" t="s">
        <v>226</v>
      </c>
      <c r="N951" t="s">
        <v>226</v>
      </c>
      <c r="O951" t="s">
        <v>226</v>
      </c>
      <c r="P951" t="s">
        <v>226</v>
      </c>
    </row>
    <row r="952" spans="1:16" ht="48.6" customHeight="1">
      <c r="A952" s="26"/>
      <c r="L952" t="s">
        <v>226</v>
      </c>
      <c r="M952" t="s">
        <v>226</v>
      </c>
      <c r="N952" t="s">
        <v>226</v>
      </c>
      <c r="O952" t="s">
        <v>226</v>
      </c>
      <c r="P952" t="s">
        <v>226</v>
      </c>
    </row>
    <row r="953" spans="1:16" ht="48.6" customHeight="1">
      <c r="A953" s="26"/>
      <c r="L953" t="s">
        <v>226</v>
      </c>
      <c r="M953" t="s">
        <v>226</v>
      </c>
      <c r="N953" t="s">
        <v>226</v>
      </c>
      <c r="O953" t="s">
        <v>226</v>
      </c>
      <c r="P953" t="s">
        <v>226</v>
      </c>
    </row>
    <row r="954" spans="1:16" ht="48.6" customHeight="1">
      <c r="A954" s="26"/>
      <c r="L954" t="s">
        <v>226</v>
      </c>
      <c r="M954" t="s">
        <v>226</v>
      </c>
      <c r="N954" t="s">
        <v>226</v>
      </c>
      <c r="O954" t="s">
        <v>226</v>
      </c>
      <c r="P954" t="s">
        <v>226</v>
      </c>
    </row>
    <row r="955" spans="1:16" ht="48.6" customHeight="1">
      <c r="A955" s="26"/>
      <c r="L955" t="s">
        <v>226</v>
      </c>
      <c r="M955" t="s">
        <v>226</v>
      </c>
      <c r="N955" t="s">
        <v>226</v>
      </c>
      <c r="O955" t="s">
        <v>226</v>
      </c>
      <c r="P955" t="s">
        <v>226</v>
      </c>
    </row>
    <row r="956" spans="1:16" ht="48.6" customHeight="1">
      <c r="A956" s="26"/>
      <c r="L956" t="s">
        <v>226</v>
      </c>
      <c r="M956" t="s">
        <v>226</v>
      </c>
      <c r="N956" t="s">
        <v>226</v>
      </c>
      <c r="O956" t="s">
        <v>226</v>
      </c>
      <c r="P956" t="s">
        <v>226</v>
      </c>
    </row>
    <row r="957" spans="1:16" ht="48.6" customHeight="1">
      <c r="A957" s="26"/>
      <c r="L957" t="s">
        <v>226</v>
      </c>
      <c r="M957" t="s">
        <v>226</v>
      </c>
      <c r="N957" t="s">
        <v>226</v>
      </c>
      <c r="O957" t="s">
        <v>226</v>
      </c>
      <c r="P957" t="s">
        <v>226</v>
      </c>
    </row>
    <row r="958" spans="1:16" ht="48.6" customHeight="1">
      <c r="A958" s="26"/>
      <c r="L958" t="s">
        <v>226</v>
      </c>
      <c r="M958" t="s">
        <v>226</v>
      </c>
      <c r="N958" t="s">
        <v>226</v>
      </c>
      <c r="O958" t="s">
        <v>226</v>
      </c>
      <c r="P958" t="s">
        <v>226</v>
      </c>
    </row>
    <row r="959" spans="1:16" ht="48.6" customHeight="1">
      <c r="A959" s="26"/>
      <c r="L959" t="s">
        <v>226</v>
      </c>
      <c r="M959" t="s">
        <v>226</v>
      </c>
      <c r="N959" t="s">
        <v>226</v>
      </c>
      <c r="O959" t="s">
        <v>226</v>
      </c>
      <c r="P959" t="s">
        <v>226</v>
      </c>
    </row>
    <row r="960" spans="1:16" ht="48.6" customHeight="1">
      <c r="A960" s="26"/>
      <c r="L960" t="s">
        <v>226</v>
      </c>
      <c r="M960" t="s">
        <v>226</v>
      </c>
      <c r="N960" t="s">
        <v>226</v>
      </c>
      <c r="O960" t="s">
        <v>226</v>
      </c>
      <c r="P960" t="s">
        <v>226</v>
      </c>
    </row>
    <row r="961" spans="1:16" ht="48.6" customHeight="1">
      <c r="A961" s="26"/>
      <c r="L961" t="s">
        <v>226</v>
      </c>
      <c r="M961" t="s">
        <v>226</v>
      </c>
      <c r="N961" t="s">
        <v>226</v>
      </c>
      <c r="O961" t="s">
        <v>226</v>
      </c>
      <c r="P961" t="s">
        <v>226</v>
      </c>
    </row>
    <row r="962" spans="1:16" ht="48.6" customHeight="1">
      <c r="A962" s="26"/>
      <c r="L962" t="s">
        <v>226</v>
      </c>
      <c r="M962" t="s">
        <v>226</v>
      </c>
      <c r="N962" t="s">
        <v>226</v>
      </c>
      <c r="O962" t="s">
        <v>226</v>
      </c>
      <c r="P962" t="s">
        <v>226</v>
      </c>
    </row>
    <row r="963" spans="1:16" ht="48.6" customHeight="1">
      <c r="A963" s="26"/>
      <c r="L963" t="s">
        <v>226</v>
      </c>
      <c r="M963" t="s">
        <v>226</v>
      </c>
      <c r="N963" t="s">
        <v>226</v>
      </c>
      <c r="O963" t="s">
        <v>226</v>
      </c>
      <c r="P963" t="s">
        <v>226</v>
      </c>
    </row>
    <row r="964" spans="1:16" ht="48.6" customHeight="1">
      <c r="A964" s="26"/>
      <c r="L964" t="s">
        <v>226</v>
      </c>
      <c r="M964" t="s">
        <v>226</v>
      </c>
      <c r="N964" t="s">
        <v>226</v>
      </c>
      <c r="O964" t="s">
        <v>226</v>
      </c>
      <c r="P964" t="s">
        <v>226</v>
      </c>
    </row>
    <row r="965" spans="1:16" ht="48.6" customHeight="1">
      <c r="A965" s="26"/>
      <c r="L965" t="s">
        <v>226</v>
      </c>
      <c r="M965" t="s">
        <v>226</v>
      </c>
      <c r="N965" t="s">
        <v>226</v>
      </c>
      <c r="O965" t="s">
        <v>226</v>
      </c>
      <c r="P965" t="s">
        <v>226</v>
      </c>
    </row>
    <row r="966" spans="1:16" ht="48.6" customHeight="1">
      <c r="A966" s="26"/>
      <c r="L966" t="s">
        <v>226</v>
      </c>
      <c r="M966" t="s">
        <v>226</v>
      </c>
      <c r="N966" t="s">
        <v>226</v>
      </c>
      <c r="O966" t="s">
        <v>226</v>
      </c>
      <c r="P966" t="s">
        <v>226</v>
      </c>
    </row>
    <row r="967" spans="1:16" ht="48.6" customHeight="1">
      <c r="A967" s="26"/>
      <c r="L967" t="s">
        <v>226</v>
      </c>
      <c r="M967" t="s">
        <v>226</v>
      </c>
      <c r="N967" t="s">
        <v>226</v>
      </c>
      <c r="O967" t="s">
        <v>226</v>
      </c>
      <c r="P967" t="s">
        <v>226</v>
      </c>
    </row>
    <row r="968" spans="1:16" ht="48.6" customHeight="1">
      <c r="A968" s="26"/>
      <c r="L968" t="s">
        <v>226</v>
      </c>
      <c r="M968" t="s">
        <v>226</v>
      </c>
      <c r="N968" t="s">
        <v>226</v>
      </c>
      <c r="O968" t="s">
        <v>226</v>
      </c>
      <c r="P968" t="s">
        <v>226</v>
      </c>
    </row>
    <row r="969" spans="1:16" ht="48.6" customHeight="1">
      <c r="A969" s="26"/>
      <c r="L969" t="s">
        <v>226</v>
      </c>
      <c r="M969" t="s">
        <v>226</v>
      </c>
      <c r="N969" t="s">
        <v>226</v>
      </c>
      <c r="O969" t="s">
        <v>226</v>
      </c>
      <c r="P969" t="s">
        <v>226</v>
      </c>
    </row>
    <row r="970" spans="1:16" ht="48.6" customHeight="1">
      <c r="A970" s="26"/>
      <c r="L970" t="s">
        <v>226</v>
      </c>
      <c r="M970" t="s">
        <v>226</v>
      </c>
      <c r="N970" t="s">
        <v>226</v>
      </c>
      <c r="O970" t="s">
        <v>226</v>
      </c>
      <c r="P970" t="s">
        <v>226</v>
      </c>
    </row>
    <row r="971" spans="1:16" ht="48.6" customHeight="1">
      <c r="A971" s="26"/>
      <c r="L971" t="s">
        <v>226</v>
      </c>
      <c r="M971" t="s">
        <v>226</v>
      </c>
      <c r="N971" t="s">
        <v>226</v>
      </c>
      <c r="O971" t="s">
        <v>226</v>
      </c>
      <c r="P971" t="s">
        <v>226</v>
      </c>
    </row>
    <row r="972" spans="1:16" ht="48.6" customHeight="1">
      <c r="A972" s="26"/>
      <c r="L972" t="s">
        <v>226</v>
      </c>
      <c r="M972" t="s">
        <v>226</v>
      </c>
      <c r="N972" t="s">
        <v>226</v>
      </c>
      <c r="O972" t="s">
        <v>226</v>
      </c>
      <c r="P972" t="s">
        <v>226</v>
      </c>
    </row>
    <row r="973" spans="1:16" ht="48.6" customHeight="1">
      <c r="A973" s="26"/>
      <c r="L973" t="s">
        <v>226</v>
      </c>
      <c r="M973" t="s">
        <v>226</v>
      </c>
      <c r="N973" t="s">
        <v>226</v>
      </c>
      <c r="O973" t="s">
        <v>226</v>
      </c>
      <c r="P973" t="s">
        <v>226</v>
      </c>
    </row>
    <row r="974" spans="1:16" ht="48.6" customHeight="1">
      <c r="A974" s="26"/>
      <c r="L974" t="s">
        <v>226</v>
      </c>
      <c r="M974" t="s">
        <v>226</v>
      </c>
      <c r="N974" t="s">
        <v>226</v>
      </c>
      <c r="O974" t="s">
        <v>226</v>
      </c>
      <c r="P974" t="s">
        <v>226</v>
      </c>
    </row>
    <row r="975" spans="1:16" ht="48.6" customHeight="1">
      <c r="A975" s="26"/>
      <c r="L975" t="s">
        <v>226</v>
      </c>
      <c r="M975" t="s">
        <v>226</v>
      </c>
      <c r="N975" t="s">
        <v>226</v>
      </c>
      <c r="O975" t="s">
        <v>226</v>
      </c>
      <c r="P975" t="s">
        <v>226</v>
      </c>
    </row>
    <row r="976" spans="1:16" ht="48.6" customHeight="1">
      <c r="A976" s="26"/>
      <c r="L976" t="s">
        <v>226</v>
      </c>
      <c r="M976" t="s">
        <v>226</v>
      </c>
      <c r="N976" t="s">
        <v>226</v>
      </c>
      <c r="O976" t="s">
        <v>226</v>
      </c>
      <c r="P976" t="s">
        <v>226</v>
      </c>
    </row>
    <row r="977" spans="1:16" ht="48.6" customHeight="1">
      <c r="A977" s="26"/>
      <c r="L977" t="s">
        <v>226</v>
      </c>
      <c r="M977" t="s">
        <v>226</v>
      </c>
      <c r="N977" t="s">
        <v>226</v>
      </c>
      <c r="O977" t="s">
        <v>226</v>
      </c>
      <c r="P977" t="s">
        <v>226</v>
      </c>
    </row>
    <row r="978" spans="1:16" ht="48.6" customHeight="1">
      <c r="A978" s="26"/>
      <c r="L978" t="s">
        <v>226</v>
      </c>
      <c r="M978" t="s">
        <v>226</v>
      </c>
      <c r="N978" t="s">
        <v>226</v>
      </c>
      <c r="O978" t="s">
        <v>226</v>
      </c>
      <c r="P978" t="s">
        <v>226</v>
      </c>
    </row>
    <row r="979" spans="1:16" ht="48.6" customHeight="1">
      <c r="A979" s="26"/>
      <c r="L979" t="s">
        <v>226</v>
      </c>
      <c r="M979" t="s">
        <v>226</v>
      </c>
      <c r="N979" t="s">
        <v>226</v>
      </c>
      <c r="O979" t="s">
        <v>226</v>
      </c>
      <c r="P979" t="s">
        <v>226</v>
      </c>
    </row>
    <row r="980" spans="1:16" ht="48.6" customHeight="1">
      <c r="A980" s="26"/>
      <c r="L980" t="s">
        <v>226</v>
      </c>
      <c r="M980" t="s">
        <v>226</v>
      </c>
      <c r="N980" t="s">
        <v>226</v>
      </c>
      <c r="O980" t="s">
        <v>226</v>
      </c>
      <c r="P980" t="s">
        <v>226</v>
      </c>
    </row>
    <row r="981" spans="1:16" ht="48.6" customHeight="1">
      <c r="A981" s="26"/>
      <c r="L981" t="s">
        <v>226</v>
      </c>
      <c r="M981" t="s">
        <v>226</v>
      </c>
      <c r="N981" t="s">
        <v>226</v>
      </c>
      <c r="O981" t="s">
        <v>226</v>
      </c>
      <c r="P981" t="s">
        <v>226</v>
      </c>
    </row>
    <row r="982" spans="1:16" ht="48.6" customHeight="1">
      <c r="A982" s="26"/>
      <c r="L982" t="s">
        <v>226</v>
      </c>
      <c r="M982" t="s">
        <v>226</v>
      </c>
      <c r="N982" t="s">
        <v>226</v>
      </c>
      <c r="O982" t="s">
        <v>226</v>
      </c>
      <c r="P982" t="s">
        <v>226</v>
      </c>
    </row>
    <row r="983" spans="1:16" ht="48.6" customHeight="1">
      <c r="A983" s="26"/>
      <c r="L983" t="s">
        <v>226</v>
      </c>
      <c r="M983" t="s">
        <v>226</v>
      </c>
      <c r="N983" t="s">
        <v>226</v>
      </c>
      <c r="O983" t="s">
        <v>226</v>
      </c>
      <c r="P983" t="s">
        <v>226</v>
      </c>
    </row>
    <row r="984" spans="1:16" ht="48.6" customHeight="1">
      <c r="A984" s="26"/>
      <c r="L984" t="s">
        <v>226</v>
      </c>
      <c r="M984" t="s">
        <v>226</v>
      </c>
      <c r="N984" t="s">
        <v>226</v>
      </c>
      <c r="O984" t="s">
        <v>226</v>
      </c>
      <c r="P984" t="s">
        <v>226</v>
      </c>
    </row>
    <row r="985" spans="1:16" ht="48.6" customHeight="1">
      <c r="A985" s="26"/>
      <c r="L985" t="s">
        <v>226</v>
      </c>
      <c r="M985" t="s">
        <v>226</v>
      </c>
      <c r="N985" t="s">
        <v>226</v>
      </c>
      <c r="O985" t="s">
        <v>226</v>
      </c>
      <c r="P985" t="s">
        <v>226</v>
      </c>
    </row>
    <row r="986" spans="1:16" ht="48.6" customHeight="1">
      <c r="A986" s="26"/>
      <c r="L986" t="s">
        <v>226</v>
      </c>
      <c r="M986" t="s">
        <v>226</v>
      </c>
      <c r="N986" t="s">
        <v>226</v>
      </c>
      <c r="O986" t="s">
        <v>226</v>
      </c>
      <c r="P986" t="s">
        <v>226</v>
      </c>
    </row>
    <row r="987" spans="1:16" ht="48.6" customHeight="1">
      <c r="A987" s="26"/>
      <c r="L987" t="s">
        <v>226</v>
      </c>
      <c r="M987" t="s">
        <v>226</v>
      </c>
      <c r="N987" t="s">
        <v>226</v>
      </c>
      <c r="O987" t="s">
        <v>226</v>
      </c>
      <c r="P987" t="s">
        <v>226</v>
      </c>
    </row>
    <row r="988" spans="1:16" ht="48.6" customHeight="1">
      <c r="A988" s="26"/>
      <c r="L988" t="s">
        <v>226</v>
      </c>
      <c r="M988" t="s">
        <v>226</v>
      </c>
      <c r="N988" t="s">
        <v>226</v>
      </c>
      <c r="O988" t="s">
        <v>226</v>
      </c>
      <c r="P988" t="s">
        <v>226</v>
      </c>
    </row>
    <row r="989" spans="1:16" ht="48.6" customHeight="1">
      <c r="A989" s="26"/>
      <c r="L989" t="s">
        <v>226</v>
      </c>
      <c r="M989" t="s">
        <v>226</v>
      </c>
      <c r="N989" t="s">
        <v>226</v>
      </c>
      <c r="O989" t="s">
        <v>226</v>
      </c>
      <c r="P989" t="s">
        <v>226</v>
      </c>
    </row>
    <row r="990" spans="1:16" ht="48.6" customHeight="1">
      <c r="A990" s="26"/>
      <c r="L990" t="s">
        <v>226</v>
      </c>
      <c r="M990" t="s">
        <v>226</v>
      </c>
      <c r="N990" t="s">
        <v>226</v>
      </c>
      <c r="O990" t="s">
        <v>226</v>
      </c>
      <c r="P990" t="s">
        <v>226</v>
      </c>
    </row>
    <row r="991" spans="1:16" ht="48.6" customHeight="1">
      <c r="A991" s="26"/>
      <c r="L991" t="s">
        <v>226</v>
      </c>
      <c r="M991" t="s">
        <v>226</v>
      </c>
      <c r="N991" t="s">
        <v>226</v>
      </c>
      <c r="O991" t="s">
        <v>226</v>
      </c>
      <c r="P991" t="s">
        <v>226</v>
      </c>
    </row>
    <row r="992" spans="1:16" ht="48.6" customHeight="1">
      <c r="A992" s="26"/>
      <c r="L992" t="s">
        <v>226</v>
      </c>
      <c r="M992" t="s">
        <v>226</v>
      </c>
      <c r="N992" t="s">
        <v>226</v>
      </c>
      <c r="O992" t="s">
        <v>226</v>
      </c>
      <c r="P992" t="s">
        <v>226</v>
      </c>
    </row>
    <row r="993" spans="1:16" ht="48.6" customHeight="1">
      <c r="A993" s="26"/>
      <c r="L993" t="s">
        <v>226</v>
      </c>
      <c r="M993" t="s">
        <v>226</v>
      </c>
      <c r="N993" t="s">
        <v>226</v>
      </c>
      <c r="O993" t="s">
        <v>226</v>
      </c>
      <c r="P993" t="s">
        <v>226</v>
      </c>
    </row>
    <row r="994" spans="1:16" ht="48.6" customHeight="1">
      <c r="A994" s="26"/>
      <c r="L994" t="s">
        <v>226</v>
      </c>
      <c r="M994" t="s">
        <v>226</v>
      </c>
      <c r="N994" t="s">
        <v>226</v>
      </c>
      <c r="O994" t="s">
        <v>226</v>
      </c>
      <c r="P994" t="s">
        <v>226</v>
      </c>
    </row>
    <row r="995" spans="1:16" ht="48.6" customHeight="1">
      <c r="A995" s="26"/>
      <c r="L995" t="s">
        <v>226</v>
      </c>
      <c r="M995" t="s">
        <v>226</v>
      </c>
      <c r="N995" t="s">
        <v>226</v>
      </c>
      <c r="O995" t="s">
        <v>226</v>
      </c>
      <c r="P995" t="s">
        <v>226</v>
      </c>
    </row>
    <row r="996" spans="1:16" ht="48.6" customHeight="1">
      <c r="A996" s="26"/>
      <c r="L996" t="s">
        <v>226</v>
      </c>
      <c r="M996" t="s">
        <v>226</v>
      </c>
      <c r="N996" t="s">
        <v>226</v>
      </c>
      <c r="O996" t="s">
        <v>226</v>
      </c>
      <c r="P996" t="s">
        <v>226</v>
      </c>
    </row>
    <row r="997" spans="1:16" ht="48.6" customHeight="1">
      <c r="A997" s="26"/>
      <c r="L997" t="s">
        <v>226</v>
      </c>
      <c r="M997" t="s">
        <v>226</v>
      </c>
      <c r="N997" t="s">
        <v>226</v>
      </c>
      <c r="O997" t="s">
        <v>226</v>
      </c>
      <c r="P997" t="s">
        <v>226</v>
      </c>
    </row>
    <row r="998" spans="1:16" ht="48.6" customHeight="1">
      <c r="A998" s="26"/>
      <c r="L998" t="s">
        <v>226</v>
      </c>
      <c r="M998" t="s">
        <v>226</v>
      </c>
      <c r="N998" t="s">
        <v>226</v>
      </c>
      <c r="O998" t="s">
        <v>226</v>
      </c>
      <c r="P998" t="s">
        <v>226</v>
      </c>
    </row>
    <row r="999" spans="1:16" ht="48.6" customHeight="1">
      <c r="A999" s="26"/>
      <c r="L999" t="s">
        <v>226</v>
      </c>
      <c r="M999" t="s">
        <v>226</v>
      </c>
      <c r="N999" t="s">
        <v>226</v>
      </c>
      <c r="O999" t="s">
        <v>226</v>
      </c>
      <c r="P999" t="s">
        <v>226</v>
      </c>
    </row>
    <row r="1000" spans="1:16" ht="48.6" customHeight="1">
      <c r="A1000" s="26"/>
      <c r="L1000" t="s">
        <v>226</v>
      </c>
      <c r="M1000" t="s">
        <v>226</v>
      </c>
      <c r="N1000" t="s">
        <v>226</v>
      </c>
      <c r="O1000" t="s">
        <v>226</v>
      </c>
      <c r="P1000" t="s">
        <v>226</v>
      </c>
    </row>
    <row r="1001" spans="1:16" ht="48.6" customHeight="1">
      <c r="A1001" s="26"/>
      <c r="L1001" t="s">
        <v>226</v>
      </c>
      <c r="M1001" t="s">
        <v>226</v>
      </c>
      <c r="N1001" t="s">
        <v>226</v>
      </c>
      <c r="O1001" t="s">
        <v>226</v>
      </c>
      <c r="P1001" t="s">
        <v>226</v>
      </c>
    </row>
    <row r="1002" spans="1:16" ht="48.6" customHeight="1">
      <c r="A1002" s="26"/>
      <c r="L1002" t="s">
        <v>226</v>
      </c>
      <c r="M1002" t="s">
        <v>226</v>
      </c>
      <c r="N1002" t="s">
        <v>226</v>
      </c>
      <c r="O1002" t="s">
        <v>226</v>
      </c>
      <c r="P1002" t="s">
        <v>226</v>
      </c>
    </row>
    <row r="1003" spans="1:16" ht="48.6" customHeight="1">
      <c r="A1003" s="26"/>
      <c r="L1003" t="s">
        <v>226</v>
      </c>
      <c r="M1003" t="s">
        <v>226</v>
      </c>
      <c r="N1003" t="s">
        <v>226</v>
      </c>
      <c r="O1003" t="s">
        <v>226</v>
      </c>
      <c r="P1003" t="s">
        <v>226</v>
      </c>
    </row>
    <row r="1004" spans="1:16" ht="48.6" customHeight="1">
      <c r="A1004" s="26"/>
      <c r="L1004" t="s">
        <v>226</v>
      </c>
      <c r="M1004" t="s">
        <v>226</v>
      </c>
      <c r="N1004" t="s">
        <v>226</v>
      </c>
      <c r="O1004" t="s">
        <v>226</v>
      </c>
      <c r="P1004" t="s">
        <v>226</v>
      </c>
    </row>
    <row r="1005" spans="1:16" ht="48.6" customHeight="1">
      <c r="A1005" s="26"/>
      <c r="L1005" t="s">
        <v>226</v>
      </c>
      <c r="M1005" t="s">
        <v>226</v>
      </c>
      <c r="N1005" t="s">
        <v>226</v>
      </c>
      <c r="O1005" t="s">
        <v>226</v>
      </c>
      <c r="P1005" t="s">
        <v>226</v>
      </c>
    </row>
    <row r="1006" spans="1:16" ht="48.6" customHeight="1">
      <c r="A1006" s="26"/>
      <c r="L1006" t="s">
        <v>226</v>
      </c>
      <c r="M1006" t="s">
        <v>226</v>
      </c>
      <c r="N1006" t="s">
        <v>226</v>
      </c>
      <c r="O1006" t="s">
        <v>226</v>
      </c>
      <c r="P1006" t="s">
        <v>226</v>
      </c>
    </row>
    <row r="1007" spans="1:16" ht="48.6" customHeight="1">
      <c r="A1007" s="26"/>
      <c r="L1007" t="s">
        <v>226</v>
      </c>
      <c r="M1007" t="s">
        <v>226</v>
      </c>
      <c r="N1007" t="s">
        <v>226</v>
      </c>
      <c r="O1007" t="s">
        <v>226</v>
      </c>
      <c r="P1007" t="s">
        <v>226</v>
      </c>
    </row>
    <row r="1008" spans="1:16" ht="48.6" customHeight="1">
      <c r="A1008" s="26"/>
      <c r="L1008" t="s">
        <v>226</v>
      </c>
      <c r="M1008" t="s">
        <v>226</v>
      </c>
      <c r="N1008" t="s">
        <v>226</v>
      </c>
      <c r="O1008" t="s">
        <v>226</v>
      </c>
      <c r="P1008" t="s">
        <v>226</v>
      </c>
    </row>
    <row r="1009" spans="1:16" ht="48.6" customHeight="1">
      <c r="A1009" s="26"/>
      <c r="L1009" t="s">
        <v>226</v>
      </c>
      <c r="M1009" t="s">
        <v>226</v>
      </c>
      <c r="N1009" t="s">
        <v>226</v>
      </c>
      <c r="O1009" t="s">
        <v>226</v>
      </c>
      <c r="P1009" t="s">
        <v>226</v>
      </c>
    </row>
    <row r="1010" spans="1:16" ht="48.6" customHeight="1">
      <c r="A1010" s="26"/>
      <c r="L1010" t="s">
        <v>226</v>
      </c>
      <c r="M1010" t="s">
        <v>226</v>
      </c>
      <c r="N1010" t="s">
        <v>226</v>
      </c>
      <c r="O1010" t="s">
        <v>226</v>
      </c>
      <c r="P1010" t="s">
        <v>226</v>
      </c>
    </row>
    <row r="1011" spans="1:16" ht="48.6" customHeight="1">
      <c r="A1011" s="26"/>
      <c r="L1011" t="s">
        <v>226</v>
      </c>
      <c r="M1011" t="s">
        <v>226</v>
      </c>
      <c r="N1011" t="s">
        <v>226</v>
      </c>
      <c r="O1011" t="s">
        <v>226</v>
      </c>
      <c r="P1011" t="s">
        <v>226</v>
      </c>
    </row>
    <row r="1012" spans="1:16" ht="48.6" customHeight="1">
      <c r="A1012" s="26"/>
      <c r="L1012" t="s">
        <v>226</v>
      </c>
      <c r="M1012" t="s">
        <v>226</v>
      </c>
      <c r="N1012" t="s">
        <v>226</v>
      </c>
      <c r="O1012" t="s">
        <v>226</v>
      </c>
      <c r="P1012" t="s">
        <v>226</v>
      </c>
    </row>
    <row r="1013" spans="1:16" ht="48.6" customHeight="1">
      <c r="A1013" s="26"/>
      <c r="L1013" t="s">
        <v>226</v>
      </c>
      <c r="M1013" t="s">
        <v>226</v>
      </c>
      <c r="N1013" t="s">
        <v>226</v>
      </c>
      <c r="O1013" t="s">
        <v>226</v>
      </c>
      <c r="P1013" t="s">
        <v>226</v>
      </c>
    </row>
    <row r="1014" spans="1:16" ht="48.6" customHeight="1">
      <c r="A1014" s="26"/>
      <c r="L1014" t="s">
        <v>226</v>
      </c>
      <c r="M1014" t="s">
        <v>226</v>
      </c>
      <c r="N1014" t="s">
        <v>226</v>
      </c>
      <c r="O1014" t="s">
        <v>226</v>
      </c>
      <c r="P1014" t="s">
        <v>226</v>
      </c>
    </row>
    <row r="1015" spans="1:16" ht="48.6" customHeight="1">
      <c r="A1015" s="26"/>
      <c r="L1015" t="s">
        <v>226</v>
      </c>
      <c r="M1015" t="s">
        <v>226</v>
      </c>
      <c r="N1015" t="s">
        <v>226</v>
      </c>
      <c r="O1015" t="s">
        <v>226</v>
      </c>
      <c r="P1015" t="s">
        <v>226</v>
      </c>
    </row>
    <row r="1016" spans="1:16" ht="48.6" customHeight="1">
      <c r="A1016" s="26"/>
      <c r="L1016" t="s">
        <v>226</v>
      </c>
      <c r="M1016" t="s">
        <v>226</v>
      </c>
      <c r="N1016" t="s">
        <v>226</v>
      </c>
      <c r="O1016" t="s">
        <v>226</v>
      </c>
      <c r="P1016" t="s">
        <v>226</v>
      </c>
    </row>
    <row r="1017" spans="1:16" ht="48.6" customHeight="1">
      <c r="A1017" s="26"/>
      <c r="L1017" t="s">
        <v>226</v>
      </c>
      <c r="M1017" t="s">
        <v>226</v>
      </c>
      <c r="N1017" t="s">
        <v>226</v>
      </c>
      <c r="O1017" t="s">
        <v>226</v>
      </c>
      <c r="P1017" t="s">
        <v>226</v>
      </c>
    </row>
    <row r="1018" spans="1:16" ht="48.6" customHeight="1">
      <c r="A1018" s="26"/>
      <c r="L1018" t="s">
        <v>226</v>
      </c>
      <c r="M1018" t="s">
        <v>226</v>
      </c>
      <c r="N1018" t="s">
        <v>226</v>
      </c>
      <c r="O1018" t="s">
        <v>226</v>
      </c>
      <c r="P1018" t="s">
        <v>226</v>
      </c>
    </row>
    <row r="1019" spans="1:16" ht="48.6" customHeight="1">
      <c r="A1019" s="26"/>
      <c r="L1019" t="s">
        <v>226</v>
      </c>
      <c r="M1019" t="s">
        <v>226</v>
      </c>
      <c r="N1019" t="s">
        <v>226</v>
      </c>
      <c r="O1019" t="s">
        <v>226</v>
      </c>
      <c r="P1019" t="s">
        <v>226</v>
      </c>
    </row>
    <row r="1020" spans="1:16" ht="48.6" customHeight="1">
      <c r="A1020" s="26"/>
      <c r="L1020" t="s">
        <v>226</v>
      </c>
      <c r="M1020" t="s">
        <v>226</v>
      </c>
      <c r="N1020" t="s">
        <v>226</v>
      </c>
      <c r="O1020" t="s">
        <v>226</v>
      </c>
      <c r="P1020" t="s">
        <v>226</v>
      </c>
    </row>
    <row r="1021" spans="1:16" ht="48.6" customHeight="1">
      <c r="A1021" s="26"/>
      <c r="L1021" t="s">
        <v>226</v>
      </c>
      <c r="M1021" t="s">
        <v>226</v>
      </c>
      <c r="N1021" t="s">
        <v>226</v>
      </c>
      <c r="O1021" t="s">
        <v>226</v>
      </c>
      <c r="P1021" t="s">
        <v>226</v>
      </c>
    </row>
    <row r="1022" spans="1:16" ht="48.6" customHeight="1">
      <c r="A1022" s="26"/>
      <c r="L1022" t="s">
        <v>226</v>
      </c>
      <c r="M1022" t="s">
        <v>226</v>
      </c>
      <c r="N1022" t="s">
        <v>226</v>
      </c>
      <c r="O1022" t="s">
        <v>226</v>
      </c>
      <c r="P1022" t="s">
        <v>226</v>
      </c>
    </row>
    <row r="1023" spans="1:16" ht="48.6" customHeight="1">
      <c r="A1023" s="26"/>
      <c r="L1023" t="s">
        <v>226</v>
      </c>
      <c r="M1023" t="s">
        <v>226</v>
      </c>
      <c r="N1023" t="s">
        <v>226</v>
      </c>
      <c r="O1023" t="s">
        <v>226</v>
      </c>
      <c r="P1023" t="s">
        <v>226</v>
      </c>
    </row>
    <row r="1024" spans="1:16" ht="48.6" customHeight="1">
      <c r="A1024" s="26"/>
      <c r="L1024" t="s">
        <v>226</v>
      </c>
      <c r="M1024" t="s">
        <v>226</v>
      </c>
      <c r="N1024" t="s">
        <v>226</v>
      </c>
      <c r="O1024" t="s">
        <v>226</v>
      </c>
      <c r="P1024" t="s">
        <v>226</v>
      </c>
    </row>
    <row r="1025" spans="1:16" ht="48.6" customHeight="1">
      <c r="A1025" s="26"/>
      <c r="L1025" t="s">
        <v>226</v>
      </c>
      <c r="M1025" t="s">
        <v>226</v>
      </c>
      <c r="N1025" t="s">
        <v>226</v>
      </c>
      <c r="O1025" t="s">
        <v>226</v>
      </c>
      <c r="P1025" t="s">
        <v>226</v>
      </c>
    </row>
    <row r="1026" spans="1:16" ht="48.6" customHeight="1">
      <c r="A1026" s="26"/>
      <c r="L1026" t="s">
        <v>226</v>
      </c>
      <c r="M1026" t="s">
        <v>226</v>
      </c>
      <c r="N1026" t="s">
        <v>226</v>
      </c>
      <c r="O1026" t="s">
        <v>226</v>
      </c>
      <c r="P1026" t="s">
        <v>226</v>
      </c>
    </row>
    <row r="1027" spans="1:16" ht="48.6" customHeight="1">
      <c r="A1027" s="26"/>
      <c r="L1027" t="s">
        <v>226</v>
      </c>
      <c r="M1027" t="s">
        <v>226</v>
      </c>
      <c r="N1027" t="s">
        <v>226</v>
      </c>
      <c r="O1027" t="s">
        <v>226</v>
      </c>
      <c r="P1027" t="s">
        <v>226</v>
      </c>
    </row>
    <row r="1028" spans="1:16" ht="48.6" customHeight="1">
      <c r="A1028" s="26"/>
      <c r="L1028" t="s">
        <v>226</v>
      </c>
      <c r="M1028" t="s">
        <v>226</v>
      </c>
      <c r="N1028" t="s">
        <v>226</v>
      </c>
      <c r="O1028" t="s">
        <v>226</v>
      </c>
      <c r="P1028" t="s">
        <v>226</v>
      </c>
    </row>
    <row r="1029" spans="1:16" ht="48.6" customHeight="1">
      <c r="A1029" s="26"/>
      <c r="L1029" t="s">
        <v>226</v>
      </c>
      <c r="M1029" t="s">
        <v>226</v>
      </c>
      <c r="N1029" t="s">
        <v>226</v>
      </c>
      <c r="O1029" t="s">
        <v>226</v>
      </c>
      <c r="P1029" t="s">
        <v>226</v>
      </c>
    </row>
    <row r="1030" spans="1:16" ht="48.6" customHeight="1">
      <c r="A1030" s="26"/>
      <c r="L1030" t="s">
        <v>226</v>
      </c>
      <c r="M1030" t="s">
        <v>226</v>
      </c>
      <c r="N1030" t="s">
        <v>226</v>
      </c>
      <c r="O1030" t="s">
        <v>226</v>
      </c>
      <c r="P1030" t="s">
        <v>226</v>
      </c>
    </row>
    <row r="1031" spans="1:16" ht="48.6" customHeight="1">
      <c r="A1031" s="26"/>
      <c r="L1031" t="s">
        <v>226</v>
      </c>
      <c r="M1031" t="s">
        <v>226</v>
      </c>
      <c r="N1031" t="s">
        <v>226</v>
      </c>
      <c r="O1031" t="s">
        <v>226</v>
      </c>
      <c r="P1031" t="s">
        <v>226</v>
      </c>
    </row>
    <row r="1032" spans="1:16" ht="48.6" customHeight="1">
      <c r="A1032" s="26"/>
      <c r="L1032" t="s">
        <v>226</v>
      </c>
      <c r="M1032" t="s">
        <v>226</v>
      </c>
      <c r="N1032" t="s">
        <v>226</v>
      </c>
      <c r="O1032" t="s">
        <v>226</v>
      </c>
      <c r="P1032" t="s">
        <v>226</v>
      </c>
    </row>
    <row r="1033" spans="1:16" ht="48.6" customHeight="1">
      <c r="A1033" s="26"/>
      <c r="L1033" t="s">
        <v>226</v>
      </c>
      <c r="M1033" t="s">
        <v>226</v>
      </c>
      <c r="N1033" t="s">
        <v>226</v>
      </c>
      <c r="O1033" t="s">
        <v>226</v>
      </c>
      <c r="P1033" t="s">
        <v>226</v>
      </c>
    </row>
    <row r="1034" spans="1:16" ht="48.6" customHeight="1">
      <c r="A1034" s="26"/>
      <c r="L1034" t="s">
        <v>226</v>
      </c>
      <c r="M1034" t="s">
        <v>226</v>
      </c>
      <c r="N1034" t="s">
        <v>226</v>
      </c>
      <c r="O1034" t="s">
        <v>226</v>
      </c>
      <c r="P1034" t="s">
        <v>226</v>
      </c>
    </row>
    <row r="1035" spans="1:16" ht="48.6" customHeight="1">
      <c r="A1035" s="26"/>
      <c r="L1035" t="s">
        <v>226</v>
      </c>
      <c r="M1035" t="s">
        <v>226</v>
      </c>
      <c r="N1035" t="s">
        <v>226</v>
      </c>
      <c r="O1035" t="s">
        <v>226</v>
      </c>
      <c r="P1035" t="s">
        <v>226</v>
      </c>
    </row>
    <row r="1036" spans="1:16" ht="48.6" customHeight="1">
      <c r="A1036" s="26"/>
      <c r="L1036" t="s">
        <v>226</v>
      </c>
      <c r="M1036" t="s">
        <v>226</v>
      </c>
      <c r="N1036" t="s">
        <v>226</v>
      </c>
      <c r="O1036" t="s">
        <v>226</v>
      </c>
      <c r="P1036" t="s">
        <v>226</v>
      </c>
    </row>
    <row r="1037" spans="1:16" ht="48.6" customHeight="1">
      <c r="A1037" s="26"/>
      <c r="L1037" t="s">
        <v>226</v>
      </c>
      <c r="M1037" t="s">
        <v>226</v>
      </c>
      <c r="N1037" t="s">
        <v>226</v>
      </c>
      <c r="O1037" t="s">
        <v>226</v>
      </c>
      <c r="P1037" t="s">
        <v>226</v>
      </c>
    </row>
    <row r="1038" spans="1:16" ht="48.6" customHeight="1">
      <c r="A1038" s="26"/>
      <c r="L1038" t="s">
        <v>226</v>
      </c>
      <c r="M1038" t="s">
        <v>226</v>
      </c>
      <c r="N1038" t="s">
        <v>226</v>
      </c>
      <c r="O1038" t="s">
        <v>226</v>
      </c>
      <c r="P1038" t="s">
        <v>226</v>
      </c>
    </row>
    <row r="1039" spans="1:16" ht="48.6" customHeight="1">
      <c r="A1039" s="26"/>
      <c r="L1039" t="s">
        <v>226</v>
      </c>
      <c r="M1039" t="s">
        <v>226</v>
      </c>
      <c r="N1039" t="s">
        <v>226</v>
      </c>
      <c r="O1039" t="s">
        <v>226</v>
      </c>
      <c r="P1039" t="s">
        <v>226</v>
      </c>
    </row>
    <row r="1040" spans="1:16" ht="48.6" customHeight="1">
      <c r="A1040" s="26"/>
      <c r="L1040" t="s">
        <v>226</v>
      </c>
      <c r="M1040" t="s">
        <v>226</v>
      </c>
      <c r="N1040" t="s">
        <v>226</v>
      </c>
      <c r="O1040" t="s">
        <v>226</v>
      </c>
      <c r="P1040" t="s">
        <v>226</v>
      </c>
    </row>
    <row r="1041" spans="1:16" ht="48.6" customHeight="1">
      <c r="A1041" s="26"/>
      <c r="L1041" t="s">
        <v>226</v>
      </c>
      <c r="M1041" t="s">
        <v>226</v>
      </c>
      <c r="N1041" t="s">
        <v>226</v>
      </c>
      <c r="O1041" t="s">
        <v>226</v>
      </c>
      <c r="P1041" t="s">
        <v>226</v>
      </c>
    </row>
    <row r="1042" spans="1:16" ht="48.6" customHeight="1">
      <c r="A1042" s="26"/>
      <c r="L1042" t="s">
        <v>226</v>
      </c>
      <c r="M1042" t="s">
        <v>226</v>
      </c>
      <c r="N1042" t="s">
        <v>226</v>
      </c>
      <c r="O1042" t="s">
        <v>226</v>
      </c>
      <c r="P1042" t="s">
        <v>226</v>
      </c>
    </row>
    <row r="1043" spans="1:16" ht="48.6" customHeight="1">
      <c r="A1043" s="26"/>
      <c r="L1043" t="s">
        <v>226</v>
      </c>
      <c r="M1043" t="s">
        <v>226</v>
      </c>
      <c r="N1043" t="s">
        <v>226</v>
      </c>
      <c r="O1043" t="s">
        <v>226</v>
      </c>
      <c r="P1043" t="s">
        <v>226</v>
      </c>
    </row>
    <row r="1044" spans="1:16" ht="48.6" customHeight="1">
      <c r="A1044" s="26"/>
      <c r="L1044" t="s">
        <v>226</v>
      </c>
      <c r="M1044" t="s">
        <v>226</v>
      </c>
      <c r="N1044" t="s">
        <v>226</v>
      </c>
      <c r="O1044" t="s">
        <v>226</v>
      </c>
      <c r="P1044" t="s">
        <v>226</v>
      </c>
    </row>
    <row r="1045" spans="1:16" ht="48.6" customHeight="1">
      <c r="A1045" s="26"/>
      <c r="L1045" t="s">
        <v>226</v>
      </c>
      <c r="M1045" t="s">
        <v>226</v>
      </c>
      <c r="N1045" t="s">
        <v>226</v>
      </c>
      <c r="O1045" t="s">
        <v>226</v>
      </c>
      <c r="P1045" t="s">
        <v>226</v>
      </c>
    </row>
    <row r="1046" spans="1:16" ht="48.6" customHeight="1">
      <c r="A1046" s="26"/>
      <c r="L1046" t="s">
        <v>226</v>
      </c>
      <c r="M1046" t="s">
        <v>226</v>
      </c>
      <c r="N1046" t="s">
        <v>226</v>
      </c>
      <c r="O1046" t="s">
        <v>226</v>
      </c>
      <c r="P1046" t="s">
        <v>226</v>
      </c>
    </row>
    <row r="1047" spans="1:16" ht="48.6" customHeight="1">
      <c r="A1047" s="26"/>
      <c r="L1047" t="s">
        <v>226</v>
      </c>
      <c r="M1047" t="s">
        <v>226</v>
      </c>
      <c r="N1047" t="s">
        <v>226</v>
      </c>
      <c r="O1047" t="s">
        <v>226</v>
      </c>
      <c r="P1047" t="s">
        <v>226</v>
      </c>
    </row>
    <row r="1048" spans="1:16" ht="48.6" customHeight="1">
      <c r="A1048" s="26"/>
      <c r="L1048" t="s">
        <v>226</v>
      </c>
      <c r="M1048" t="s">
        <v>226</v>
      </c>
      <c r="N1048" t="s">
        <v>226</v>
      </c>
      <c r="O1048" t="s">
        <v>226</v>
      </c>
      <c r="P1048" t="s">
        <v>226</v>
      </c>
    </row>
    <row r="1049" spans="1:16" ht="48.6" customHeight="1">
      <c r="A1049" s="26"/>
      <c r="L1049" t="s">
        <v>226</v>
      </c>
      <c r="M1049" t="s">
        <v>226</v>
      </c>
      <c r="N1049" t="s">
        <v>226</v>
      </c>
      <c r="O1049" t="s">
        <v>226</v>
      </c>
      <c r="P1049" t="s">
        <v>226</v>
      </c>
    </row>
    <row r="1050" spans="1:16" ht="48.6" customHeight="1">
      <c r="A1050" s="26"/>
      <c r="L1050" t="s">
        <v>226</v>
      </c>
      <c r="M1050" t="s">
        <v>226</v>
      </c>
      <c r="N1050" t="s">
        <v>226</v>
      </c>
      <c r="O1050" t="s">
        <v>226</v>
      </c>
      <c r="P1050" t="s">
        <v>226</v>
      </c>
    </row>
    <row r="1051" spans="1:16" ht="48.6" customHeight="1">
      <c r="A1051" s="26"/>
      <c r="L1051" t="s">
        <v>226</v>
      </c>
      <c r="M1051" t="s">
        <v>226</v>
      </c>
      <c r="N1051" t="s">
        <v>226</v>
      </c>
      <c r="O1051" t="s">
        <v>226</v>
      </c>
      <c r="P1051" t="s">
        <v>226</v>
      </c>
    </row>
    <row r="1052" spans="1:16" ht="48.6" customHeight="1">
      <c r="A1052" s="26"/>
      <c r="L1052" t="s">
        <v>226</v>
      </c>
      <c r="M1052" t="s">
        <v>226</v>
      </c>
      <c r="N1052" t="s">
        <v>226</v>
      </c>
      <c r="O1052" t="s">
        <v>226</v>
      </c>
      <c r="P1052" t="s">
        <v>226</v>
      </c>
    </row>
    <row r="1053" spans="1:16" ht="48.6" customHeight="1">
      <c r="A1053" s="26"/>
      <c r="L1053" t="s">
        <v>226</v>
      </c>
      <c r="M1053" t="s">
        <v>226</v>
      </c>
      <c r="N1053" t="s">
        <v>226</v>
      </c>
      <c r="O1053" t="s">
        <v>226</v>
      </c>
      <c r="P1053" t="s">
        <v>226</v>
      </c>
    </row>
    <row r="1054" spans="1:16" ht="48.6" customHeight="1">
      <c r="A1054" s="26"/>
      <c r="L1054" t="s">
        <v>226</v>
      </c>
      <c r="M1054" t="s">
        <v>226</v>
      </c>
      <c r="N1054" t="s">
        <v>226</v>
      </c>
      <c r="O1054" t="s">
        <v>226</v>
      </c>
      <c r="P1054" t="s">
        <v>226</v>
      </c>
    </row>
    <row r="1055" spans="1:16" ht="48.6" customHeight="1">
      <c r="A1055" s="26"/>
      <c r="L1055" t="s">
        <v>226</v>
      </c>
      <c r="M1055" t="s">
        <v>226</v>
      </c>
      <c r="N1055" t="s">
        <v>226</v>
      </c>
      <c r="O1055" t="s">
        <v>226</v>
      </c>
      <c r="P1055" t="s">
        <v>226</v>
      </c>
    </row>
    <row r="1056" spans="1:16" ht="48.6" customHeight="1">
      <c r="A1056" s="26"/>
      <c r="L1056" t="s">
        <v>226</v>
      </c>
      <c r="M1056" t="s">
        <v>226</v>
      </c>
      <c r="N1056" t="s">
        <v>226</v>
      </c>
      <c r="O1056" t="s">
        <v>226</v>
      </c>
      <c r="P1056" t="s">
        <v>226</v>
      </c>
    </row>
    <row r="1057" spans="1:16" ht="48.6" customHeight="1">
      <c r="A1057" s="26"/>
      <c r="L1057" t="s">
        <v>226</v>
      </c>
      <c r="M1057" t="s">
        <v>226</v>
      </c>
      <c r="N1057" t="s">
        <v>226</v>
      </c>
      <c r="O1057" t="s">
        <v>226</v>
      </c>
      <c r="P1057" t="s">
        <v>226</v>
      </c>
    </row>
    <row r="1058" spans="1:16" ht="48.6" customHeight="1">
      <c r="A1058" s="26"/>
      <c r="L1058" t="s">
        <v>226</v>
      </c>
      <c r="M1058" t="s">
        <v>226</v>
      </c>
      <c r="N1058" t="s">
        <v>226</v>
      </c>
      <c r="O1058" t="s">
        <v>226</v>
      </c>
      <c r="P1058" t="s">
        <v>226</v>
      </c>
    </row>
    <row r="1059" spans="1:16" ht="48.6" customHeight="1">
      <c r="A1059" s="26"/>
      <c r="L1059" t="s">
        <v>226</v>
      </c>
      <c r="M1059" t="s">
        <v>226</v>
      </c>
      <c r="N1059" t="s">
        <v>226</v>
      </c>
      <c r="O1059" t="s">
        <v>226</v>
      </c>
      <c r="P1059" t="s">
        <v>226</v>
      </c>
    </row>
    <row r="1060" spans="1:16" ht="48.6" customHeight="1">
      <c r="A1060" s="26"/>
      <c r="L1060" t="s">
        <v>226</v>
      </c>
      <c r="M1060" t="s">
        <v>226</v>
      </c>
      <c r="N1060" t="s">
        <v>226</v>
      </c>
      <c r="O1060" t="s">
        <v>226</v>
      </c>
      <c r="P1060" t="s">
        <v>226</v>
      </c>
    </row>
    <row r="1061" spans="1:16" ht="48.6" customHeight="1">
      <c r="A1061" s="26"/>
      <c r="L1061" t="s">
        <v>226</v>
      </c>
      <c r="M1061" t="s">
        <v>226</v>
      </c>
      <c r="N1061" t="s">
        <v>226</v>
      </c>
      <c r="O1061" t="s">
        <v>226</v>
      </c>
      <c r="P1061" t="s">
        <v>226</v>
      </c>
    </row>
    <row r="1062" spans="1:16" ht="48.6" customHeight="1">
      <c r="A1062" s="26"/>
      <c r="L1062" t="s">
        <v>226</v>
      </c>
      <c r="M1062" t="s">
        <v>226</v>
      </c>
      <c r="N1062" t="s">
        <v>226</v>
      </c>
      <c r="O1062" t="s">
        <v>226</v>
      </c>
      <c r="P1062" t="s">
        <v>226</v>
      </c>
    </row>
    <row r="1063" spans="1:16" ht="48.6" customHeight="1">
      <c r="A1063" s="26"/>
      <c r="L1063" t="s">
        <v>226</v>
      </c>
      <c r="M1063" t="s">
        <v>226</v>
      </c>
      <c r="N1063" t="s">
        <v>226</v>
      </c>
      <c r="O1063" t="s">
        <v>226</v>
      </c>
      <c r="P1063" t="s">
        <v>226</v>
      </c>
    </row>
    <row r="1064" spans="1:16" ht="48.6" customHeight="1">
      <c r="A1064" s="26"/>
      <c r="L1064" t="s">
        <v>226</v>
      </c>
      <c r="M1064" t="s">
        <v>226</v>
      </c>
      <c r="N1064" t="s">
        <v>226</v>
      </c>
      <c r="O1064" t="s">
        <v>226</v>
      </c>
      <c r="P1064" t="s">
        <v>226</v>
      </c>
    </row>
    <row r="1065" spans="1:16" ht="48.6" customHeight="1">
      <c r="A1065" s="26"/>
      <c r="L1065" t="s">
        <v>226</v>
      </c>
      <c r="M1065" t="s">
        <v>226</v>
      </c>
      <c r="N1065" t="s">
        <v>226</v>
      </c>
      <c r="O1065" t="s">
        <v>226</v>
      </c>
      <c r="P1065" t="s">
        <v>226</v>
      </c>
    </row>
    <row r="1066" spans="1:16" ht="48.6" customHeight="1">
      <c r="A1066" s="26"/>
      <c r="L1066" t="s">
        <v>226</v>
      </c>
      <c r="M1066" t="s">
        <v>226</v>
      </c>
      <c r="N1066" t="s">
        <v>226</v>
      </c>
      <c r="O1066" t="s">
        <v>226</v>
      </c>
      <c r="P1066" t="s">
        <v>226</v>
      </c>
    </row>
    <row r="1067" spans="1:16" ht="48.6" customHeight="1">
      <c r="A1067" s="26"/>
      <c r="L1067" t="s">
        <v>226</v>
      </c>
      <c r="M1067" t="s">
        <v>226</v>
      </c>
      <c r="N1067" t="s">
        <v>226</v>
      </c>
      <c r="O1067" t="s">
        <v>226</v>
      </c>
      <c r="P1067" t="s">
        <v>226</v>
      </c>
    </row>
    <row r="1068" spans="1:16" ht="48.6" customHeight="1">
      <c r="A1068" s="26"/>
      <c r="L1068" t="s">
        <v>226</v>
      </c>
      <c r="M1068" t="s">
        <v>226</v>
      </c>
      <c r="N1068" t="s">
        <v>226</v>
      </c>
      <c r="O1068" t="s">
        <v>226</v>
      </c>
      <c r="P1068" t="s">
        <v>226</v>
      </c>
    </row>
    <row r="1069" spans="1:16" ht="48.6" customHeight="1">
      <c r="A1069" s="26"/>
      <c r="L1069" t="s">
        <v>226</v>
      </c>
      <c r="M1069" t="s">
        <v>226</v>
      </c>
      <c r="N1069" t="s">
        <v>226</v>
      </c>
      <c r="O1069" t="s">
        <v>226</v>
      </c>
      <c r="P1069" t="s">
        <v>226</v>
      </c>
    </row>
    <row r="1070" spans="1:16" ht="48.6" customHeight="1">
      <c r="A1070" s="26"/>
      <c r="L1070" t="s">
        <v>226</v>
      </c>
      <c r="M1070" t="s">
        <v>226</v>
      </c>
      <c r="N1070" t="s">
        <v>226</v>
      </c>
      <c r="O1070" t="s">
        <v>226</v>
      </c>
      <c r="P1070" t="s">
        <v>226</v>
      </c>
    </row>
    <row r="1071" spans="1:16" ht="48.6" customHeight="1">
      <c r="A1071" s="26"/>
      <c r="L1071" t="s">
        <v>226</v>
      </c>
      <c r="M1071" t="s">
        <v>226</v>
      </c>
      <c r="N1071" t="s">
        <v>226</v>
      </c>
      <c r="O1071" t="s">
        <v>226</v>
      </c>
      <c r="P1071" t="s">
        <v>226</v>
      </c>
    </row>
    <row r="1072" spans="1:16" ht="48.6" customHeight="1">
      <c r="A1072" s="26"/>
      <c r="L1072" t="s">
        <v>226</v>
      </c>
      <c r="M1072" t="s">
        <v>226</v>
      </c>
      <c r="N1072" t="s">
        <v>226</v>
      </c>
      <c r="O1072" t="s">
        <v>226</v>
      </c>
      <c r="P1072" t="s">
        <v>226</v>
      </c>
    </row>
    <row r="1073" spans="1:16" ht="48.6" customHeight="1">
      <c r="A1073" s="26"/>
      <c r="L1073" t="s">
        <v>226</v>
      </c>
      <c r="M1073" t="s">
        <v>226</v>
      </c>
      <c r="N1073" t="s">
        <v>226</v>
      </c>
      <c r="O1073" t="s">
        <v>226</v>
      </c>
      <c r="P1073" t="s">
        <v>226</v>
      </c>
    </row>
    <row r="1074" spans="1:16" ht="48.6" customHeight="1">
      <c r="A1074" s="26"/>
      <c r="L1074" t="s">
        <v>226</v>
      </c>
      <c r="M1074" t="s">
        <v>226</v>
      </c>
      <c r="N1074" t="s">
        <v>226</v>
      </c>
      <c r="O1074" t="s">
        <v>226</v>
      </c>
      <c r="P1074" t="s">
        <v>226</v>
      </c>
    </row>
    <row r="1075" spans="1:16" ht="48.6" customHeight="1">
      <c r="A1075" s="26"/>
      <c r="L1075" t="s">
        <v>226</v>
      </c>
      <c r="M1075" t="s">
        <v>226</v>
      </c>
      <c r="N1075" t="s">
        <v>226</v>
      </c>
      <c r="O1075" t="s">
        <v>226</v>
      </c>
      <c r="P1075" t="s">
        <v>226</v>
      </c>
    </row>
    <row r="1076" spans="1:16" ht="48.6" customHeight="1">
      <c r="A1076" s="26"/>
      <c r="L1076" t="s">
        <v>226</v>
      </c>
      <c r="M1076" t="s">
        <v>226</v>
      </c>
      <c r="N1076" t="s">
        <v>226</v>
      </c>
      <c r="O1076" t="s">
        <v>226</v>
      </c>
      <c r="P1076" t="s">
        <v>226</v>
      </c>
    </row>
    <row r="1077" spans="1:16" ht="48.6" customHeight="1">
      <c r="A1077" s="26"/>
      <c r="L1077" t="s">
        <v>226</v>
      </c>
      <c r="M1077" t="s">
        <v>226</v>
      </c>
      <c r="N1077" t="s">
        <v>226</v>
      </c>
      <c r="O1077" t="s">
        <v>226</v>
      </c>
      <c r="P1077" t="s">
        <v>226</v>
      </c>
    </row>
    <row r="1078" spans="1:16" ht="48.6" customHeight="1">
      <c r="A1078" s="26"/>
      <c r="L1078" t="s">
        <v>226</v>
      </c>
      <c r="M1078" t="s">
        <v>226</v>
      </c>
      <c r="N1078" t="s">
        <v>226</v>
      </c>
      <c r="O1078" t="s">
        <v>226</v>
      </c>
      <c r="P1078" t="s">
        <v>226</v>
      </c>
    </row>
    <row r="1079" spans="1:16" ht="48.6" customHeight="1">
      <c r="A1079" s="26"/>
      <c r="L1079" t="s">
        <v>226</v>
      </c>
      <c r="M1079" t="s">
        <v>226</v>
      </c>
      <c r="N1079" t="s">
        <v>226</v>
      </c>
      <c r="O1079" t="s">
        <v>226</v>
      </c>
      <c r="P1079" t="s">
        <v>226</v>
      </c>
    </row>
    <row r="1080" spans="1:16" ht="48.6" customHeight="1">
      <c r="A1080" s="26"/>
      <c r="L1080" t="s">
        <v>226</v>
      </c>
      <c r="M1080" t="s">
        <v>226</v>
      </c>
      <c r="N1080" t="s">
        <v>226</v>
      </c>
      <c r="O1080" t="s">
        <v>226</v>
      </c>
      <c r="P1080" t="s">
        <v>226</v>
      </c>
    </row>
    <row r="1081" spans="1:16" ht="48.6" customHeight="1">
      <c r="A1081" s="26"/>
      <c r="L1081" t="s">
        <v>226</v>
      </c>
      <c r="M1081" t="s">
        <v>226</v>
      </c>
      <c r="N1081" t="s">
        <v>226</v>
      </c>
      <c r="O1081" t="s">
        <v>226</v>
      </c>
      <c r="P1081" t="s">
        <v>226</v>
      </c>
    </row>
    <row r="1082" spans="1:16" ht="48.6" customHeight="1">
      <c r="A1082" s="26"/>
      <c r="L1082" t="s">
        <v>226</v>
      </c>
      <c r="M1082" t="s">
        <v>226</v>
      </c>
      <c r="N1082" t="s">
        <v>226</v>
      </c>
      <c r="O1082" t="s">
        <v>226</v>
      </c>
      <c r="P1082" t="s">
        <v>226</v>
      </c>
    </row>
    <row r="1083" spans="1:16" ht="48.6" customHeight="1">
      <c r="A1083" s="26"/>
      <c r="L1083" t="s">
        <v>226</v>
      </c>
      <c r="M1083" t="s">
        <v>226</v>
      </c>
      <c r="N1083" t="s">
        <v>226</v>
      </c>
      <c r="O1083" t="s">
        <v>226</v>
      </c>
      <c r="P1083" t="s">
        <v>226</v>
      </c>
    </row>
    <row r="1084" spans="1:16" ht="48.6" customHeight="1">
      <c r="A1084" s="26"/>
      <c r="L1084" t="s">
        <v>226</v>
      </c>
      <c r="M1084" t="s">
        <v>226</v>
      </c>
      <c r="N1084" t="s">
        <v>226</v>
      </c>
      <c r="O1084" t="s">
        <v>226</v>
      </c>
      <c r="P1084" t="s">
        <v>226</v>
      </c>
    </row>
    <row r="1085" spans="1:16" ht="48.6" customHeight="1">
      <c r="A1085" s="26"/>
      <c r="L1085" t="s">
        <v>226</v>
      </c>
      <c r="M1085" t="s">
        <v>226</v>
      </c>
      <c r="N1085" t="s">
        <v>226</v>
      </c>
      <c r="O1085" t="s">
        <v>226</v>
      </c>
      <c r="P1085" t="s">
        <v>226</v>
      </c>
    </row>
    <row r="1086" spans="1:16" ht="48.6" customHeight="1">
      <c r="A1086" s="26"/>
      <c r="L1086" t="s">
        <v>226</v>
      </c>
      <c r="M1086" t="s">
        <v>226</v>
      </c>
      <c r="N1086" t="s">
        <v>226</v>
      </c>
      <c r="O1086" t="s">
        <v>226</v>
      </c>
      <c r="P1086" t="s">
        <v>226</v>
      </c>
    </row>
    <row r="1087" spans="1:16" ht="48.6" customHeight="1">
      <c r="A1087" s="26"/>
      <c r="L1087" t="s">
        <v>226</v>
      </c>
      <c r="M1087" t="s">
        <v>226</v>
      </c>
      <c r="N1087" t="s">
        <v>226</v>
      </c>
      <c r="O1087" t="s">
        <v>226</v>
      </c>
      <c r="P1087" t="s">
        <v>226</v>
      </c>
    </row>
    <row r="1088" spans="1:16" ht="48.6" customHeight="1">
      <c r="A1088" s="26"/>
      <c r="L1088" t="s">
        <v>226</v>
      </c>
      <c r="M1088" t="s">
        <v>226</v>
      </c>
      <c r="N1088" t="s">
        <v>226</v>
      </c>
      <c r="O1088" t="s">
        <v>226</v>
      </c>
      <c r="P1088" t="s">
        <v>226</v>
      </c>
    </row>
    <row r="1089" spans="1:16" ht="48.6" customHeight="1">
      <c r="A1089" s="26"/>
      <c r="L1089" t="s">
        <v>226</v>
      </c>
      <c r="M1089" t="s">
        <v>226</v>
      </c>
      <c r="N1089" t="s">
        <v>226</v>
      </c>
      <c r="O1089" t="s">
        <v>226</v>
      </c>
      <c r="P1089" t="s">
        <v>226</v>
      </c>
    </row>
    <row r="1090" spans="1:16" ht="48.6" customHeight="1">
      <c r="A1090" s="26"/>
      <c r="L1090" t="s">
        <v>226</v>
      </c>
      <c r="M1090" t="s">
        <v>226</v>
      </c>
      <c r="N1090" t="s">
        <v>226</v>
      </c>
      <c r="O1090" t="s">
        <v>226</v>
      </c>
      <c r="P1090" t="s">
        <v>226</v>
      </c>
    </row>
    <row r="1091" spans="1:16" ht="48.6" customHeight="1">
      <c r="A1091" s="26"/>
      <c r="L1091" t="s">
        <v>226</v>
      </c>
      <c r="M1091" t="s">
        <v>226</v>
      </c>
      <c r="N1091" t="s">
        <v>226</v>
      </c>
      <c r="O1091" t="s">
        <v>226</v>
      </c>
      <c r="P1091" t="s">
        <v>226</v>
      </c>
    </row>
    <row r="1092" spans="1:16" ht="48.6" customHeight="1">
      <c r="A1092" s="26"/>
      <c r="L1092" t="s">
        <v>226</v>
      </c>
      <c r="M1092" t="s">
        <v>226</v>
      </c>
      <c r="N1092" t="s">
        <v>226</v>
      </c>
      <c r="O1092" t="s">
        <v>226</v>
      </c>
      <c r="P1092" t="s">
        <v>226</v>
      </c>
    </row>
    <row r="1093" spans="1:16" ht="48.6" customHeight="1">
      <c r="A1093" s="26"/>
      <c r="L1093" t="s">
        <v>226</v>
      </c>
      <c r="M1093" t="s">
        <v>226</v>
      </c>
      <c r="N1093" t="s">
        <v>226</v>
      </c>
      <c r="O1093" t="s">
        <v>226</v>
      </c>
      <c r="P1093" t="s">
        <v>226</v>
      </c>
    </row>
    <row r="1094" spans="1:16" ht="48.6" customHeight="1">
      <c r="A1094" s="26"/>
      <c r="L1094" t="s">
        <v>226</v>
      </c>
      <c r="M1094" t="s">
        <v>226</v>
      </c>
      <c r="N1094" t="s">
        <v>226</v>
      </c>
      <c r="O1094" t="s">
        <v>226</v>
      </c>
      <c r="P1094" t="s">
        <v>226</v>
      </c>
    </row>
    <row r="1095" spans="1:16" ht="48.6" customHeight="1">
      <c r="A1095" s="26"/>
      <c r="L1095" t="s">
        <v>226</v>
      </c>
      <c r="M1095" t="s">
        <v>226</v>
      </c>
      <c r="N1095" t="s">
        <v>226</v>
      </c>
      <c r="O1095" t="s">
        <v>226</v>
      </c>
      <c r="P1095" t="s">
        <v>226</v>
      </c>
    </row>
    <row r="1096" spans="1:16" ht="48.6" customHeight="1">
      <c r="A1096" s="26"/>
      <c r="L1096" t="s">
        <v>226</v>
      </c>
      <c r="M1096" t="s">
        <v>226</v>
      </c>
      <c r="N1096" t="s">
        <v>226</v>
      </c>
      <c r="O1096" t="s">
        <v>226</v>
      </c>
      <c r="P1096" t="s">
        <v>226</v>
      </c>
    </row>
    <row r="1097" spans="1:16" ht="48.6" customHeight="1">
      <c r="A1097" s="26"/>
      <c r="L1097" t="s">
        <v>226</v>
      </c>
      <c r="M1097" t="s">
        <v>226</v>
      </c>
      <c r="N1097" t="s">
        <v>226</v>
      </c>
      <c r="O1097" t="s">
        <v>226</v>
      </c>
      <c r="P1097" t="s">
        <v>226</v>
      </c>
    </row>
    <row r="1098" spans="1:16" ht="48.6" customHeight="1">
      <c r="A1098" s="26"/>
      <c r="L1098" t="s">
        <v>226</v>
      </c>
      <c r="M1098" t="s">
        <v>226</v>
      </c>
      <c r="N1098" t="s">
        <v>226</v>
      </c>
      <c r="O1098" t="s">
        <v>226</v>
      </c>
      <c r="P1098" t="s">
        <v>226</v>
      </c>
    </row>
    <row r="1099" spans="1:16" ht="48.6" customHeight="1">
      <c r="A1099" s="26"/>
      <c r="L1099" t="s">
        <v>226</v>
      </c>
      <c r="M1099" t="s">
        <v>226</v>
      </c>
      <c r="N1099" t="s">
        <v>226</v>
      </c>
      <c r="O1099" t="s">
        <v>226</v>
      </c>
      <c r="P1099" t="s">
        <v>226</v>
      </c>
    </row>
    <row r="1100" spans="1:16" ht="48.6" customHeight="1">
      <c r="A1100" s="26"/>
      <c r="L1100" t="s">
        <v>226</v>
      </c>
      <c r="M1100" t="s">
        <v>226</v>
      </c>
      <c r="N1100" t="s">
        <v>226</v>
      </c>
      <c r="O1100" t="s">
        <v>226</v>
      </c>
      <c r="P1100" t="s">
        <v>226</v>
      </c>
    </row>
    <row r="1101" spans="1:16" ht="48.6" customHeight="1">
      <c r="A1101" s="26"/>
      <c r="L1101" t="s">
        <v>226</v>
      </c>
      <c r="M1101" t="s">
        <v>226</v>
      </c>
      <c r="N1101" t="s">
        <v>226</v>
      </c>
      <c r="O1101" t="s">
        <v>226</v>
      </c>
      <c r="P1101" t="s">
        <v>226</v>
      </c>
    </row>
    <row r="1102" spans="1:16" ht="48.6" customHeight="1">
      <c r="A1102" s="26"/>
      <c r="L1102" t="s">
        <v>226</v>
      </c>
      <c r="M1102" t="s">
        <v>226</v>
      </c>
      <c r="N1102" t="s">
        <v>226</v>
      </c>
      <c r="O1102" t="s">
        <v>226</v>
      </c>
      <c r="P1102" t="s">
        <v>226</v>
      </c>
    </row>
    <row r="1103" spans="1:16" ht="48.6" customHeight="1">
      <c r="A1103" s="26"/>
      <c r="L1103" t="s">
        <v>226</v>
      </c>
      <c r="M1103" t="s">
        <v>226</v>
      </c>
      <c r="N1103" t="s">
        <v>226</v>
      </c>
      <c r="O1103" t="s">
        <v>226</v>
      </c>
      <c r="P1103" t="s">
        <v>226</v>
      </c>
    </row>
    <row r="1104" spans="1:16" ht="48.6" customHeight="1">
      <c r="A1104" s="26"/>
      <c r="L1104" t="s">
        <v>226</v>
      </c>
      <c r="M1104" t="s">
        <v>226</v>
      </c>
      <c r="N1104" t="s">
        <v>226</v>
      </c>
      <c r="O1104" t="s">
        <v>226</v>
      </c>
      <c r="P1104" t="s">
        <v>226</v>
      </c>
    </row>
    <row r="1105" spans="1:16" ht="48.6" customHeight="1">
      <c r="A1105" s="26"/>
      <c r="L1105" t="s">
        <v>226</v>
      </c>
      <c r="M1105" t="s">
        <v>226</v>
      </c>
      <c r="N1105" t="s">
        <v>226</v>
      </c>
      <c r="O1105" t="s">
        <v>226</v>
      </c>
      <c r="P1105" t="s">
        <v>226</v>
      </c>
    </row>
    <row r="1106" spans="1:16" ht="48.6" customHeight="1">
      <c r="A1106" s="26"/>
      <c r="L1106" t="s">
        <v>226</v>
      </c>
      <c r="M1106" t="s">
        <v>226</v>
      </c>
      <c r="N1106" t="s">
        <v>226</v>
      </c>
      <c r="O1106" t="s">
        <v>226</v>
      </c>
      <c r="P1106" t="s">
        <v>226</v>
      </c>
    </row>
    <row r="1107" spans="1:16" ht="48.6" customHeight="1">
      <c r="A1107" s="26"/>
      <c r="L1107" t="s">
        <v>226</v>
      </c>
      <c r="M1107" t="s">
        <v>226</v>
      </c>
      <c r="N1107" t="s">
        <v>226</v>
      </c>
      <c r="O1107" t="s">
        <v>226</v>
      </c>
      <c r="P1107" t="s">
        <v>226</v>
      </c>
    </row>
    <row r="1108" spans="1:16" ht="48.6" customHeight="1">
      <c r="A1108" s="26"/>
      <c r="L1108" t="s">
        <v>226</v>
      </c>
      <c r="M1108" t="s">
        <v>226</v>
      </c>
      <c r="N1108" t="s">
        <v>226</v>
      </c>
      <c r="O1108" t="s">
        <v>226</v>
      </c>
      <c r="P1108" t="s">
        <v>226</v>
      </c>
    </row>
    <row r="1109" spans="1:16" ht="48.6" customHeight="1">
      <c r="A1109" s="26"/>
      <c r="L1109" t="s">
        <v>226</v>
      </c>
      <c r="M1109" t="s">
        <v>226</v>
      </c>
      <c r="N1109" t="s">
        <v>226</v>
      </c>
      <c r="O1109" t="s">
        <v>226</v>
      </c>
      <c r="P1109" t="s">
        <v>226</v>
      </c>
    </row>
    <row r="1110" spans="1:16" ht="48.6" customHeight="1">
      <c r="A1110" s="26"/>
      <c r="L1110" t="s">
        <v>226</v>
      </c>
      <c r="M1110" t="s">
        <v>226</v>
      </c>
      <c r="N1110" t="s">
        <v>226</v>
      </c>
      <c r="O1110" t="s">
        <v>226</v>
      </c>
      <c r="P1110" t="s">
        <v>226</v>
      </c>
    </row>
    <row r="1111" spans="1:16" ht="48.6" customHeight="1">
      <c r="A1111" s="26"/>
      <c r="L1111" t="s">
        <v>226</v>
      </c>
      <c r="M1111" t="s">
        <v>226</v>
      </c>
      <c r="N1111" t="s">
        <v>226</v>
      </c>
      <c r="O1111" t="s">
        <v>226</v>
      </c>
      <c r="P1111" t="s">
        <v>226</v>
      </c>
    </row>
    <row r="1112" spans="1:16" ht="48.6" customHeight="1">
      <c r="A1112" s="26"/>
      <c r="L1112" t="s">
        <v>226</v>
      </c>
      <c r="M1112" t="s">
        <v>226</v>
      </c>
      <c r="N1112" t="s">
        <v>226</v>
      </c>
      <c r="O1112" t="s">
        <v>226</v>
      </c>
      <c r="P1112" t="s">
        <v>226</v>
      </c>
    </row>
    <row r="1113" spans="1:16" ht="48.6" customHeight="1">
      <c r="A1113" s="26"/>
      <c r="L1113" t="s">
        <v>226</v>
      </c>
      <c r="M1113" t="s">
        <v>226</v>
      </c>
      <c r="N1113" t="s">
        <v>226</v>
      </c>
      <c r="O1113" t="s">
        <v>226</v>
      </c>
      <c r="P1113" t="s">
        <v>226</v>
      </c>
    </row>
    <row r="1114" spans="1:16" ht="48.6" customHeight="1">
      <c r="A1114" s="26"/>
      <c r="L1114" t="s">
        <v>226</v>
      </c>
      <c r="M1114" t="s">
        <v>226</v>
      </c>
      <c r="N1114" t="s">
        <v>226</v>
      </c>
      <c r="O1114" t="s">
        <v>226</v>
      </c>
      <c r="P1114" t="s">
        <v>226</v>
      </c>
    </row>
    <row r="1115" spans="1:16" ht="48.6" customHeight="1">
      <c r="A1115" s="26"/>
      <c r="L1115" t="s">
        <v>226</v>
      </c>
      <c r="M1115" t="s">
        <v>226</v>
      </c>
      <c r="N1115" t="s">
        <v>226</v>
      </c>
      <c r="O1115" t="s">
        <v>226</v>
      </c>
      <c r="P1115" t="s">
        <v>226</v>
      </c>
    </row>
    <row r="1116" spans="1:16" ht="48.6" customHeight="1">
      <c r="A1116" s="26"/>
      <c r="L1116" t="s">
        <v>226</v>
      </c>
      <c r="M1116" t="s">
        <v>226</v>
      </c>
      <c r="N1116" t="s">
        <v>226</v>
      </c>
      <c r="O1116" t="s">
        <v>226</v>
      </c>
      <c r="P1116" t="s">
        <v>226</v>
      </c>
    </row>
    <row r="1117" spans="1:16" ht="48.6" customHeight="1">
      <c r="A1117" s="26"/>
      <c r="L1117" t="s">
        <v>226</v>
      </c>
      <c r="M1117" t="s">
        <v>226</v>
      </c>
      <c r="N1117" t="s">
        <v>226</v>
      </c>
      <c r="O1117" t="s">
        <v>226</v>
      </c>
      <c r="P1117" t="s">
        <v>226</v>
      </c>
    </row>
    <row r="1118" spans="1:16" ht="48.6" customHeight="1">
      <c r="A1118" s="26"/>
      <c r="L1118" t="s">
        <v>226</v>
      </c>
      <c r="M1118" t="s">
        <v>226</v>
      </c>
      <c r="N1118" t="s">
        <v>226</v>
      </c>
      <c r="O1118" t="s">
        <v>226</v>
      </c>
      <c r="P1118" t="s">
        <v>226</v>
      </c>
    </row>
    <row r="1119" spans="1:16" ht="48.6" customHeight="1">
      <c r="A1119" s="26"/>
      <c r="L1119" t="s">
        <v>226</v>
      </c>
      <c r="M1119" t="s">
        <v>226</v>
      </c>
      <c r="N1119" t="s">
        <v>226</v>
      </c>
      <c r="O1119" t="s">
        <v>226</v>
      </c>
      <c r="P1119" t="s">
        <v>226</v>
      </c>
    </row>
    <row r="1120" spans="1:16" ht="48.6" customHeight="1">
      <c r="A1120" s="26"/>
      <c r="L1120" t="s">
        <v>226</v>
      </c>
      <c r="M1120" t="s">
        <v>226</v>
      </c>
      <c r="N1120" t="s">
        <v>226</v>
      </c>
      <c r="O1120" t="s">
        <v>226</v>
      </c>
      <c r="P1120" t="s">
        <v>226</v>
      </c>
    </row>
    <row r="1121" spans="1:16" ht="48.6" customHeight="1">
      <c r="A1121" s="26"/>
      <c r="L1121" t="s">
        <v>226</v>
      </c>
      <c r="M1121" t="s">
        <v>226</v>
      </c>
      <c r="N1121" t="s">
        <v>226</v>
      </c>
      <c r="O1121" t="s">
        <v>226</v>
      </c>
      <c r="P1121" t="s">
        <v>226</v>
      </c>
    </row>
    <row r="1122" spans="1:16" ht="48.6" customHeight="1">
      <c r="A1122" s="26"/>
      <c r="L1122" t="s">
        <v>226</v>
      </c>
      <c r="M1122" t="s">
        <v>226</v>
      </c>
      <c r="N1122" t="s">
        <v>226</v>
      </c>
      <c r="O1122" t="s">
        <v>226</v>
      </c>
      <c r="P1122" t="s">
        <v>226</v>
      </c>
    </row>
    <row r="1123" spans="1:16" ht="48.6" customHeight="1">
      <c r="A1123" s="26"/>
      <c r="L1123" t="s">
        <v>226</v>
      </c>
      <c r="M1123" t="s">
        <v>226</v>
      </c>
      <c r="N1123" t="s">
        <v>226</v>
      </c>
      <c r="O1123" t="s">
        <v>226</v>
      </c>
      <c r="P1123" t="s">
        <v>226</v>
      </c>
    </row>
    <row r="1124" spans="1:16" ht="48.6" customHeight="1">
      <c r="A1124" s="26"/>
      <c r="L1124" t="s">
        <v>226</v>
      </c>
      <c r="M1124" t="s">
        <v>226</v>
      </c>
      <c r="N1124" t="s">
        <v>226</v>
      </c>
      <c r="O1124" t="s">
        <v>226</v>
      </c>
      <c r="P1124" t="s">
        <v>226</v>
      </c>
    </row>
    <row r="1125" spans="1:16" ht="48.6" customHeight="1">
      <c r="A1125" s="26"/>
      <c r="L1125" t="s">
        <v>226</v>
      </c>
      <c r="M1125" t="s">
        <v>226</v>
      </c>
      <c r="N1125" t="s">
        <v>226</v>
      </c>
      <c r="O1125" t="s">
        <v>226</v>
      </c>
      <c r="P1125" t="s">
        <v>226</v>
      </c>
    </row>
    <row r="1126" spans="1:16" ht="48.6" customHeight="1">
      <c r="A1126" s="26"/>
      <c r="L1126" t="s">
        <v>226</v>
      </c>
      <c r="M1126" t="s">
        <v>226</v>
      </c>
      <c r="N1126" t="s">
        <v>226</v>
      </c>
      <c r="O1126" t="s">
        <v>226</v>
      </c>
      <c r="P1126" t="s">
        <v>226</v>
      </c>
    </row>
    <row r="1127" spans="1:16" ht="48.6" customHeight="1">
      <c r="A1127" s="26"/>
      <c r="L1127" t="s">
        <v>226</v>
      </c>
      <c r="M1127" t="s">
        <v>226</v>
      </c>
      <c r="N1127" t="s">
        <v>226</v>
      </c>
      <c r="O1127" t="s">
        <v>226</v>
      </c>
      <c r="P1127" t="s">
        <v>226</v>
      </c>
    </row>
    <row r="1128" spans="1:16" ht="48.6" customHeight="1">
      <c r="A1128" s="26"/>
      <c r="L1128" t="s">
        <v>226</v>
      </c>
      <c r="M1128" t="s">
        <v>226</v>
      </c>
      <c r="N1128" t="s">
        <v>226</v>
      </c>
      <c r="O1128" t="s">
        <v>226</v>
      </c>
      <c r="P1128" t="s">
        <v>226</v>
      </c>
    </row>
    <row r="1129" spans="1:16" ht="48.6" customHeight="1">
      <c r="A1129" s="26"/>
      <c r="L1129" t="s">
        <v>226</v>
      </c>
      <c r="M1129" t="s">
        <v>226</v>
      </c>
      <c r="N1129" t="s">
        <v>226</v>
      </c>
      <c r="O1129" t="s">
        <v>226</v>
      </c>
      <c r="P1129" t="s">
        <v>226</v>
      </c>
    </row>
    <row r="1130" spans="1:16" ht="48.6" customHeight="1">
      <c r="A1130" s="26"/>
      <c r="L1130" t="s">
        <v>226</v>
      </c>
      <c r="M1130" t="s">
        <v>226</v>
      </c>
      <c r="N1130" t="s">
        <v>226</v>
      </c>
      <c r="O1130" t="s">
        <v>226</v>
      </c>
      <c r="P1130" t="s">
        <v>226</v>
      </c>
    </row>
    <row r="1131" spans="1:16" ht="48.6" customHeight="1">
      <c r="A1131" s="26"/>
      <c r="L1131" t="s">
        <v>226</v>
      </c>
      <c r="M1131" t="s">
        <v>226</v>
      </c>
      <c r="N1131" t="s">
        <v>226</v>
      </c>
      <c r="O1131" t="s">
        <v>226</v>
      </c>
      <c r="P1131" t="s">
        <v>226</v>
      </c>
    </row>
    <row r="1132" spans="1:16" ht="48.6" customHeight="1">
      <c r="A1132" s="26"/>
      <c r="L1132" t="s">
        <v>226</v>
      </c>
      <c r="M1132" t="s">
        <v>226</v>
      </c>
      <c r="N1132" t="s">
        <v>226</v>
      </c>
      <c r="O1132" t="s">
        <v>226</v>
      </c>
      <c r="P1132" t="s">
        <v>226</v>
      </c>
    </row>
    <row r="1133" spans="1:16" ht="48.6" customHeight="1">
      <c r="A1133" s="26"/>
      <c r="L1133" t="s">
        <v>226</v>
      </c>
      <c r="M1133" t="s">
        <v>226</v>
      </c>
      <c r="N1133" t="s">
        <v>226</v>
      </c>
      <c r="O1133" t="s">
        <v>226</v>
      </c>
      <c r="P1133" t="s">
        <v>226</v>
      </c>
    </row>
    <row r="1134" spans="1:16" ht="48.6" customHeight="1">
      <c r="A1134" s="26"/>
      <c r="L1134" t="s">
        <v>226</v>
      </c>
      <c r="M1134" t="s">
        <v>226</v>
      </c>
      <c r="N1134" t="s">
        <v>226</v>
      </c>
      <c r="O1134" t="s">
        <v>226</v>
      </c>
      <c r="P1134" t="s">
        <v>226</v>
      </c>
    </row>
    <row r="1135" spans="1:16" ht="48.6" customHeight="1">
      <c r="A1135" s="26"/>
      <c r="L1135" t="s">
        <v>226</v>
      </c>
      <c r="M1135" t="s">
        <v>226</v>
      </c>
      <c r="N1135" t="s">
        <v>226</v>
      </c>
      <c r="O1135" t="s">
        <v>226</v>
      </c>
      <c r="P1135" t="s">
        <v>226</v>
      </c>
    </row>
    <row r="1136" spans="1:16" ht="48.6" customHeight="1">
      <c r="A1136" s="26"/>
      <c r="L1136" t="s">
        <v>226</v>
      </c>
      <c r="M1136" t="s">
        <v>226</v>
      </c>
      <c r="N1136" t="s">
        <v>226</v>
      </c>
      <c r="O1136" t="s">
        <v>226</v>
      </c>
      <c r="P1136" t="s">
        <v>226</v>
      </c>
    </row>
    <row r="1137" spans="1:16" ht="48.6" customHeight="1">
      <c r="A1137" s="26"/>
      <c r="L1137" t="s">
        <v>226</v>
      </c>
      <c r="M1137" t="s">
        <v>226</v>
      </c>
      <c r="N1137" t="s">
        <v>226</v>
      </c>
      <c r="O1137" t="s">
        <v>226</v>
      </c>
      <c r="P1137" t="s">
        <v>226</v>
      </c>
    </row>
    <row r="1138" spans="1:16" ht="48.6" customHeight="1">
      <c r="A1138" s="26"/>
      <c r="L1138" t="s">
        <v>226</v>
      </c>
      <c r="M1138" t="s">
        <v>226</v>
      </c>
      <c r="N1138" t="s">
        <v>226</v>
      </c>
      <c r="O1138" t="s">
        <v>226</v>
      </c>
      <c r="P1138" t="s">
        <v>226</v>
      </c>
    </row>
    <row r="1139" spans="1:16" ht="48.6" customHeight="1">
      <c r="A1139" s="26"/>
      <c r="L1139" t="s">
        <v>226</v>
      </c>
      <c r="M1139" t="s">
        <v>226</v>
      </c>
      <c r="N1139" t="s">
        <v>226</v>
      </c>
      <c r="O1139" t="s">
        <v>226</v>
      </c>
      <c r="P1139" t="s">
        <v>226</v>
      </c>
    </row>
    <row r="1140" spans="1:16" ht="48.6" customHeight="1">
      <c r="A1140" s="26"/>
      <c r="L1140" t="s">
        <v>226</v>
      </c>
      <c r="M1140" t="s">
        <v>226</v>
      </c>
      <c r="N1140" t="s">
        <v>226</v>
      </c>
      <c r="O1140" t="s">
        <v>226</v>
      </c>
      <c r="P1140" t="s">
        <v>226</v>
      </c>
    </row>
    <row r="1141" spans="1:16" ht="48.6" customHeight="1">
      <c r="A1141" s="26"/>
      <c r="L1141" t="s">
        <v>226</v>
      </c>
      <c r="M1141" t="s">
        <v>226</v>
      </c>
      <c r="N1141" t="s">
        <v>226</v>
      </c>
      <c r="O1141" t="s">
        <v>226</v>
      </c>
      <c r="P1141" t="s">
        <v>226</v>
      </c>
    </row>
    <row r="1142" spans="1:16" ht="48.6" customHeight="1">
      <c r="A1142" s="26"/>
      <c r="L1142" t="s">
        <v>226</v>
      </c>
      <c r="M1142" t="s">
        <v>226</v>
      </c>
      <c r="N1142" t="s">
        <v>226</v>
      </c>
      <c r="O1142" t="s">
        <v>226</v>
      </c>
      <c r="P1142" t="s">
        <v>226</v>
      </c>
    </row>
    <row r="1143" spans="1:16" ht="48.6" customHeight="1">
      <c r="A1143" s="26"/>
      <c r="L1143" t="s">
        <v>226</v>
      </c>
      <c r="M1143" t="s">
        <v>226</v>
      </c>
      <c r="N1143" t="s">
        <v>226</v>
      </c>
      <c r="O1143" t="s">
        <v>226</v>
      </c>
      <c r="P1143" t="s">
        <v>226</v>
      </c>
    </row>
    <row r="1144" spans="1:16" ht="48.6" customHeight="1">
      <c r="A1144" s="26"/>
      <c r="L1144" t="s">
        <v>226</v>
      </c>
      <c r="M1144" t="s">
        <v>226</v>
      </c>
      <c r="N1144" t="s">
        <v>226</v>
      </c>
      <c r="O1144" t="s">
        <v>226</v>
      </c>
      <c r="P1144" t="s">
        <v>226</v>
      </c>
    </row>
    <row r="1145" spans="1:16" ht="48.6" customHeight="1">
      <c r="A1145" s="26"/>
      <c r="L1145" t="s">
        <v>226</v>
      </c>
      <c r="M1145" t="s">
        <v>226</v>
      </c>
      <c r="N1145" t="s">
        <v>226</v>
      </c>
      <c r="O1145" t="s">
        <v>226</v>
      </c>
      <c r="P1145" t="s">
        <v>226</v>
      </c>
    </row>
    <row r="1146" spans="1:16" ht="48.6" customHeight="1">
      <c r="A1146" s="26"/>
      <c r="L1146" t="s">
        <v>226</v>
      </c>
      <c r="M1146" t="s">
        <v>226</v>
      </c>
      <c r="N1146" t="s">
        <v>226</v>
      </c>
      <c r="O1146" t="s">
        <v>226</v>
      </c>
      <c r="P1146" t="s">
        <v>226</v>
      </c>
    </row>
    <row r="1147" spans="1:16" ht="48.6" customHeight="1">
      <c r="A1147" s="26"/>
      <c r="L1147" t="s">
        <v>226</v>
      </c>
      <c r="M1147" t="s">
        <v>226</v>
      </c>
      <c r="N1147" t="s">
        <v>226</v>
      </c>
      <c r="O1147" t="s">
        <v>226</v>
      </c>
      <c r="P1147" t="s">
        <v>226</v>
      </c>
    </row>
    <row r="1148" spans="1:16" ht="48.6" customHeight="1">
      <c r="A1148" s="26"/>
      <c r="L1148" t="s">
        <v>226</v>
      </c>
      <c r="M1148" t="s">
        <v>226</v>
      </c>
      <c r="N1148" t="s">
        <v>226</v>
      </c>
      <c r="O1148" t="s">
        <v>226</v>
      </c>
      <c r="P1148" t="s">
        <v>226</v>
      </c>
    </row>
    <row r="1149" spans="1:16" ht="48.6" customHeight="1">
      <c r="A1149" s="26"/>
      <c r="L1149" t="s">
        <v>226</v>
      </c>
      <c r="M1149" t="s">
        <v>226</v>
      </c>
      <c r="N1149" t="s">
        <v>226</v>
      </c>
      <c r="O1149" t="s">
        <v>226</v>
      </c>
      <c r="P1149" t="s">
        <v>226</v>
      </c>
    </row>
    <row r="1150" spans="1:16" ht="48.6" customHeight="1">
      <c r="A1150" s="26"/>
      <c r="L1150" t="s">
        <v>226</v>
      </c>
      <c r="M1150" t="s">
        <v>226</v>
      </c>
      <c r="N1150" t="s">
        <v>226</v>
      </c>
      <c r="O1150" t="s">
        <v>226</v>
      </c>
      <c r="P1150" t="s">
        <v>226</v>
      </c>
    </row>
    <row r="1151" spans="1:16" ht="48.6" customHeight="1">
      <c r="A1151" s="26"/>
      <c r="L1151" t="s">
        <v>226</v>
      </c>
      <c r="M1151" t="s">
        <v>226</v>
      </c>
      <c r="N1151" t="s">
        <v>226</v>
      </c>
      <c r="O1151" t="s">
        <v>226</v>
      </c>
      <c r="P1151" t="s">
        <v>226</v>
      </c>
    </row>
    <row r="1152" spans="1:16" ht="48.6" customHeight="1">
      <c r="A1152" s="26"/>
      <c r="L1152" t="s">
        <v>226</v>
      </c>
      <c r="M1152" t="s">
        <v>226</v>
      </c>
      <c r="N1152" t="s">
        <v>226</v>
      </c>
      <c r="O1152" t="s">
        <v>226</v>
      </c>
      <c r="P1152" t="s">
        <v>226</v>
      </c>
    </row>
    <row r="1153" spans="1:16" ht="48.6" customHeight="1">
      <c r="A1153" s="26"/>
      <c r="L1153" t="s">
        <v>226</v>
      </c>
      <c r="M1153" t="s">
        <v>226</v>
      </c>
      <c r="N1153" t="s">
        <v>226</v>
      </c>
      <c r="O1153" t="s">
        <v>226</v>
      </c>
      <c r="P1153" t="s">
        <v>226</v>
      </c>
    </row>
    <row r="1154" spans="1:16" ht="48.6" customHeight="1">
      <c r="A1154" s="26"/>
      <c r="L1154" t="s">
        <v>226</v>
      </c>
      <c r="M1154" t="s">
        <v>226</v>
      </c>
      <c r="N1154" t="s">
        <v>226</v>
      </c>
      <c r="O1154" t="s">
        <v>226</v>
      </c>
      <c r="P1154" t="s">
        <v>226</v>
      </c>
    </row>
    <row r="1155" spans="1:16" ht="48.6" customHeight="1">
      <c r="A1155" s="26"/>
      <c r="L1155" t="s">
        <v>226</v>
      </c>
      <c r="M1155" t="s">
        <v>226</v>
      </c>
      <c r="N1155" t="s">
        <v>226</v>
      </c>
      <c r="O1155" t="s">
        <v>226</v>
      </c>
      <c r="P1155" t="s">
        <v>226</v>
      </c>
    </row>
    <row r="1156" spans="1:16" ht="48.6" customHeight="1">
      <c r="A1156" s="26"/>
      <c r="L1156" t="s">
        <v>226</v>
      </c>
      <c r="M1156" t="s">
        <v>226</v>
      </c>
      <c r="N1156" t="s">
        <v>226</v>
      </c>
      <c r="O1156" t="s">
        <v>226</v>
      </c>
      <c r="P1156" t="s">
        <v>226</v>
      </c>
    </row>
    <row r="1157" spans="1:16" ht="48.6" customHeight="1">
      <c r="A1157" s="26"/>
      <c r="L1157" t="s">
        <v>226</v>
      </c>
      <c r="M1157" t="s">
        <v>226</v>
      </c>
      <c r="N1157" t="s">
        <v>226</v>
      </c>
      <c r="O1157" t="s">
        <v>226</v>
      </c>
      <c r="P1157" t="s">
        <v>226</v>
      </c>
    </row>
    <row r="1158" spans="1:16" ht="48.6" customHeight="1">
      <c r="A1158" s="26"/>
      <c r="L1158" t="s">
        <v>226</v>
      </c>
      <c r="M1158" t="s">
        <v>226</v>
      </c>
      <c r="N1158" t="s">
        <v>226</v>
      </c>
      <c r="O1158" t="s">
        <v>226</v>
      </c>
      <c r="P1158" t="s">
        <v>226</v>
      </c>
    </row>
    <row r="1159" spans="1:16" ht="48.6" customHeight="1">
      <c r="A1159" s="26"/>
      <c r="L1159" t="s">
        <v>226</v>
      </c>
      <c r="M1159" t="s">
        <v>226</v>
      </c>
      <c r="N1159" t="s">
        <v>226</v>
      </c>
      <c r="O1159" t="s">
        <v>226</v>
      </c>
      <c r="P1159" t="s">
        <v>226</v>
      </c>
    </row>
    <row r="1160" spans="1:16" ht="48.6" customHeight="1">
      <c r="A1160" s="26"/>
      <c r="L1160" t="s">
        <v>226</v>
      </c>
      <c r="M1160" t="s">
        <v>226</v>
      </c>
      <c r="N1160" t="s">
        <v>226</v>
      </c>
      <c r="O1160" t="s">
        <v>226</v>
      </c>
      <c r="P1160" t="s">
        <v>226</v>
      </c>
    </row>
    <row r="1161" spans="1:16" ht="48.6" customHeight="1">
      <c r="A1161" s="26"/>
      <c r="L1161" t="s">
        <v>226</v>
      </c>
      <c r="M1161" t="s">
        <v>226</v>
      </c>
      <c r="N1161" t="s">
        <v>226</v>
      </c>
      <c r="O1161" t="s">
        <v>226</v>
      </c>
      <c r="P1161" t="s">
        <v>226</v>
      </c>
    </row>
    <row r="1162" spans="1:16" ht="48.6" customHeight="1">
      <c r="A1162" s="26"/>
      <c r="L1162" t="s">
        <v>226</v>
      </c>
      <c r="M1162" t="s">
        <v>226</v>
      </c>
      <c r="N1162" t="s">
        <v>226</v>
      </c>
      <c r="O1162" t="s">
        <v>226</v>
      </c>
      <c r="P1162" t="s">
        <v>226</v>
      </c>
    </row>
    <row r="1163" spans="1:16" ht="48.6" customHeight="1">
      <c r="A1163" s="26"/>
      <c r="L1163" t="s">
        <v>226</v>
      </c>
      <c r="M1163" t="s">
        <v>226</v>
      </c>
      <c r="N1163" t="s">
        <v>226</v>
      </c>
      <c r="O1163" t="s">
        <v>226</v>
      </c>
      <c r="P1163" t="s">
        <v>226</v>
      </c>
    </row>
    <row r="1164" spans="1:16" ht="48.6" customHeight="1">
      <c r="A1164" s="26"/>
      <c r="L1164" t="s">
        <v>226</v>
      </c>
      <c r="M1164" t="s">
        <v>226</v>
      </c>
      <c r="N1164" t="s">
        <v>226</v>
      </c>
      <c r="O1164" t="s">
        <v>226</v>
      </c>
      <c r="P1164" t="s">
        <v>226</v>
      </c>
    </row>
    <row r="1165" spans="1:16" ht="48.6" customHeight="1">
      <c r="A1165" s="26"/>
      <c r="L1165" t="s">
        <v>226</v>
      </c>
      <c r="M1165" t="s">
        <v>226</v>
      </c>
      <c r="N1165" t="s">
        <v>226</v>
      </c>
      <c r="O1165" t="s">
        <v>226</v>
      </c>
      <c r="P1165" t="s">
        <v>226</v>
      </c>
    </row>
    <row r="1166" spans="1:16" ht="48.6" customHeight="1">
      <c r="A1166" s="26"/>
      <c r="L1166" t="s">
        <v>226</v>
      </c>
      <c r="M1166" t="s">
        <v>226</v>
      </c>
      <c r="N1166" t="s">
        <v>226</v>
      </c>
      <c r="O1166" t="s">
        <v>226</v>
      </c>
      <c r="P1166" t="s">
        <v>226</v>
      </c>
    </row>
    <row r="1167" spans="1:16" ht="48.6" customHeight="1">
      <c r="A1167" s="26"/>
      <c r="L1167" t="s">
        <v>226</v>
      </c>
      <c r="M1167" t="s">
        <v>226</v>
      </c>
      <c r="N1167" t="s">
        <v>226</v>
      </c>
      <c r="O1167" t="s">
        <v>226</v>
      </c>
      <c r="P1167" t="s">
        <v>226</v>
      </c>
    </row>
    <row r="1168" spans="1:16" ht="48.6" customHeight="1">
      <c r="A1168" s="26"/>
      <c r="L1168" t="s">
        <v>226</v>
      </c>
      <c r="M1168" t="s">
        <v>226</v>
      </c>
      <c r="N1168" t="s">
        <v>226</v>
      </c>
      <c r="O1168" t="s">
        <v>226</v>
      </c>
      <c r="P1168" t="s">
        <v>226</v>
      </c>
    </row>
    <row r="1169" spans="1:16" ht="48.6" customHeight="1">
      <c r="A1169" s="26"/>
      <c r="L1169" t="s">
        <v>226</v>
      </c>
      <c r="M1169" t="s">
        <v>226</v>
      </c>
      <c r="N1169" t="s">
        <v>226</v>
      </c>
      <c r="O1169" t="s">
        <v>226</v>
      </c>
      <c r="P1169" t="s">
        <v>226</v>
      </c>
    </row>
    <row r="1170" spans="1:16" ht="48.6" customHeight="1">
      <c r="A1170" s="26"/>
      <c r="L1170" t="s">
        <v>226</v>
      </c>
      <c r="M1170" t="s">
        <v>226</v>
      </c>
      <c r="N1170" t="s">
        <v>226</v>
      </c>
      <c r="O1170" t="s">
        <v>226</v>
      </c>
      <c r="P1170" t="s">
        <v>226</v>
      </c>
    </row>
    <row r="1171" spans="1:16" ht="48.6" customHeight="1">
      <c r="A1171" s="26"/>
      <c r="L1171" t="s">
        <v>226</v>
      </c>
      <c r="M1171" t="s">
        <v>226</v>
      </c>
      <c r="N1171" t="s">
        <v>226</v>
      </c>
      <c r="O1171" t="s">
        <v>226</v>
      </c>
      <c r="P1171" t="s">
        <v>226</v>
      </c>
    </row>
    <row r="1172" spans="1:16" ht="48.6" customHeight="1">
      <c r="A1172" s="26"/>
      <c r="L1172" t="s">
        <v>226</v>
      </c>
      <c r="M1172" t="s">
        <v>226</v>
      </c>
      <c r="N1172" t="s">
        <v>226</v>
      </c>
      <c r="O1172" t="s">
        <v>226</v>
      </c>
      <c r="P1172" t="s">
        <v>226</v>
      </c>
    </row>
    <row r="1173" spans="1:16" ht="48.6" customHeight="1">
      <c r="A1173" s="26"/>
      <c r="L1173" t="s">
        <v>226</v>
      </c>
      <c r="M1173" t="s">
        <v>226</v>
      </c>
      <c r="N1173" t="s">
        <v>226</v>
      </c>
      <c r="O1173" t="s">
        <v>226</v>
      </c>
      <c r="P1173" t="s">
        <v>226</v>
      </c>
    </row>
    <row r="1174" spans="1:16" ht="48.6" customHeight="1">
      <c r="A1174" s="26"/>
      <c r="L1174" t="s">
        <v>226</v>
      </c>
      <c r="M1174" t="s">
        <v>226</v>
      </c>
      <c r="N1174" t="s">
        <v>226</v>
      </c>
      <c r="O1174" t="s">
        <v>226</v>
      </c>
      <c r="P1174" t="s">
        <v>226</v>
      </c>
    </row>
    <row r="1175" spans="1:16" ht="48.6" customHeight="1">
      <c r="A1175" s="26"/>
      <c r="L1175" t="s">
        <v>226</v>
      </c>
      <c r="M1175" t="s">
        <v>226</v>
      </c>
      <c r="N1175" t="s">
        <v>226</v>
      </c>
      <c r="O1175" t="s">
        <v>226</v>
      </c>
      <c r="P1175" t="s">
        <v>226</v>
      </c>
    </row>
    <row r="1176" spans="1:16" ht="48.6" customHeight="1">
      <c r="A1176" s="26"/>
      <c r="L1176" t="s">
        <v>226</v>
      </c>
      <c r="M1176" t="s">
        <v>226</v>
      </c>
      <c r="N1176" t="s">
        <v>226</v>
      </c>
      <c r="O1176" t="s">
        <v>226</v>
      </c>
      <c r="P1176" t="s">
        <v>226</v>
      </c>
    </row>
    <row r="1177" spans="1:16" ht="48.6" customHeight="1">
      <c r="A1177" s="26"/>
      <c r="L1177" t="s">
        <v>226</v>
      </c>
      <c r="M1177" t="s">
        <v>226</v>
      </c>
      <c r="N1177" t="s">
        <v>226</v>
      </c>
      <c r="O1177" t="s">
        <v>226</v>
      </c>
      <c r="P1177" t="s">
        <v>226</v>
      </c>
    </row>
    <row r="1178" spans="1:16" ht="48.6" customHeight="1">
      <c r="A1178" s="26"/>
      <c r="L1178" t="s">
        <v>226</v>
      </c>
      <c r="M1178" t="s">
        <v>226</v>
      </c>
      <c r="N1178" t="s">
        <v>226</v>
      </c>
      <c r="O1178" t="s">
        <v>226</v>
      </c>
      <c r="P1178" t="s">
        <v>226</v>
      </c>
    </row>
    <row r="1179" spans="1:16" ht="48.6" customHeight="1">
      <c r="A1179" s="26"/>
      <c r="L1179" t="s">
        <v>226</v>
      </c>
      <c r="M1179" t="s">
        <v>226</v>
      </c>
      <c r="N1179" t="s">
        <v>226</v>
      </c>
      <c r="O1179" t="s">
        <v>226</v>
      </c>
      <c r="P1179" t="s">
        <v>226</v>
      </c>
    </row>
    <row r="1180" spans="1:16" ht="48.6" customHeight="1">
      <c r="A1180" s="26"/>
      <c r="L1180" t="s">
        <v>226</v>
      </c>
      <c r="M1180" t="s">
        <v>226</v>
      </c>
      <c r="N1180" t="s">
        <v>226</v>
      </c>
      <c r="O1180" t="s">
        <v>226</v>
      </c>
      <c r="P1180" t="s">
        <v>226</v>
      </c>
    </row>
    <row r="1181" spans="1:16" ht="48.6" customHeight="1">
      <c r="A1181" s="26"/>
      <c r="L1181" t="s">
        <v>226</v>
      </c>
      <c r="M1181" t="s">
        <v>226</v>
      </c>
      <c r="N1181" t="s">
        <v>226</v>
      </c>
      <c r="O1181" t="s">
        <v>226</v>
      </c>
      <c r="P1181" t="s">
        <v>226</v>
      </c>
    </row>
    <row r="1182" spans="1:16" ht="48.6" customHeight="1">
      <c r="A1182" s="26"/>
      <c r="L1182" t="s">
        <v>226</v>
      </c>
      <c r="M1182" t="s">
        <v>226</v>
      </c>
      <c r="N1182" t="s">
        <v>226</v>
      </c>
      <c r="O1182" t="s">
        <v>226</v>
      </c>
      <c r="P1182" t="s">
        <v>226</v>
      </c>
    </row>
    <row r="1183" spans="1:16" ht="48.6" customHeight="1">
      <c r="A1183" s="26"/>
      <c r="L1183" t="s">
        <v>226</v>
      </c>
      <c r="M1183" t="s">
        <v>226</v>
      </c>
      <c r="N1183" t="s">
        <v>226</v>
      </c>
      <c r="O1183" t="s">
        <v>226</v>
      </c>
      <c r="P1183" t="s">
        <v>226</v>
      </c>
    </row>
    <row r="1184" spans="1:16" ht="48.6" customHeight="1">
      <c r="A1184" s="26"/>
      <c r="L1184" t="s">
        <v>226</v>
      </c>
      <c r="M1184" t="s">
        <v>226</v>
      </c>
      <c r="N1184" t="s">
        <v>226</v>
      </c>
      <c r="O1184" t="s">
        <v>226</v>
      </c>
      <c r="P1184" t="s">
        <v>226</v>
      </c>
    </row>
    <row r="1185" spans="1:16" ht="48.6" customHeight="1">
      <c r="A1185" s="26"/>
      <c r="L1185" t="s">
        <v>226</v>
      </c>
      <c r="M1185" t="s">
        <v>226</v>
      </c>
      <c r="N1185" t="s">
        <v>226</v>
      </c>
      <c r="O1185" t="s">
        <v>226</v>
      </c>
      <c r="P1185" t="s">
        <v>226</v>
      </c>
    </row>
    <row r="1186" spans="1:16" ht="48.6" customHeight="1">
      <c r="A1186" s="26"/>
      <c r="L1186" t="s">
        <v>226</v>
      </c>
      <c r="M1186" t="s">
        <v>226</v>
      </c>
      <c r="N1186" t="s">
        <v>226</v>
      </c>
      <c r="O1186" t="s">
        <v>226</v>
      </c>
      <c r="P1186" t="s">
        <v>226</v>
      </c>
    </row>
    <row r="1187" spans="1:16" ht="48.6" customHeight="1">
      <c r="A1187" s="26"/>
      <c r="L1187" t="s">
        <v>226</v>
      </c>
      <c r="M1187" t="s">
        <v>226</v>
      </c>
      <c r="N1187" t="s">
        <v>226</v>
      </c>
      <c r="O1187" t="s">
        <v>226</v>
      </c>
      <c r="P1187" t="s">
        <v>226</v>
      </c>
    </row>
    <row r="1188" spans="1:16" ht="48.6" customHeight="1">
      <c r="A1188" s="26"/>
      <c r="L1188" t="s">
        <v>226</v>
      </c>
      <c r="M1188" t="s">
        <v>226</v>
      </c>
      <c r="N1188" t="s">
        <v>226</v>
      </c>
      <c r="O1188" t="s">
        <v>226</v>
      </c>
      <c r="P1188" t="s">
        <v>226</v>
      </c>
    </row>
    <row r="1189" spans="1:16" ht="48.6" customHeight="1">
      <c r="A1189" s="26"/>
      <c r="L1189" t="s">
        <v>226</v>
      </c>
      <c r="M1189" t="s">
        <v>226</v>
      </c>
      <c r="N1189" t="s">
        <v>226</v>
      </c>
      <c r="O1189" t="s">
        <v>226</v>
      </c>
      <c r="P1189" t="s">
        <v>226</v>
      </c>
    </row>
    <row r="1190" spans="1:16" ht="48.6" customHeight="1">
      <c r="A1190" s="26"/>
      <c r="L1190" t="s">
        <v>226</v>
      </c>
      <c r="M1190" t="s">
        <v>226</v>
      </c>
      <c r="N1190" t="s">
        <v>226</v>
      </c>
      <c r="O1190" t="s">
        <v>226</v>
      </c>
      <c r="P1190" t="s">
        <v>226</v>
      </c>
    </row>
    <row r="1191" spans="1:16" ht="48.6" customHeight="1">
      <c r="A1191" s="26"/>
      <c r="L1191" t="s">
        <v>226</v>
      </c>
      <c r="M1191" t="s">
        <v>226</v>
      </c>
      <c r="N1191" t="s">
        <v>226</v>
      </c>
      <c r="O1191" t="s">
        <v>226</v>
      </c>
      <c r="P1191" t="s">
        <v>226</v>
      </c>
    </row>
    <row r="1192" spans="1:16" ht="48.6" customHeight="1">
      <c r="A1192" s="26"/>
      <c r="L1192" t="s">
        <v>226</v>
      </c>
      <c r="M1192" t="s">
        <v>226</v>
      </c>
      <c r="N1192" t="s">
        <v>226</v>
      </c>
      <c r="O1192" t="s">
        <v>226</v>
      </c>
      <c r="P1192" t="s">
        <v>226</v>
      </c>
    </row>
    <row r="1193" spans="1:16" ht="48.6" customHeight="1">
      <c r="A1193" s="26"/>
      <c r="L1193" t="s">
        <v>226</v>
      </c>
      <c r="M1193" t="s">
        <v>226</v>
      </c>
      <c r="N1193" t="s">
        <v>226</v>
      </c>
      <c r="O1193" t="s">
        <v>226</v>
      </c>
      <c r="P1193" t="s">
        <v>226</v>
      </c>
    </row>
    <row r="1194" spans="1:16" ht="48.6" customHeight="1">
      <c r="A1194" s="26"/>
      <c r="L1194" t="s">
        <v>226</v>
      </c>
      <c r="M1194" t="s">
        <v>226</v>
      </c>
      <c r="N1194" t="s">
        <v>226</v>
      </c>
      <c r="O1194" t="s">
        <v>226</v>
      </c>
      <c r="P1194" t="s">
        <v>226</v>
      </c>
    </row>
    <row r="1195" spans="1:16" ht="48.6" customHeight="1">
      <c r="A1195" s="26"/>
      <c r="L1195" t="s">
        <v>226</v>
      </c>
      <c r="M1195" t="s">
        <v>226</v>
      </c>
      <c r="N1195" t="s">
        <v>226</v>
      </c>
      <c r="O1195" t="s">
        <v>226</v>
      </c>
      <c r="P1195" t="s">
        <v>226</v>
      </c>
    </row>
    <row r="1196" spans="1:16" ht="48.6" customHeight="1">
      <c r="A1196" s="26"/>
      <c r="L1196" t="s">
        <v>226</v>
      </c>
      <c r="M1196" t="s">
        <v>226</v>
      </c>
      <c r="N1196" t="s">
        <v>226</v>
      </c>
      <c r="O1196" t="s">
        <v>226</v>
      </c>
      <c r="P1196" t="s">
        <v>226</v>
      </c>
    </row>
    <row r="1197" spans="1:16" ht="48.6" customHeight="1">
      <c r="A1197" s="26"/>
      <c r="L1197" t="s">
        <v>226</v>
      </c>
      <c r="M1197" t="s">
        <v>226</v>
      </c>
      <c r="N1197" t="s">
        <v>226</v>
      </c>
      <c r="O1197" t="s">
        <v>226</v>
      </c>
      <c r="P1197" t="s">
        <v>226</v>
      </c>
    </row>
    <row r="1198" spans="1:16" ht="48.6" customHeight="1">
      <c r="A1198" s="26"/>
      <c r="L1198" t="s">
        <v>226</v>
      </c>
      <c r="M1198" t="s">
        <v>226</v>
      </c>
      <c r="N1198" t="s">
        <v>226</v>
      </c>
      <c r="O1198" t="s">
        <v>226</v>
      </c>
      <c r="P1198" t="s">
        <v>226</v>
      </c>
    </row>
    <row r="1199" spans="1:16" ht="48.6" customHeight="1">
      <c r="A1199" s="26"/>
      <c r="L1199" t="s">
        <v>226</v>
      </c>
      <c r="M1199" t="s">
        <v>226</v>
      </c>
      <c r="N1199" t="s">
        <v>226</v>
      </c>
      <c r="O1199" t="s">
        <v>226</v>
      </c>
      <c r="P1199" t="s">
        <v>226</v>
      </c>
    </row>
    <row r="1200" spans="1:16" ht="48.6" customHeight="1">
      <c r="A1200" s="26"/>
      <c r="L1200" t="s">
        <v>226</v>
      </c>
      <c r="M1200" t="s">
        <v>226</v>
      </c>
      <c r="N1200" t="s">
        <v>226</v>
      </c>
      <c r="O1200" t="s">
        <v>226</v>
      </c>
      <c r="P1200" t="s">
        <v>226</v>
      </c>
    </row>
    <row r="1201" spans="1:16" ht="48.6" customHeight="1">
      <c r="A1201" s="26"/>
      <c r="L1201" t="s">
        <v>226</v>
      </c>
      <c r="M1201" t="s">
        <v>226</v>
      </c>
      <c r="N1201" t="s">
        <v>226</v>
      </c>
      <c r="O1201" t="s">
        <v>226</v>
      </c>
      <c r="P1201" t="s">
        <v>226</v>
      </c>
    </row>
    <row r="1202" spans="1:16" ht="48.6" customHeight="1">
      <c r="A1202" s="26"/>
      <c r="L1202" t="s">
        <v>226</v>
      </c>
      <c r="M1202" t="s">
        <v>226</v>
      </c>
      <c r="N1202" t="s">
        <v>226</v>
      </c>
      <c r="O1202" t="s">
        <v>226</v>
      </c>
      <c r="P1202" t="s">
        <v>226</v>
      </c>
    </row>
    <row r="1203" spans="1:16" ht="48.6" customHeight="1">
      <c r="A1203" s="26"/>
      <c r="L1203" t="s">
        <v>226</v>
      </c>
      <c r="M1203" t="s">
        <v>226</v>
      </c>
      <c r="N1203" t="s">
        <v>226</v>
      </c>
      <c r="O1203" t="s">
        <v>226</v>
      </c>
      <c r="P1203" t="s">
        <v>226</v>
      </c>
    </row>
    <row r="1204" spans="1:16" ht="48.6" customHeight="1">
      <c r="A1204" s="26"/>
      <c r="L1204" t="s">
        <v>226</v>
      </c>
      <c r="M1204" t="s">
        <v>226</v>
      </c>
      <c r="N1204" t="s">
        <v>226</v>
      </c>
      <c r="O1204" t="s">
        <v>226</v>
      </c>
      <c r="P1204" t="s">
        <v>226</v>
      </c>
    </row>
    <row r="1205" spans="1:16" ht="48.6" customHeight="1">
      <c r="A1205" s="26"/>
      <c r="L1205" t="s">
        <v>226</v>
      </c>
      <c r="M1205" t="s">
        <v>226</v>
      </c>
      <c r="N1205" t="s">
        <v>226</v>
      </c>
      <c r="O1205" t="s">
        <v>226</v>
      </c>
      <c r="P1205" t="s">
        <v>226</v>
      </c>
    </row>
    <row r="1206" spans="1:16" ht="48.6" customHeight="1">
      <c r="A1206" s="26"/>
      <c r="L1206" t="s">
        <v>226</v>
      </c>
      <c r="M1206" t="s">
        <v>226</v>
      </c>
      <c r="N1206" t="s">
        <v>226</v>
      </c>
      <c r="O1206" t="s">
        <v>226</v>
      </c>
      <c r="P1206" t="s">
        <v>226</v>
      </c>
    </row>
    <row r="1207" spans="1:16" ht="48.6" customHeight="1">
      <c r="A1207" s="26"/>
      <c r="L1207" t="s">
        <v>226</v>
      </c>
      <c r="M1207" t="s">
        <v>226</v>
      </c>
      <c r="N1207" t="s">
        <v>226</v>
      </c>
      <c r="O1207" t="s">
        <v>226</v>
      </c>
      <c r="P1207" t="s">
        <v>226</v>
      </c>
    </row>
    <row r="1208" spans="1:16" ht="48.6" customHeight="1">
      <c r="A1208" s="26"/>
      <c r="L1208" t="s">
        <v>226</v>
      </c>
      <c r="M1208" t="s">
        <v>226</v>
      </c>
      <c r="N1208" t="s">
        <v>226</v>
      </c>
      <c r="O1208" t="s">
        <v>226</v>
      </c>
      <c r="P1208" t="s">
        <v>226</v>
      </c>
    </row>
    <row r="1209" spans="1:16" ht="48.6" customHeight="1">
      <c r="A1209" s="26"/>
      <c r="L1209" t="s">
        <v>226</v>
      </c>
      <c r="M1209" t="s">
        <v>226</v>
      </c>
      <c r="N1209" t="s">
        <v>226</v>
      </c>
      <c r="O1209" t="s">
        <v>226</v>
      </c>
      <c r="P1209" t="s">
        <v>226</v>
      </c>
    </row>
    <row r="1210" spans="1:16" ht="48.6" customHeight="1">
      <c r="A1210" s="26"/>
      <c r="L1210" t="s">
        <v>226</v>
      </c>
      <c r="M1210" t="s">
        <v>226</v>
      </c>
      <c r="N1210" t="s">
        <v>226</v>
      </c>
      <c r="O1210" t="s">
        <v>226</v>
      </c>
      <c r="P1210" t="s">
        <v>226</v>
      </c>
    </row>
    <row r="1211" spans="1:16" ht="48.6" customHeight="1">
      <c r="A1211" s="26"/>
      <c r="L1211" t="s">
        <v>226</v>
      </c>
      <c r="M1211" t="s">
        <v>226</v>
      </c>
      <c r="N1211" t="s">
        <v>226</v>
      </c>
      <c r="O1211" t="s">
        <v>226</v>
      </c>
      <c r="P1211" t="s">
        <v>226</v>
      </c>
    </row>
    <row r="1212" spans="1:16" ht="48.6" customHeight="1">
      <c r="A1212" s="26"/>
      <c r="L1212" t="s">
        <v>226</v>
      </c>
      <c r="M1212" t="s">
        <v>226</v>
      </c>
      <c r="N1212" t="s">
        <v>226</v>
      </c>
      <c r="O1212" t="s">
        <v>226</v>
      </c>
      <c r="P1212" t="s">
        <v>226</v>
      </c>
    </row>
    <row r="1213" spans="1:16" ht="48.6" customHeight="1">
      <c r="A1213" s="26"/>
      <c r="L1213" t="s">
        <v>226</v>
      </c>
      <c r="M1213" t="s">
        <v>226</v>
      </c>
      <c r="N1213" t="s">
        <v>226</v>
      </c>
      <c r="O1213" t="s">
        <v>226</v>
      </c>
      <c r="P1213" t="s">
        <v>226</v>
      </c>
    </row>
    <row r="1214" spans="1:16" ht="48.6" customHeight="1">
      <c r="A1214" s="26"/>
      <c r="L1214" t="s">
        <v>226</v>
      </c>
      <c r="M1214" t="s">
        <v>226</v>
      </c>
      <c r="N1214" t="s">
        <v>226</v>
      </c>
      <c r="O1214" t="s">
        <v>226</v>
      </c>
      <c r="P1214" t="s">
        <v>226</v>
      </c>
    </row>
    <row r="1215" spans="1:16" ht="48.6" customHeight="1">
      <c r="A1215" s="26"/>
      <c r="L1215" t="s">
        <v>226</v>
      </c>
      <c r="M1215" t="s">
        <v>226</v>
      </c>
      <c r="N1215" t="s">
        <v>226</v>
      </c>
      <c r="O1215" t="s">
        <v>226</v>
      </c>
      <c r="P1215" t="s">
        <v>226</v>
      </c>
    </row>
    <row r="1216" spans="1:16" ht="48.6" customHeight="1">
      <c r="A1216" s="26"/>
      <c r="L1216" t="s">
        <v>226</v>
      </c>
      <c r="M1216" t="s">
        <v>226</v>
      </c>
      <c r="N1216" t="s">
        <v>226</v>
      </c>
      <c r="O1216" t="s">
        <v>226</v>
      </c>
      <c r="P1216" t="s">
        <v>226</v>
      </c>
    </row>
    <row r="1217" spans="1:16" ht="48.6" customHeight="1">
      <c r="A1217" s="26"/>
      <c r="L1217" t="s">
        <v>226</v>
      </c>
      <c r="M1217" t="s">
        <v>226</v>
      </c>
      <c r="N1217" t="s">
        <v>226</v>
      </c>
      <c r="O1217" t="s">
        <v>226</v>
      </c>
      <c r="P1217" t="s">
        <v>226</v>
      </c>
    </row>
    <row r="1218" spans="1:16" ht="48.6" customHeight="1">
      <c r="A1218" s="26"/>
      <c r="L1218" t="s">
        <v>226</v>
      </c>
      <c r="M1218" t="s">
        <v>226</v>
      </c>
      <c r="N1218" t="s">
        <v>226</v>
      </c>
      <c r="O1218" t="s">
        <v>226</v>
      </c>
      <c r="P1218" t="s">
        <v>226</v>
      </c>
    </row>
    <row r="1219" spans="1:16" ht="48.6" customHeight="1">
      <c r="A1219" s="26"/>
      <c r="L1219" t="s">
        <v>226</v>
      </c>
      <c r="M1219" t="s">
        <v>226</v>
      </c>
      <c r="N1219" t="s">
        <v>226</v>
      </c>
      <c r="O1219" t="s">
        <v>226</v>
      </c>
      <c r="P1219" t="s">
        <v>226</v>
      </c>
    </row>
    <row r="1220" spans="1:16" ht="48.6" customHeight="1">
      <c r="A1220" s="26"/>
      <c r="L1220" t="s">
        <v>226</v>
      </c>
      <c r="M1220" t="s">
        <v>226</v>
      </c>
      <c r="N1220" t="s">
        <v>226</v>
      </c>
      <c r="O1220" t="s">
        <v>226</v>
      </c>
      <c r="P1220" t="s">
        <v>226</v>
      </c>
    </row>
    <row r="1221" spans="1:16" ht="48.6" customHeight="1">
      <c r="A1221" s="26"/>
      <c r="L1221" t="s">
        <v>226</v>
      </c>
      <c r="M1221" t="s">
        <v>226</v>
      </c>
      <c r="N1221" t="s">
        <v>226</v>
      </c>
      <c r="O1221" t="s">
        <v>226</v>
      </c>
      <c r="P1221" t="s">
        <v>226</v>
      </c>
    </row>
    <row r="1222" spans="1:16" ht="48.6" customHeight="1">
      <c r="A1222" s="26"/>
      <c r="L1222" t="s">
        <v>226</v>
      </c>
      <c r="M1222" t="s">
        <v>226</v>
      </c>
      <c r="N1222" t="s">
        <v>226</v>
      </c>
      <c r="O1222" t="s">
        <v>226</v>
      </c>
      <c r="P1222" t="s">
        <v>226</v>
      </c>
    </row>
    <row r="1223" spans="1:16" ht="48.6" customHeight="1">
      <c r="A1223" s="26"/>
      <c r="L1223" t="s">
        <v>226</v>
      </c>
      <c r="M1223" t="s">
        <v>226</v>
      </c>
      <c r="N1223" t="s">
        <v>226</v>
      </c>
      <c r="O1223" t="s">
        <v>226</v>
      </c>
      <c r="P1223" t="s">
        <v>226</v>
      </c>
    </row>
    <row r="1224" spans="1:16" ht="48.6" customHeight="1">
      <c r="A1224" s="26"/>
      <c r="L1224" t="s">
        <v>226</v>
      </c>
      <c r="M1224" t="s">
        <v>226</v>
      </c>
      <c r="N1224" t="s">
        <v>226</v>
      </c>
      <c r="O1224" t="s">
        <v>226</v>
      </c>
      <c r="P1224" t="s">
        <v>226</v>
      </c>
    </row>
    <row r="1225" spans="1:16" ht="48.6" customHeight="1">
      <c r="A1225" s="26"/>
      <c r="L1225" t="s">
        <v>226</v>
      </c>
      <c r="M1225" t="s">
        <v>226</v>
      </c>
      <c r="N1225" t="s">
        <v>226</v>
      </c>
      <c r="O1225" t="s">
        <v>226</v>
      </c>
      <c r="P1225" t="s">
        <v>226</v>
      </c>
    </row>
    <row r="1226" spans="1:16" ht="48.6" customHeight="1">
      <c r="A1226" s="26"/>
      <c r="L1226" t="s">
        <v>226</v>
      </c>
      <c r="M1226" t="s">
        <v>226</v>
      </c>
      <c r="N1226" t="s">
        <v>226</v>
      </c>
      <c r="O1226" t="s">
        <v>226</v>
      </c>
      <c r="P1226" t="s">
        <v>226</v>
      </c>
    </row>
    <row r="1227" spans="1:16" ht="48.6" customHeight="1">
      <c r="A1227" s="26"/>
      <c r="L1227" t="s">
        <v>226</v>
      </c>
      <c r="M1227" t="s">
        <v>226</v>
      </c>
      <c r="N1227" t="s">
        <v>226</v>
      </c>
      <c r="O1227" t="s">
        <v>226</v>
      </c>
      <c r="P1227" t="s">
        <v>226</v>
      </c>
    </row>
    <row r="1228" spans="1:16" ht="48.6" customHeight="1">
      <c r="A1228" s="26"/>
      <c r="L1228" t="s">
        <v>226</v>
      </c>
      <c r="M1228" t="s">
        <v>226</v>
      </c>
      <c r="N1228" t="s">
        <v>226</v>
      </c>
      <c r="O1228" t="s">
        <v>226</v>
      </c>
      <c r="P1228" t="s">
        <v>226</v>
      </c>
    </row>
    <row r="1229" spans="1:16" ht="48.6" customHeight="1">
      <c r="A1229" s="26"/>
      <c r="L1229" t="s">
        <v>226</v>
      </c>
      <c r="M1229" t="s">
        <v>226</v>
      </c>
      <c r="N1229" t="s">
        <v>226</v>
      </c>
      <c r="O1229" t="s">
        <v>226</v>
      </c>
      <c r="P1229" t="s">
        <v>226</v>
      </c>
    </row>
    <row r="1230" spans="1:16" ht="48.6" customHeight="1">
      <c r="A1230" s="26"/>
      <c r="L1230" t="s">
        <v>226</v>
      </c>
      <c r="M1230" t="s">
        <v>226</v>
      </c>
      <c r="N1230" t="s">
        <v>226</v>
      </c>
      <c r="O1230" t="s">
        <v>226</v>
      </c>
      <c r="P1230" t="s">
        <v>226</v>
      </c>
    </row>
    <row r="1231" spans="1:16" ht="48.6" customHeight="1">
      <c r="A1231" s="26"/>
      <c r="L1231" t="s">
        <v>226</v>
      </c>
      <c r="M1231" t="s">
        <v>226</v>
      </c>
      <c r="N1231" t="s">
        <v>226</v>
      </c>
      <c r="O1231" t="s">
        <v>226</v>
      </c>
      <c r="P1231" t="s">
        <v>226</v>
      </c>
    </row>
    <row r="1232" spans="1:16" ht="48.6" customHeight="1">
      <c r="A1232" s="26"/>
      <c r="L1232" t="s">
        <v>226</v>
      </c>
      <c r="M1232" t="s">
        <v>226</v>
      </c>
      <c r="N1232" t="s">
        <v>226</v>
      </c>
      <c r="O1232" t="s">
        <v>226</v>
      </c>
      <c r="P1232" t="s">
        <v>226</v>
      </c>
    </row>
    <row r="1233" spans="1:16" ht="48.6" customHeight="1">
      <c r="A1233" s="26"/>
      <c r="L1233" t="s">
        <v>226</v>
      </c>
      <c r="M1233" t="s">
        <v>226</v>
      </c>
      <c r="N1233" t="s">
        <v>226</v>
      </c>
      <c r="O1233" t="s">
        <v>226</v>
      </c>
      <c r="P1233" t="s">
        <v>226</v>
      </c>
    </row>
    <row r="1234" spans="1:16" ht="48.6" customHeight="1">
      <c r="A1234" s="26"/>
      <c r="L1234" t="s">
        <v>226</v>
      </c>
      <c r="M1234" t="s">
        <v>226</v>
      </c>
      <c r="N1234" t="s">
        <v>226</v>
      </c>
      <c r="O1234" t="s">
        <v>226</v>
      </c>
      <c r="P1234" t="s">
        <v>226</v>
      </c>
    </row>
    <row r="1235" spans="1:16" ht="48.6" customHeight="1">
      <c r="A1235" s="26"/>
      <c r="L1235" t="s">
        <v>226</v>
      </c>
      <c r="M1235" t="s">
        <v>226</v>
      </c>
      <c r="N1235" t="s">
        <v>226</v>
      </c>
      <c r="O1235" t="s">
        <v>226</v>
      </c>
      <c r="P1235" t="s">
        <v>226</v>
      </c>
    </row>
    <row r="1236" spans="1:16" ht="48.6" customHeight="1">
      <c r="A1236" s="26"/>
      <c r="L1236" t="s">
        <v>226</v>
      </c>
      <c r="M1236" t="s">
        <v>226</v>
      </c>
      <c r="N1236" t="s">
        <v>226</v>
      </c>
      <c r="O1236" t="s">
        <v>226</v>
      </c>
      <c r="P1236" t="s">
        <v>226</v>
      </c>
    </row>
    <row r="1237" spans="1:16" ht="48.6" customHeight="1">
      <c r="A1237" s="26"/>
      <c r="L1237" t="s">
        <v>226</v>
      </c>
      <c r="M1237" t="s">
        <v>226</v>
      </c>
      <c r="N1237" t="s">
        <v>226</v>
      </c>
      <c r="O1237" t="s">
        <v>226</v>
      </c>
      <c r="P1237" t="s">
        <v>226</v>
      </c>
    </row>
    <row r="1238" spans="1:16" ht="48.6" customHeight="1">
      <c r="A1238" s="26"/>
      <c r="L1238" t="s">
        <v>226</v>
      </c>
      <c r="M1238" t="s">
        <v>226</v>
      </c>
      <c r="N1238" t="s">
        <v>226</v>
      </c>
      <c r="O1238" t="s">
        <v>226</v>
      </c>
      <c r="P1238" t="s">
        <v>226</v>
      </c>
    </row>
    <row r="1239" spans="1:16" ht="48.6" customHeight="1">
      <c r="A1239" s="26"/>
      <c r="L1239" t="s">
        <v>226</v>
      </c>
      <c r="M1239" t="s">
        <v>226</v>
      </c>
      <c r="N1239" t="s">
        <v>226</v>
      </c>
      <c r="O1239" t="s">
        <v>226</v>
      </c>
      <c r="P1239" t="s">
        <v>226</v>
      </c>
    </row>
    <row r="1240" spans="1:16" ht="48.6" customHeight="1">
      <c r="A1240" s="26"/>
      <c r="L1240" t="s">
        <v>226</v>
      </c>
      <c r="M1240" t="s">
        <v>226</v>
      </c>
      <c r="N1240" t="s">
        <v>226</v>
      </c>
      <c r="O1240" t="s">
        <v>226</v>
      </c>
      <c r="P1240" t="s">
        <v>226</v>
      </c>
    </row>
    <row r="1241" spans="1:16" ht="48.6" customHeight="1">
      <c r="A1241" s="26"/>
      <c r="L1241" t="s">
        <v>226</v>
      </c>
      <c r="M1241" t="s">
        <v>226</v>
      </c>
      <c r="N1241" t="s">
        <v>226</v>
      </c>
      <c r="O1241" t="s">
        <v>226</v>
      </c>
      <c r="P1241" t="s">
        <v>226</v>
      </c>
    </row>
    <row r="1242" spans="1:16" ht="48.6" customHeight="1">
      <c r="A1242" s="26"/>
      <c r="L1242" t="s">
        <v>226</v>
      </c>
      <c r="M1242" t="s">
        <v>226</v>
      </c>
      <c r="N1242" t="s">
        <v>226</v>
      </c>
      <c r="O1242" t="s">
        <v>226</v>
      </c>
      <c r="P1242" t="s">
        <v>226</v>
      </c>
    </row>
    <row r="1243" spans="1:16" ht="48.6" customHeight="1">
      <c r="A1243" s="26"/>
      <c r="L1243" t="s">
        <v>226</v>
      </c>
      <c r="M1243" t="s">
        <v>226</v>
      </c>
      <c r="N1243" t="s">
        <v>226</v>
      </c>
      <c r="O1243" t="s">
        <v>226</v>
      </c>
      <c r="P1243" t="s">
        <v>226</v>
      </c>
    </row>
    <row r="1244" spans="1:16" ht="48.6" customHeight="1">
      <c r="A1244" s="26"/>
      <c r="L1244" t="s">
        <v>226</v>
      </c>
      <c r="M1244" t="s">
        <v>226</v>
      </c>
      <c r="N1244" t="s">
        <v>226</v>
      </c>
      <c r="O1244" t="s">
        <v>226</v>
      </c>
      <c r="P1244" t="s">
        <v>226</v>
      </c>
    </row>
    <row r="1245" spans="1:16" ht="48.6" customHeight="1">
      <c r="A1245" s="26"/>
      <c r="L1245" t="s">
        <v>226</v>
      </c>
      <c r="M1245" t="s">
        <v>226</v>
      </c>
      <c r="N1245" t="s">
        <v>226</v>
      </c>
      <c r="O1245" t="s">
        <v>226</v>
      </c>
      <c r="P1245" t="s">
        <v>226</v>
      </c>
    </row>
    <row r="1246" spans="1:16" ht="48.6" customHeight="1">
      <c r="A1246" s="26"/>
      <c r="L1246" t="s">
        <v>226</v>
      </c>
      <c r="M1246" t="s">
        <v>226</v>
      </c>
      <c r="N1246" t="s">
        <v>226</v>
      </c>
      <c r="O1246" t="s">
        <v>226</v>
      </c>
      <c r="P1246" t="s">
        <v>226</v>
      </c>
    </row>
    <row r="1247" spans="1:16" ht="48.6" customHeight="1">
      <c r="A1247" s="26"/>
      <c r="L1247" t="s">
        <v>226</v>
      </c>
      <c r="M1247" t="s">
        <v>226</v>
      </c>
      <c r="N1247" t="s">
        <v>226</v>
      </c>
      <c r="O1247" t="s">
        <v>226</v>
      </c>
      <c r="P1247" t="s">
        <v>226</v>
      </c>
    </row>
    <row r="1248" spans="1:16" ht="48.6" customHeight="1">
      <c r="A1248" s="26"/>
      <c r="L1248" t="s">
        <v>226</v>
      </c>
      <c r="M1248" t="s">
        <v>226</v>
      </c>
      <c r="N1248" t="s">
        <v>226</v>
      </c>
      <c r="O1248" t="s">
        <v>226</v>
      </c>
      <c r="P1248" t="s">
        <v>226</v>
      </c>
    </row>
    <row r="1249" spans="1:16" ht="48.6" customHeight="1">
      <c r="A1249" s="26"/>
      <c r="L1249" t="s">
        <v>226</v>
      </c>
      <c r="M1249" t="s">
        <v>226</v>
      </c>
      <c r="N1249" t="s">
        <v>226</v>
      </c>
      <c r="O1249" t="s">
        <v>226</v>
      </c>
      <c r="P1249" t="s">
        <v>226</v>
      </c>
    </row>
    <row r="1250" spans="1:16" ht="48.6" customHeight="1">
      <c r="A1250" s="26"/>
      <c r="L1250" t="s">
        <v>226</v>
      </c>
      <c r="M1250" t="s">
        <v>226</v>
      </c>
      <c r="N1250" t="s">
        <v>226</v>
      </c>
      <c r="O1250" t="s">
        <v>226</v>
      </c>
      <c r="P1250" t="s">
        <v>226</v>
      </c>
    </row>
    <row r="1251" spans="1:16" ht="48.6" customHeight="1">
      <c r="A1251" s="26"/>
      <c r="L1251" t="s">
        <v>226</v>
      </c>
      <c r="M1251" t="s">
        <v>226</v>
      </c>
      <c r="N1251" t="s">
        <v>226</v>
      </c>
      <c r="O1251" t="s">
        <v>226</v>
      </c>
      <c r="P1251" t="s">
        <v>226</v>
      </c>
    </row>
    <row r="1252" spans="1:16" ht="48.6" customHeight="1">
      <c r="A1252" s="26"/>
      <c r="L1252" t="s">
        <v>226</v>
      </c>
      <c r="M1252" t="s">
        <v>226</v>
      </c>
      <c r="N1252" t="s">
        <v>226</v>
      </c>
      <c r="O1252" t="s">
        <v>226</v>
      </c>
      <c r="P1252" t="s">
        <v>226</v>
      </c>
    </row>
    <row r="1253" spans="1:16" ht="48.6" customHeight="1">
      <c r="A1253" s="26"/>
      <c r="L1253" t="s">
        <v>226</v>
      </c>
      <c r="M1253" t="s">
        <v>226</v>
      </c>
      <c r="N1253" t="s">
        <v>226</v>
      </c>
      <c r="O1253" t="s">
        <v>226</v>
      </c>
      <c r="P1253" t="s">
        <v>226</v>
      </c>
    </row>
    <row r="1254" spans="1:16" ht="48.6" customHeight="1">
      <c r="A1254" s="26"/>
      <c r="L1254" t="s">
        <v>226</v>
      </c>
      <c r="M1254" t="s">
        <v>226</v>
      </c>
      <c r="N1254" t="s">
        <v>226</v>
      </c>
      <c r="O1254" t="s">
        <v>226</v>
      </c>
      <c r="P1254" t="s">
        <v>226</v>
      </c>
    </row>
    <row r="1255" spans="1:16" ht="48.6" customHeight="1">
      <c r="A1255" s="26"/>
      <c r="L1255" t="s">
        <v>226</v>
      </c>
      <c r="M1255" t="s">
        <v>226</v>
      </c>
      <c r="N1255" t="s">
        <v>226</v>
      </c>
      <c r="O1255" t="s">
        <v>226</v>
      </c>
      <c r="P1255" t="s">
        <v>226</v>
      </c>
    </row>
    <row r="1256" spans="1:16" ht="48.6" customHeight="1">
      <c r="A1256" s="26"/>
      <c r="L1256" t="s">
        <v>226</v>
      </c>
      <c r="M1256" t="s">
        <v>226</v>
      </c>
      <c r="N1256" t="s">
        <v>226</v>
      </c>
      <c r="O1256" t="s">
        <v>226</v>
      </c>
      <c r="P1256" t="s">
        <v>226</v>
      </c>
    </row>
    <row r="1257" spans="1:16" ht="48.6" customHeight="1">
      <c r="A1257" s="26"/>
      <c r="L1257" t="s">
        <v>226</v>
      </c>
      <c r="M1257" t="s">
        <v>226</v>
      </c>
      <c r="N1257" t="s">
        <v>226</v>
      </c>
      <c r="O1257" t="s">
        <v>226</v>
      </c>
      <c r="P1257" t="s">
        <v>226</v>
      </c>
    </row>
    <row r="1258" spans="1:16" ht="48.6" customHeight="1">
      <c r="A1258" s="26"/>
      <c r="L1258" t="s">
        <v>226</v>
      </c>
      <c r="M1258" t="s">
        <v>226</v>
      </c>
      <c r="N1258" t="s">
        <v>226</v>
      </c>
      <c r="O1258" t="s">
        <v>226</v>
      </c>
      <c r="P1258" t="s">
        <v>226</v>
      </c>
    </row>
    <row r="1259" spans="1:16" ht="48.6" customHeight="1">
      <c r="A1259" s="26"/>
      <c r="L1259" t="s">
        <v>226</v>
      </c>
      <c r="M1259" t="s">
        <v>226</v>
      </c>
      <c r="N1259" t="s">
        <v>226</v>
      </c>
      <c r="O1259" t="s">
        <v>226</v>
      </c>
      <c r="P1259" t="s">
        <v>226</v>
      </c>
    </row>
    <row r="1260" spans="1:16" ht="48.6" customHeight="1">
      <c r="A1260" s="26"/>
      <c r="L1260" t="s">
        <v>226</v>
      </c>
      <c r="M1260" t="s">
        <v>226</v>
      </c>
      <c r="N1260" t="s">
        <v>226</v>
      </c>
      <c r="O1260" t="s">
        <v>226</v>
      </c>
      <c r="P1260" t="s">
        <v>226</v>
      </c>
    </row>
    <row r="1261" spans="1:16" ht="48.6" customHeight="1">
      <c r="A1261" s="26"/>
      <c r="L1261" t="s">
        <v>226</v>
      </c>
      <c r="M1261" t="s">
        <v>226</v>
      </c>
      <c r="N1261" t="s">
        <v>226</v>
      </c>
      <c r="O1261" t="s">
        <v>226</v>
      </c>
      <c r="P1261" t="s">
        <v>226</v>
      </c>
    </row>
    <row r="1262" spans="1:16" ht="48.6" customHeight="1">
      <c r="A1262" s="26"/>
      <c r="L1262" t="s">
        <v>226</v>
      </c>
      <c r="M1262" t="s">
        <v>226</v>
      </c>
      <c r="N1262" t="s">
        <v>226</v>
      </c>
      <c r="O1262" t="s">
        <v>226</v>
      </c>
      <c r="P1262" t="s">
        <v>226</v>
      </c>
    </row>
    <row r="1263" spans="1:16" ht="48.6" customHeight="1">
      <c r="A1263" s="26"/>
      <c r="L1263" t="s">
        <v>226</v>
      </c>
      <c r="M1263" t="s">
        <v>226</v>
      </c>
      <c r="N1263" t="s">
        <v>226</v>
      </c>
      <c r="O1263" t="s">
        <v>226</v>
      </c>
      <c r="P1263" t="s">
        <v>226</v>
      </c>
    </row>
    <row r="1264" spans="1:16" ht="48.6" customHeight="1">
      <c r="A1264" s="26"/>
      <c r="L1264" t="s">
        <v>226</v>
      </c>
      <c r="M1264" t="s">
        <v>226</v>
      </c>
      <c r="N1264" t="s">
        <v>226</v>
      </c>
      <c r="O1264" t="s">
        <v>226</v>
      </c>
      <c r="P1264" t="s">
        <v>226</v>
      </c>
    </row>
    <row r="1265" spans="1:16" ht="48.6" customHeight="1">
      <c r="A1265" s="26"/>
      <c r="L1265" t="s">
        <v>226</v>
      </c>
      <c r="M1265" t="s">
        <v>226</v>
      </c>
      <c r="N1265" t="s">
        <v>226</v>
      </c>
      <c r="O1265" t="s">
        <v>226</v>
      </c>
      <c r="P1265" t="s">
        <v>226</v>
      </c>
    </row>
    <row r="1266" spans="1:16" ht="48.6" customHeight="1">
      <c r="A1266" s="26"/>
      <c r="L1266" t="s">
        <v>226</v>
      </c>
      <c r="M1266" t="s">
        <v>226</v>
      </c>
      <c r="N1266" t="s">
        <v>226</v>
      </c>
      <c r="O1266" t="s">
        <v>226</v>
      </c>
      <c r="P1266" t="s">
        <v>226</v>
      </c>
    </row>
    <row r="1267" spans="1:16" ht="48.6" customHeight="1">
      <c r="A1267" s="26"/>
      <c r="L1267" t="s">
        <v>226</v>
      </c>
      <c r="M1267" t="s">
        <v>226</v>
      </c>
      <c r="N1267" t="s">
        <v>226</v>
      </c>
      <c r="O1267" t="s">
        <v>226</v>
      </c>
      <c r="P1267" t="s">
        <v>226</v>
      </c>
    </row>
    <row r="1268" spans="1:16" ht="48.6" customHeight="1">
      <c r="A1268" s="26"/>
      <c r="L1268" t="s">
        <v>226</v>
      </c>
      <c r="M1268" t="s">
        <v>226</v>
      </c>
      <c r="N1268" t="s">
        <v>226</v>
      </c>
      <c r="O1268" t="s">
        <v>226</v>
      </c>
      <c r="P1268" t="s">
        <v>226</v>
      </c>
    </row>
    <row r="1269" spans="1:16" ht="48.6" customHeight="1">
      <c r="A1269" s="26"/>
      <c r="L1269" t="s">
        <v>226</v>
      </c>
      <c r="M1269" t="s">
        <v>226</v>
      </c>
      <c r="N1269" t="s">
        <v>226</v>
      </c>
      <c r="O1269" t="s">
        <v>226</v>
      </c>
      <c r="P1269" t="s">
        <v>226</v>
      </c>
    </row>
    <row r="1270" spans="1:16" ht="48.6" customHeight="1">
      <c r="A1270" s="26"/>
      <c r="L1270" t="s">
        <v>226</v>
      </c>
      <c r="M1270" t="s">
        <v>226</v>
      </c>
      <c r="N1270" t="s">
        <v>226</v>
      </c>
      <c r="O1270" t="s">
        <v>226</v>
      </c>
      <c r="P1270" t="s">
        <v>226</v>
      </c>
    </row>
    <row r="1271" spans="1:16" ht="48.6" customHeight="1">
      <c r="A1271" s="26"/>
      <c r="L1271" t="s">
        <v>226</v>
      </c>
      <c r="M1271" t="s">
        <v>226</v>
      </c>
      <c r="N1271" t="s">
        <v>226</v>
      </c>
      <c r="O1271" t="s">
        <v>226</v>
      </c>
      <c r="P1271" t="s">
        <v>226</v>
      </c>
    </row>
    <row r="1272" spans="1:16" ht="48.6" customHeight="1">
      <c r="A1272" s="26"/>
      <c r="L1272" t="s">
        <v>226</v>
      </c>
      <c r="M1272" t="s">
        <v>226</v>
      </c>
      <c r="N1272" t="s">
        <v>226</v>
      </c>
      <c r="O1272" t="s">
        <v>226</v>
      </c>
      <c r="P1272" t="s">
        <v>226</v>
      </c>
    </row>
    <row r="1273" spans="1:16" ht="48.6" customHeight="1">
      <c r="A1273" s="26"/>
      <c r="L1273" t="s">
        <v>226</v>
      </c>
      <c r="M1273" t="s">
        <v>226</v>
      </c>
      <c r="N1273" t="s">
        <v>226</v>
      </c>
      <c r="O1273" t="s">
        <v>226</v>
      </c>
      <c r="P1273" t="s">
        <v>226</v>
      </c>
    </row>
    <row r="1274" spans="1:16" ht="48.6" customHeight="1">
      <c r="A1274" s="26"/>
      <c r="L1274" t="s">
        <v>226</v>
      </c>
      <c r="M1274" t="s">
        <v>226</v>
      </c>
      <c r="N1274" t="s">
        <v>226</v>
      </c>
      <c r="O1274" t="s">
        <v>226</v>
      </c>
      <c r="P1274" t="s">
        <v>226</v>
      </c>
    </row>
    <row r="1275" spans="1:16" ht="48.6" customHeight="1">
      <c r="A1275" s="26"/>
      <c r="L1275" t="s">
        <v>226</v>
      </c>
      <c r="M1275" t="s">
        <v>226</v>
      </c>
      <c r="N1275" t="s">
        <v>226</v>
      </c>
      <c r="O1275" t="s">
        <v>226</v>
      </c>
      <c r="P1275" t="s">
        <v>226</v>
      </c>
    </row>
    <row r="1276" spans="1:16" ht="48.6" customHeight="1">
      <c r="A1276" s="26"/>
      <c r="L1276" t="s">
        <v>226</v>
      </c>
      <c r="M1276" t="s">
        <v>226</v>
      </c>
      <c r="N1276" t="s">
        <v>226</v>
      </c>
      <c r="O1276" t="s">
        <v>226</v>
      </c>
      <c r="P1276" t="s">
        <v>226</v>
      </c>
    </row>
    <row r="1277" spans="1:16" ht="48.6" customHeight="1">
      <c r="A1277" s="26"/>
      <c r="L1277" t="s">
        <v>226</v>
      </c>
      <c r="M1277" t="s">
        <v>226</v>
      </c>
      <c r="N1277" t="s">
        <v>226</v>
      </c>
      <c r="O1277" t="s">
        <v>226</v>
      </c>
      <c r="P1277" t="s">
        <v>226</v>
      </c>
    </row>
    <row r="1278" spans="1:16" ht="48.6" customHeight="1">
      <c r="A1278" s="26"/>
      <c r="L1278" t="s">
        <v>226</v>
      </c>
      <c r="M1278" t="s">
        <v>226</v>
      </c>
      <c r="N1278" t="s">
        <v>226</v>
      </c>
      <c r="O1278" t="s">
        <v>226</v>
      </c>
      <c r="P1278" t="s">
        <v>226</v>
      </c>
    </row>
    <row r="1279" spans="1:16" ht="48.6" customHeight="1">
      <c r="A1279" s="26"/>
      <c r="L1279" t="s">
        <v>226</v>
      </c>
      <c r="M1279" t="s">
        <v>226</v>
      </c>
      <c r="N1279" t="s">
        <v>226</v>
      </c>
      <c r="O1279" t="s">
        <v>226</v>
      </c>
      <c r="P1279" t="s">
        <v>226</v>
      </c>
    </row>
    <row r="1280" spans="1:16" ht="48.6" customHeight="1">
      <c r="A1280" s="26"/>
      <c r="L1280" t="s">
        <v>226</v>
      </c>
      <c r="M1280" t="s">
        <v>226</v>
      </c>
      <c r="N1280" t="s">
        <v>226</v>
      </c>
      <c r="O1280" t="s">
        <v>226</v>
      </c>
      <c r="P1280" t="s">
        <v>226</v>
      </c>
    </row>
    <row r="1281" spans="1:16" ht="48.6" customHeight="1">
      <c r="A1281" s="26"/>
      <c r="L1281" t="s">
        <v>226</v>
      </c>
      <c r="M1281" t="s">
        <v>226</v>
      </c>
      <c r="N1281" t="s">
        <v>226</v>
      </c>
      <c r="O1281" t="s">
        <v>226</v>
      </c>
      <c r="P1281" t="s">
        <v>226</v>
      </c>
    </row>
    <row r="1282" spans="1:16" ht="48.6" customHeight="1">
      <c r="A1282" s="26"/>
      <c r="L1282" t="s">
        <v>226</v>
      </c>
      <c r="M1282" t="s">
        <v>226</v>
      </c>
      <c r="N1282" t="s">
        <v>226</v>
      </c>
      <c r="O1282" t="s">
        <v>226</v>
      </c>
      <c r="P1282" t="s">
        <v>226</v>
      </c>
    </row>
    <row r="1283" spans="1:16" ht="48.6" customHeight="1">
      <c r="A1283" s="26"/>
      <c r="L1283" t="s">
        <v>226</v>
      </c>
      <c r="M1283" t="s">
        <v>226</v>
      </c>
      <c r="N1283" t="s">
        <v>226</v>
      </c>
      <c r="O1283" t="s">
        <v>226</v>
      </c>
      <c r="P1283" t="s">
        <v>226</v>
      </c>
    </row>
    <row r="1284" spans="1:16" ht="48.6" customHeight="1">
      <c r="A1284" s="26"/>
      <c r="L1284" t="s">
        <v>226</v>
      </c>
      <c r="M1284" t="s">
        <v>226</v>
      </c>
      <c r="N1284" t="s">
        <v>226</v>
      </c>
      <c r="O1284" t="s">
        <v>226</v>
      </c>
      <c r="P1284" t="s">
        <v>226</v>
      </c>
    </row>
    <row r="1285" spans="1:16" ht="48.6" customHeight="1">
      <c r="A1285" s="26"/>
      <c r="L1285" t="s">
        <v>226</v>
      </c>
      <c r="M1285" t="s">
        <v>226</v>
      </c>
      <c r="N1285" t="s">
        <v>226</v>
      </c>
      <c r="O1285" t="s">
        <v>226</v>
      </c>
      <c r="P1285" t="s">
        <v>226</v>
      </c>
    </row>
    <row r="1286" spans="1:16" ht="48.6" customHeight="1">
      <c r="A1286" s="26"/>
      <c r="L1286" t="s">
        <v>226</v>
      </c>
      <c r="M1286" t="s">
        <v>226</v>
      </c>
      <c r="N1286" t="s">
        <v>226</v>
      </c>
      <c r="O1286" t="s">
        <v>226</v>
      </c>
      <c r="P1286" t="s">
        <v>226</v>
      </c>
    </row>
    <row r="1287" spans="1:16" ht="48.6" customHeight="1">
      <c r="A1287" s="26"/>
      <c r="L1287" t="s">
        <v>226</v>
      </c>
      <c r="M1287" t="s">
        <v>226</v>
      </c>
      <c r="N1287" t="s">
        <v>226</v>
      </c>
      <c r="O1287" t="s">
        <v>226</v>
      </c>
      <c r="P1287" t="s">
        <v>226</v>
      </c>
    </row>
    <row r="1288" spans="1:16" ht="48.6" customHeight="1">
      <c r="A1288" s="26"/>
      <c r="L1288" t="s">
        <v>226</v>
      </c>
      <c r="M1288" t="s">
        <v>226</v>
      </c>
      <c r="N1288" t="s">
        <v>226</v>
      </c>
      <c r="O1288" t="s">
        <v>226</v>
      </c>
      <c r="P1288" t="s">
        <v>226</v>
      </c>
    </row>
    <row r="1289" spans="1:16" ht="48.6" customHeight="1">
      <c r="A1289" s="26"/>
      <c r="L1289" t="s">
        <v>226</v>
      </c>
      <c r="M1289" t="s">
        <v>226</v>
      </c>
      <c r="N1289" t="s">
        <v>226</v>
      </c>
      <c r="O1289" t="s">
        <v>226</v>
      </c>
      <c r="P1289" t="s">
        <v>226</v>
      </c>
    </row>
    <row r="1290" spans="1:16" ht="48.6" customHeight="1">
      <c r="A1290" s="26"/>
      <c r="L1290" t="s">
        <v>226</v>
      </c>
      <c r="M1290" t="s">
        <v>226</v>
      </c>
      <c r="N1290" t="s">
        <v>226</v>
      </c>
      <c r="O1290" t="s">
        <v>226</v>
      </c>
      <c r="P1290" t="s">
        <v>226</v>
      </c>
    </row>
    <row r="1291" spans="1:16" ht="48.6" customHeight="1">
      <c r="A1291" s="26"/>
      <c r="L1291" t="s">
        <v>226</v>
      </c>
      <c r="M1291" t="s">
        <v>226</v>
      </c>
      <c r="N1291" t="s">
        <v>226</v>
      </c>
      <c r="O1291" t="s">
        <v>226</v>
      </c>
      <c r="P1291" t="s">
        <v>226</v>
      </c>
    </row>
    <row r="1292" spans="1:16" ht="48.6" customHeight="1">
      <c r="A1292" s="26"/>
      <c r="L1292" t="s">
        <v>226</v>
      </c>
      <c r="M1292" t="s">
        <v>226</v>
      </c>
      <c r="N1292" t="s">
        <v>226</v>
      </c>
      <c r="O1292" t="s">
        <v>226</v>
      </c>
      <c r="P1292" t="s">
        <v>226</v>
      </c>
    </row>
    <row r="1293" spans="1:16" ht="48.6" customHeight="1">
      <c r="A1293" s="26"/>
      <c r="L1293" t="s">
        <v>226</v>
      </c>
      <c r="M1293" t="s">
        <v>226</v>
      </c>
      <c r="N1293" t="s">
        <v>226</v>
      </c>
      <c r="O1293" t="s">
        <v>226</v>
      </c>
      <c r="P1293" t="s">
        <v>226</v>
      </c>
    </row>
    <row r="1294" spans="1:16" ht="48.6" customHeight="1">
      <c r="A1294" s="26"/>
      <c r="L1294" t="s">
        <v>226</v>
      </c>
      <c r="M1294" t="s">
        <v>226</v>
      </c>
      <c r="N1294" t="s">
        <v>226</v>
      </c>
      <c r="O1294" t="s">
        <v>226</v>
      </c>
      <c r="P1294" t="s">
        <v>226</v>
      </c>
    </row>
    <row r="1295" spans="1:16" ht="48.6" customHeight="1">
      <c r="A1295" s="26"/>
      <c r="L1295" t="s">
        <v>226</v>
      </c>
      <c r="M1295" t="s">
        <v>226</v>
      </c>
      <c r="N1295" t="s">
        <v>226</v>
      </c>
      <c r="O1295" t="s">
        <v>226</v>
      </c>
      <c r="P1295" t="s">
        <v>226</v>
      </c>
    </row>
    <row r="1296" spans="1:16" ht="48.6" customHeight="1">
      <c r="A1296" s="26"/>
      <c r="L1296" t="s">
        <v>226</v>
      </c>
      <c r="M1296" t="s">
        <v>226</v>
      </c>
      <c r="N1296" t="s">
        <v>226</v>
      </c>
      <c r="O1296" t="s">
        <v>226</v>
      </c>
      <c r="P1296" t="s">
        <v>226</v>
      </c>
    </row>
    <row r="1297" spans="1:16" ht="48.6" customHeight="1">
      <c r="A1297" s="26"/>
      <c r="L1297" t="s">
        <v>226</v>
      </c>
      <c r="M1297" t="s">
        <v>226</v>
      </c>
      <c r="N1297" t="s">
        <v>226</v>
      </c>
      <c r="O1297" t="s">
        <v>226</v>
      </c>
      <c r="P1297" t="s">
        <v>226</v>
      </c>
    </row>
    <row r="1298" spans="1:16" ht="48.6" customHeight="1">
      <c r="A1298" s="26"/>
      <c r="L1298" t="s">
        <v>226</v>
      </c>
      <c r="M1298" t="s">
        <v>226</v>
      </c>
      <c r="N1298" t="s">
        <v>226</v>
      </c>
      <c r="O1298" t="s">
        <v>226</v>
      </c>
      <c r="P1298" t="s">
        <v>226</v>
      </c>
    </row>
    <row r="1299" spans="1:16" ht="48.6" customHeight="1">
      <c r="A1299" s="26"/>
      <c r="L1299" t="s">
        <v>226</v>
      </c>
      <c r="M1299" t="s">
        <v>226</v>
      </c>
      <c r="N1299" t="s">
        <v>226</v>
      </c>
      <c r="O1299" t="s">
        <v>226</v>
      </c>
      <c r="P1299" t="s">
        <v>226</v>
      </c>
    </row>
    <row r="1300" spans="1:16" ht="48.6" customHeight="1">
      <c r="A1300" s="26"/>
      <c r="L1300" t="s">
        <v>226</v>
      </c>
      <c r="M1300" t="s">
        <v>226</v>
      </c>
      <c r="N1300" t="s">
        <v>226</v>
      </c>
      <c r="O1300" t="s">
        <v>226</v>
      </c>
      <c r="P1300" t="s">
        <v>226</v>
      </c>
    </row>
    <row r="1301" spans="1:16" ht="48.6" customHeight="1">
      <c r="A1301" s="26"/>
      <c r="L1301" t="s">
        <v>226</v>
      </c>
      <c r="M1301" t="s">
        <v>226</v>
      </c>
      <c r="N1301" t="s">
        <v>226</v>
      </c>
      <c r="O1301" t="s">
        <v>226</v>
      </c>
      <c r="P1301" t="s">
        <v>226</v>
      </c>
    </row>
    <row r="1302" spans="1:16" ht="48.6" customHeight="1">
      <c r="A1302" s="26"/>
      <c r="L1302" t="s">
        <v>226</v>
      </c>
      <c r="M1302" t="s">
        <v>226</v>
      </c>
      <c r="N1302" t="s">
        <v>226</v>
      </c>
      <c r="O1302" t="s">
        <v>226</v>
      </c>
      <c r="P1302" t="s">
        <v>226</v>
      </c>
    </row>
    <row r="1303" spans="1:16" ht="48.6" customHeight="1">
      <c r="A1303" s="26"/>
      <c r="L1303" t="s">
        <v>226</v>
      </c>
      <c r="M1303" t="s">
        <v>226</v>
      </c>
      <c r="N1303" t="s">
        <v>226</v>
      </c>
      <c r="O1303" t="s">
        <v>226</v>
      </c>
      <c r="P1303" t="s">
        <v>226</v>
      </c>
    </row>
    <row r="1304" spans="1:16" ht="48.6" customHeight="1">
      <c r="A1304" s="26"/>
      <c r="L1304" t="s">
        <v>226</v>
      </c>
      <c r="M1304" t="s">
        <v>226</v>
      </c>
      <c r="N1304" t="s">
        <v>226</v>
      </c>
      <c r="O1304" t="s">
        <v>226</v>
      </c>
      <c r="P1304" t="s">
        <v>226</v>
      </c>
    </row>
    <row r="1305" spans="1:16" ht="48.6" customHeight="1">
      <c r="A1305" s="26"/>
      <c r="L1305" t="s">
        <v>226</v>
      </c>
      <c r="M1305" t="s">
        <v>226</v>
      </c>
      <c r="N1305" t="s">
        <v>226</v>
      </c>
      <c r="O1305" t="s">
        <v>226</v>
      </c>
      <c r="P1305" t="s">
        <v>226</v>
      </c>
    </row>
    <row r="1306" spans="1:16" ht="48.6" customHeight="1">
      <c r="A1306" s="26"/>
      <c r="L1306" t="s">
        <v>226</v>
      </c>
      <c r="M1306" t="s">
        <v>226</v>
      </c>
      <c r="N1306" t="s">
        <v>226</v>
      </c>
      <c r="O1306" t="s">
        <v>226</v>
      </c>
      <c r="P1306" t="s">
        <v>226</v>
      </c>
    </row>
    <row r="1307" spans="1:16" ht="48.6" customHeight="1">
      <c r="A1307" s="26"/>
      <c r="L1307" t="s">
        <v>226</v>
      </c>
      <c r="M1307" t="s">
        <v>226</v>
      </c>
      <c r="N1307" t="s">
        <v>226</v>
      </c>
      <c r="O1307" t="s">
        <v>226</v>
      </c>
      <c r="P1307" t="s">
        <v>226</v>
      </c>
    </row>
    <row r="1308" spans="1:16" ht="48.6" customHeight="1">
      <c r="A1308" s="26"/>
      <c r="L1308" t="s">
        <v>226</v>
      </c>
      <c r="M1308" t="s">
        <v>226</v>
      </c>
      <c r="N1308" t="s">
        <v>226</v>
      </c>
      <c r="O1308" t="s">
        <v>226</v>
      </c>
      <c r="P1308" t="s">
        <v>226</v>
      </c>
    </row>
    <row r="1309" spans="1:16" ht="48.6" customHeight="1">
      <c r="A1309" s="26"/>
      <c r="L1309" t="s">
        <v>226</v>
      </c>
      <c r="M1309" t="s">
        <v>226</v>
      </c>
      <c r="N1309" t="s">
        <v>226</v>
      </c>
      <c r="O1309" t="s">
        <v>226</v>
      </c>
      <c r="P1309" t="s">
        <v>226</v>
      </c>
    </row>
    <row r="1310" spans="1:16" ht="48.6" customHeight="1">
      <c r="A1310" s="26"/>
      <c r="L1310" t="s">
        <v>226</v>
      </c>
      <c r="M1310" t="s">
        <v>226</v>
      </c>
      <c r="N1310" t="s">
        <v>226</v>
      </c>
      <c r="O1310" t="s">
        <v>226</v>
      </c>
      <c r="P1310" t="s">
        <v>226</v>
      </c>
    </row>
    <row r="1311" spans="1:16" ht="48.6" customHeight="1">
      <c r="A1311" s="26"/>
      <c r="L1311" t="s">
        <v>226</v>
      </c>
      <c r="M1311" t="s">
        <v>226</v>
      </c>
      <c r="N1311" t="s">
        <v>226</v>
      </c>
      <c r="O1311" t="s">
        <v>226</v>
      </c>
      <c r="P1311" t="s">
        <v>226</v>
      </c>
    </row>
    <row r="1312" spans="1:16" ht="48.6" customHeight="1">
      <c r="A1312" s="26"/>
      <c r="L1312" t="s">
        <v>226</v>
      </c>
      <c r="M1312" t="s">
        <v>226</v>
      </c>
      <c r="N1312" t="s">
        <v>226</v>
      </c>
      <c r="O1312" t="s">
        <v>226</v>
      </c>
      <c r="P1312" t="s">
        <v>226</v>
      </c>
    </row>
    <row r="1313" spans="1:16" ht="48.6" customHeight="1">
      <c r="A1313" s="26"/>
      <c r="L1313" t="s">
        <v>226</v>
      </c>
      <c r="M1313" t="s">
        <v>226</v>
      </c>
      <c r="N1313" t="s">
        <v>226</v>
      </c>
      <c r="O1313" t="s">
        <v>226</v>
      </c>
      <c r="P1313" t="s">
        <v>226</v>
      </c>
    </row>
    <row r="1314" spans="1:16" ht="48.6" customHeight="1">
      <c r="A1314" s="26"/>
      <c r="L1314" t="s">
        <v>226</v>
      </c>
      <c r="M1314" t="s">
        <v>226</v>
      </c>
      <c r="N1314" t="s">
        <v>226</v>
      </c>
      <c r="O1314" t="s">
        <v>226</v>
      </c>
      <c r="P1314" t="s">
        <v>226</v>
      </c>
    </row>
    <row r="1315" spans="1:16" ht="48.6" customHeight="1">
      <c r="A1315" s="26"/>
      <c r="L1315" t="s">
        <v>226</v>
      </c>
      <c r="M1315" t="s">
        <v>226</v>
      </c>
      <c r="N1315" t="s">
        <v>226</v>
      </c>
      <c r="O1315" t="s">
        <v>226</v>
      </c>
      <c r="P1315" t="s">
        <v>226</v>
      </c>
    </row>
    <row r="1316" spans="1:16" ht="48.6" customHeight="1">
      <c r="A1316" s="26"/>
      <c r="L1316" t="s">
        <v>226</v>
      </c>
      <c r="M1316" t="s">
        <v>226</v>
      </c>
      <c r="N1316" t="s">
        <v>226</v>
      </c>
      <c r="O1316" t="s">
        <v>226</v>
      </c>
      <c r="P1316" t="s">
        <v>226</v>
      </c>
    </row>
    <row r="1317" spans="1:16" ht="48.6" customHeight="1">
      <c r="A1317" s="26"/>
      <c r="L1317" t="s">
        <v>226</v>
      </c>
      <c r="M1317" t="s">
        <v>226</v>
      </c>
      <c r="N1317" t="s">
        <v>226</v>
      </c>
      <c r="O1317" t="s">
        <v>226</v>
      </c>
      <c r="P1317" t="s">
        <v>226</v>
      </c>
    </row>
    <row r="1318" spans="1:16" ht="48.6" customHeight="1">
      <c r="A1318" s="26"/>
      <c r="L1318" t="s">
        <v>226</v>
      </c>
      <c r="M1318" t="s">
        <v>226</v>
      </c>
      <c r="N1318" t="s">
        <v>226</v>
      </c>
      <c r="O1318" t="s">
        <v>226</v>
      </c>
      <c r="P1318" t="s">
        <v>226</v>
      </c>
    </row>
    <row r="1319" spans="1:16" ht="48.6" customHeight="1">
      <c r="A1319" s="26"/>
      <c r="L1319" t="s">
        <v>226</v>
      </c>
      <c r="M1319" t="s">
        <v>226</v>
      </c>
      <c r="N1319" t="s">
        <v>226</v>
      </c>
      <c r="O1319" t="s">
        <v>226</v>
      </c>
      <c r="P1319" t="s">
        <v>226</v>
      </c>
    </row>
    <row r="1320" spans="1:16" ht="48.6" customHeight="1">
      <c r="A1320" s="26"/>
      <c r="L1320" t="s">
        <v>226</v>
      </c>
      <c r="M1320" t="s">
        <v>226</v>
      </c>
      <c r="N1320" t="s">
        <v>226</v>
      </c>
      <c r="O1320" t="s">
        <v>226</v>
      </c>
      <c r="P1320" t="s">
        <v>226</v>
      </c>
    </row>
    <row r="1321" spans="1:16" ht="48.6" customHeight="1">
      <c r="A1321" s="26"/>
      <c r="L1321" t="s">
        <v>226</v>
      </c>
      <c r="M1321" t="s">
        <v>226</v>
      </c>
      <c r="N1321" t="s">
        <v>226</v>
      </c>
      <c r="O1321" t="s">
        <v>226</v>
      </c>
      <c r="P1321" t="s">
        <v>226</v>
      </c>
    </row>
    <row r="1322" spans="1:16" ht="48.6" customHeight="1">
      <c r="A1322" s="26"/>
      <c r="L1322" t="s">
        <v>226</v>
      </c>
      <c r="M1322" t="s">
        <v>226</v>
      </c>
      <c r="N1322" t="s">
        <v>226</v>
      </c>
      <c r="O1322" t="s">
        <v>226</v>
      </c>
      <c r="P1322" t="s">
        <v>226</v>
      </c>
    </row>
    <row r="1323" spans="1:16" ht="48.6" customHeight="1">
      <c r="A1323" s="26"/>
      <c r="L1323" t="s">
        <v>226</v>
      </c>
      <c r="M1323" t="s">
        <v>226</v>
      </c>
      <c r="N1323" t="s">
        <v>226</v>
      </c>
      <c r="O1323" t="s">
        <v>226</v>
      </c>
      <c r="P1323" t="s">
        <v>226</v>
      </c>
    </row>
    <row r="1324" spans="1:16" ht="48.6" customHeight="1">
      <c r="A1324" s="26"/>
      <c r="L1324" t="s">
        <v>226</v>
      </c>
      <c r="M1324" t="s">
        <v>226</v>
      </c>
      <c r="N1324" t="s">
        <v>226</v>
      </c>
      <c r="O1324" t="s">
        <v>226</v>
      </c>
      <c r="P1324" t="s">
        <v>226</v>
      </c>
    </row>
    <row r="1325" spans="1:16" ht="48.6" customHeight="1">
      <c r="A1325" s="26"/>
      <c r="L1325" t="s">
        <v>226</v>
      </c>
      <c r="M1325" t="s">
        <v>226</v>
      </c>
      <c r="N1325" t="s">
        <v>226</v>
      </c>
      <c r="O1325" t="s">
        <v>226</v>
      </c>
      <c r="P1325" t="s">
        <v>226</v>
      </c>
    </row>
    <row r="1326" spans="1:16" ht="48.6" customHeight="1">
      <c r="A1326" s="26"/>
      <c r="L1326" t="s">
        <v>226</v>
      </c>
      <c r="M1326" t="s">
        <v>226</v>
      </c>
      <c r="N1326" t="s">
        <v>226</v>
      </c>
      <c r="O1326" t="s">
        <v>226</v>
      </c>
      <c r="P1326" t="s">
        <v>226</v>
      </c>
    </row>
    <row r="1327" spans="1:16" ht="48.6" customHeight="1">
      <c r="A1327" s="26"/>
      <c r="L1327" t="s">
        <v>226</v>
      </c>
      <c r="M1327" t="s">
        <v>226</v>
      </c>
      <c r="N1327" t="s">
        <v>226</v>
      </c>
      <c r="O1327" t="s">
        <v>226</v>
      </c>
      <c r="P1327" t="s">
        <v>226</v>
      </c>
    </row>
    <row r="1328" spans="1:16" ht="48.6" customHeight="1">
      <c r="A1328" s="26"/>
      <c r="L1328" t="s">
        <v>226</v>
      </c>
      <c r="M1328" t="s">
        <v>226</v>
      </c>
      <c r="N1328" t="s">
        <v>226</v>
      </c>
      <c r="O1328" t="s">
        <v>226</v>
      </c>
      <c r="P1328" t="s">
        <v>226</v>
      </c>
    </row>
    <row r="1329" spans="1:16" ht="48.6" customHeight="1">
      <c r="A1329" s="26"/>
      <c r="L1329" t="s">
        <v>226</v>
      </c>
      <c r="M1329" t="s">
        <v>226</v>
      </c>
      <c r="N1329" t="s">
        <v>226</v>
      </c>
      <c r="O1329" t="s">
        <v>226</v>
      </c>
      <c r="P1329" t="s">
        <v>226</v>
      </c>
    </row>
    <row r="1330" spans="1:16" ht="48.6" customHeight="1">
      <c r="A1330" s="26"/>
      <c r="L1330" t="s">
        <v>226</v>
      </c>
      <c r="M1330" t="s">
        <v>226</v>
      </c>
      <c r="N1330" t="s">
        <v>226</v>
      </c>
      <c r="O1330" t="s">
        <v>226</v>
      </c>
      <c r="P1330" t="s">
        <v>226</v>
      </c>
    </row>
    <row r="1331" spans="1:16" ht="48.6" customHeight="1">
      <c r="A1331" s="26"/>
      <c r="L1331" t="s">
        <v>226</v>
      </c>
      <c r="M1331" t="s">
        <v>226</v>
      </c>
      <c r="N1331" t="s">
        <v>226</v>
      </c>
      <c r="O1331" t="s">
        <v>226</v>
      </c>
      <c r="P1331" t="s">
        <v>226</v>
      </c>
    </row>
    <row r="1332" spans="1:16" ht="48.6" customHeight="1">
      <c r="A1332" s="26"/>
      <c r="L1332" t="s">
        <v>226</v>
      </c>
      <c r="M1332" t="s">
        <v>226</v>
      </c>
      <c r="N1332" t="s">
        <v>226</v>
      </c>
      <c r="O1332" t="s">
        <v>226</v>
      </c>
      <c r="P1332" t="s">
        <v>226</v>
      </c>
    </row>
    <row r="1333" spans="1:16" ht="48.6" customHeight="1">
      <c r="A1333" s="26"/>
      <c r="L1333" t="s">
        <v>226</v>
      </c>
      <c r="M1333" t="s">
        <v>226</v>
      </c>
      <c r="N1333" t="s">
        <v>226</v>
      </c>
      <c r="O1333" t="s">
        <v>226</v>
      </c>
      <c r="P1333" t="s">
        <v>226</v>
      </c>
    </row>
    <row r="1334" spans="1:16" ht="48.6" customHeight="1">
      <c r="A1334" s="26"/>
      <c r="L1334" t="s">
        <v>226</v>
      </c>
      <c r="M1334" t="s">
        <v>226</v>
      </c>
      <c r="N1334" t="s">
        <v>226</v>
      </c>
      <c r="O1334" t="s">
        <v>226</v>
      </c>
      <c r="P1334" t="s">
        <v>226</v>
      </c>
    </row>
    <row r="1335" spans="1:16" ht="48.6" customHeight="1">
      <c r="A1335" s="26"/>
      <c r="L1335" t="s">
        <v>226</v>
      </c>
      <c r="M1335" t="s">
        <v>226</v>
      </c>
      <c r="N1335" t="s">
        <v>226</v>
      </c>
      <c r="O1335" t="s">
        <v>226</v>
      </c>
      <c r="P1335" t="s">
        <v>226</v>
      </c>
    </row>
    <row r="1336" spans="1:16" ht="48.6" customHeight="1">
      <c r="A1336" s="26"/>
      <c r="L1336" t="s">
        <v>226</v>
      </c>
      <c r="M1336" t="s">
        <v>226</v>
      </c>
      <c r="N1336" t="s">
        <v>226</v>
      </c>
      <c r="O1336" t="s">
        <v>226</v>
      </c>
      <c r="P1336" t="s">
        <v>226</v>
      </c>
    </row>
    <row r="1337" spans="1:16" ht="48.6" customHeight="1">
      <c r="A1337" s="26"/>
      <c r="L1337" t="s">
        <v>226</v>
      </c>
      <c r="M1337" t="s">
        <v>226</v>
      </c>
      <c r="N1337" t="s">
        <v>226</v>
      </c>
      <c r="O1337" t="s">
        <v>226</v>
      </c>
      <c r="P1337" t="s">
        <v>226</v>
      </c>
    </row>
    <row r="1338" spans="1:16" ht="48.6" customHeight="1">
      <c r="A1338" s="26"/>
      <c r="L1338" t="s">
        <v>226</v>
      </c>
      <c r="M1338" t="s">
        <v>226</v>
      </c>
      <c r="N1338" t="s">
        <v>226</v>
      </c>
      <c r="O1338" t="s">
        <v>226</v>
      </c>
      <c r="P1338" t="s">
        <v>226</v>
      </c>
    </row>
    <row r="1339" spans="1:16" ht="48.6" customHeight="1">
      <c r="A1339" s="26"/>
      <c r="L1339" t="s">
        <v>226</v>
      </c>
      <c r="M1339" t="s">
        <v>226</v>
      </c>
      <c r="N1339" t="s">
        <v>226</v>
      </c>
      <c r="O1339" t="s">
        <v>226</v>
      </c>
      <c r="P1339" t="s">
        <v>226</v>
      </c>
    </row>
    <row r="1340" spans="1:16" ht="48.6" customHeight="1">
      <c r="A1340" s="26"/>
      <c r="L1340" t="s">
        <v>226</v>
      </c>
      <c r="M1340" t="s">
        <v>226</v>
      </c>
      <c r="N1340" t="s">
        <v>226</v>
      </c>
      <c r="O1340" t="s">
        <v>226</v>
      </c>
      <c r="P1340" t="s">
        <v>226</v>
      </c>
    </row>
    <row r="1341" spans="1:16" ht="48.6" customHeight="1">
      <c r="A1341" s="26"/>
      <c r="L1341" t="s">
        <v>226</v>
      </c>
      <c r="M1341" t="s">
        <v>226</v>
      </c>
      <c r="N1341" t="s">
        <v>226</v>
      </c>
      <c r="O1341" t="s">
        <v>226</v>
      </c>
      <c r="P1341" t="s">
        <v>226</v>
      </c>
    </row>
    <row r="1342" spans="1:16" ht="48.6" customHeight="1">
      <c r="A1342" s="26"/>
      <c r="L1342" t="s">
        <v>226</v>
      </c>
      <c r="M1342" t="s">
        <v>226</v>
      </c>
      <c r="N1342" t="s">
        <v>226</v>
      </c>
      <c r="O1342" t="s">
        <v>226</v>
      </c>
      <c r="P1342" t="s">
        <v>226</v>
      </c>
    </row>
    <row r="1343" spans="1:16" ht="48.6" customHeight="1">
      <c r="A1343" s="26"/>
      <c r="L1343" t="s">
        <v>226</v>
      </c>
      <c r="M1343" t="s">
        <v>226</v>
      </c>
      <c r="N1343" t="s">
        <v>226</v>
      </c>
      <c r="O1343" t="s">
        <v>226</v>
      </c>
      <c r="P1343" t="s">
        <v>226</v>
      </c>
    </row>
    <row r="1344" spans="1:16" ht="48.6" customHeight="1">
      <c r="A1344" s="26"/>
      <c r="L1344" t="s">
        <v>226</v>
      </c>
      <c r="M1344" t="s">
        <v>226</v>
      </c>
      <c r="N1344" t="s">
        <v>226</v>
      </c>
      <c r="O1344" t="s">
        <v>226</v>
      </c>
      <c r="P1344" t="s">
        <v>226</v>
      </c>
    </row>
    <row r="1345" spans="1:16" ht="48.6" customHeight="1">
      <c r="A1345" s="26"/>
      <c r="L1345" t="s">
        <v>226</v>
      </c>
      <c r="M1345" t="s">
        <v>226</v>
      </c>
      <c r="N1345" t="s">
        <v>226</v>
      </c>
      <c r="O1345" t="s">
        <v>226</v>
      </c>
      <c r="P1345" t="s">
        <v>226</v>
      </c>
    </row>
    <row r="1346" spans="1:16" ht="48.6" customHeight="1">
      <c r="A1346" s="26"/>
      <c r="L1346" t="s">
        <v>226</v>
      </c>
      <c r="M1346" t="s">
        <v>226</v>
      </c>
      <c r="N1346" t="s">
        <v>226</v>
      </c>
      <c r="O1346" t="s">
        <v>226</v>
      </c>
      <c r="P1346" t="s">
        <v>226</v>
      </c>
    </row>
    <row r="1347" spans="1:16" ht="48.6" customHeight="1">
      <c r="A1347" s="26"/>
      <c r="L1347" t="s">
        <v>226</v>
      </c>
      <c r="M1347" t="s">
        <v>226</v>
      </c>
      <c r="N1347" t="s">
        <v>226</v>
      </c>
      <c r="O1347" t="s">
        <v>226</v>
      </c>
      <c r="P1347" t="s">
        <v>226</v>
      </c>
    </row>
    <row r="1348" spans="1:16" ht="48.6" customHeight="1">
      <c r="A1348" s="26"/>
      <c r="L1348" t="s">
        <v>226</v>
      </c>
      <c r="M1348" t="s">
        <v>226</v>
      </c>
      <c r="N1348" t="s">
        <v>226</v>
      </c>
      <c r="O1348" t="s">
        <v>226</v>
      </c>
      <c r="P1348" t="s">
        <v>226</v>
      </c>
    </row>
    <row r="1349" spans="1:16" ht="48.6" customHeight="1">
      <c r="A1349" s="26"/>
      <c r="L1349" t="s">
        <v>226</v>
      </c>
      <c r="M1349" t="s">
        <v>226</v>
      </c>
      <c r="N1349" t="s">
        <v>226</v>
      </c>
      <c r="O1349" t="s">
        <v>226</v>
      </c>
      <c r="P1349" t="s">
        <v>226</v>
      </c>
    </row>
    <row r="1350" spans="1:16" ht="48.6" customHeight="1">
      <c r="A1350" s="26"/>
      <c r="L1350" t="s">
        <v>226</v>
      </c>
      <c r="M1350" t="s">
        <v>226</v>
      </c>
      <c r="N1350" t="s">
        <v>226</v>
      </c>
      <c r="O1350" t="s">
        <v>226</v>
      </c>
      <c r="P1350" t="s">
        <v>226</v>
      </c>
    </row>
    <row r="1351" spans="1:16" ht="48.6" customHeight="1">
      <c r="A1351" s="26"/>
      <c r="L1351" t="s">
        <v>226</v>
      </c>
      <c r="M1351" t="s">
        <v>226</v>
      </c>
      <c r="N1351" t="s">
        <v>226</v>
      </c>
      <c r="O1351" t="s">
        <v>226</v>
      </c>
      <c r="P1351" t="s">
        <v>226</v>
      </c>
    </row>
    <row r="1352" spans="1:16" ht="48.6" customHeight="1">
      <c r="A1352" s="26"/>
      <c r="L1352" t="s">
        <v>226</v>
      </c>
      <c r="M1352" t="s">
        <v>226</v>
      </c>
      <c r="N1352" t="s">
        <v>226</v>
      </c>
      <c r="O1352" t="s">
        <v>226</v>
      </c>
      <c r="P1352" t="s">
        <v>226</v>
      </c>
    </row>
    <row r="1353" spans="1:16" ht="48.6" customHeight="1">
      <c r="A1353" s="26"/>
      <c r="L1353" t="s">
        <v>226</v>
      </c>
      <c r="M1353" t="s">
        <v>226</v>
      </c>
      <c r="N1353" t="s">
        <v>226</v>
      </c>
      <c r="O1353" t="s">
        <v>226</v>
      </c>
      <c r="P1353" t="s">
        <v>226</v>
      </c>
    </row>
    <row r="1354" spans="1:16" ht="48.6" customHeight="1">
      <c r="A1354" s="26"/>
      <c r="L1354" t="s">
        <v>226</v>
      </c>
      <c r="M1354" t="s">
        <v>226</v>
      </c>
      <c r="N1354" t="s">
        <v>226</v>
      </c>
      <c r="O1354" t="s">
        <v>226</v>
      </c>
      <c r="P1354" t="s">
        <v>226</v>
      </c>
    </row>
    <row r="1355" spans="1:16" ht="48.6" customHeight="1">
      <c r="A1355" s="26"/>
      <c r="L1355" t="s">
        <v>226</v>
      </c>
      <c r="M1355" t="s">
        <v>226</v>
      </c>
      <c r="N1355" t="s">
        <v>226</v>
      </c>
      <c r="O1355" t="s">
        <v>226</v>
      </c>
      <c r="P1355" t="s">
        <v>226</v>
      </c>
    </row>
    <row r="1356" spans="1:16" ht="48.6" customHeight="1">
      <c r="A1356" s="26"/>
      <c r="L1356" t="s">
        <v>226</v>
      </c>
      <c r="M1356" t="s">
        <v>226</v>
      </c>
      <c r="N1356" t="s">
        <v>226</v>
      </c>
      <c r="O1356" t="s">
        <v>226</v>
      </c>
      <c r="P1356" t="s">
        <v>226</v>
      </c>
    </row>
    <row r="1357" spans="1:16" ht="48.6" customHeight="1">
      <c r="A1357" s="26"/>
      <c r="L1357" t="s">
        <v>226</v>
      </c>
      <c r="M1357" t="s">
        <v>226</v>
      </c>
      <c r="N1357" t="s">
        <v>226</v>
      </c>
      <c r="O1357" t="s">
        <v>226</v>
      </c>
      <c r="P1357" t="s">
        <v>226</v>
      </c>
    </row>
    <row r="1358" spans="1:16" ht="48.6" customHeight="1">
      <c r="A1358" s="26"/>
      <c r="L1358" t="s">
        <v>226</v>
      </c>
      <c r="M1358" t="s">
        <v>226</v>
      </c>
      <c r="N1358" t="s">
        <v>226</v>
      </c>
      <c r="O1358" t="s">
        <v>226</v>
      </c>
      <c r="P1358" t="s">
        <v>226</v>
      </c>
    </row>
    <row r="1359" spans="1:16" ht="48.6" customHeight="1">
      <c r="A1359" s="26"/>
      <c r="L1359" t="s">
        <v>226</v>
      </c>
      <c r="M1359" t="s">
        <v>226</v>
      </c>
      <c r="N1359" t="s">
        <v>226</v>
      </c>
      <c r="O1359" t="s">
        <v>226</v>
      </c>
      <c r="P1359" t="s">
        <v>226</v>
      </c>
    </row>
    <row r="1360" spans="1:16" ht="48.6" customHeight="1">
      <c r="A1360" s="26"/>
      <c r="L1360" t="s">
        <v>226</v>
      </c>
      <c r="M1360" t="s">
        <v>226</v>
      </c>
      <c r="N1360" t="s">
        <v>226</v>
      </c>
      <c r="O1360" t="s">
        <v>226</v>
      </c>
      <c r="P1360" t="s">
        <v>226</v>
      </c>
    </row>
    <row r="1361" spans="1:16" ht="48.6" customHeight="1">
      <c r="A1361" s="26"/>
      <c r="L1361" t="s">
        <v>226</v>
      </c>
      <c r="M1361" t="s">
        <v>226</v>
      </c>
      <c r="N1361" t="s">
        <v>226</v>
      </c>
      <c r="O1361" t="s">
        <v>226</v>
      </c>
      <c r="P1361" t="s">
        <v>226</v>
      </c>
    </row>
    <row r="1362" spans="1:16" ht="48.6" customHeight="1">
      <c r="A1362" s="26"/>
      <c r="L1362" t="s">
        <v>226</v>
      </c>
      <c r="M1362" t="s">
        <v>226</v>
      </c>
      <c r="N1362" t="s">
        <v>226</v>
      </c>
      <c r="O1362" t="s">
        <v>226</v>
      </c>
      <c r="P1362" t="s">
        <v>226</v>
      </c>
    </row>
    <row r="1363" spans="1:16" ht="48.6" customHeight="1">
      <c r="A1363" s="26"/>
      <c r="L1363" t="s">
        <v>226</v>
      </c>
      <c r="M1363" t="s">
        <v>226</v>
      </c>
      <c r="N1363" t="s">
        <v>226</v>
      </c>
      <c r="O1363" t="s">
        <v>226</v>
      </c>
      <c r="P1363" t="s">
        <v>226</v>
      </c>
    </row>
    <row r="1364" spans="1:16" ht="48.6" customHeight="1">
      <c r="A1364" s="26"/>
      <c r="L1364" t="s">
        <v>226</v>
      </c>
      <c r="M1364" t="s">
        <v>226</v>
      </c>
      <c r="N1364" t="s">
        <v>226</v>
      </c>
      <c r="O1364" t="s">
        <v>226</v>
      </c>
      <c r="P1364" t="s">
        <v>226</v>
      </c>
    </row>
    <row r="1365" spans="1:16" ht="48.6" customHeight="1">
      <c r="A1365" s="26"/>
      <c r="L1365" t="s">
        <v>226</v>
      </c>
      <c r="M1365" t="s">
        <v>226</v>
      </c>
      <c r="N1365" t="s">
        <v>226</v>
      </c>
      <c r="O1365" t="s">
        <v>226</v>
      </c>
      <c r="P1365" t="s">
        <v>226</v>
      </c>
    </row>
    <row r="1366" spans="1:16" ht="48.6" customHeight="1">
      <c r="A1366" s="26"/>
      <c r="L1366" t="s">
        <v>226</v>
      </c>
      <c r="M1366" t="s">
        <v>226</v>
      </c>
      <c r="N1366" t="s">
        <v>226</v>
      </c>
      <c r="O1366" t="s">
        <v>226</v>
      </c>
      <c r="P1366" t="s">
        <v>226</v>
      </c>
    </row>
    <row r="1367" spans="1:16" ht="48.6" customHeight="1">
      <c r="A1367" s="26"/>
      <c r="L1367" t="s">
        <v>226</v>
      </c>
      <c r="M1367" t="s">
        <v>226</v>
      </c>
      <c r="N1367" t="s">
        <v>226</v>
      </c>
      <c r="O1367" t="s">
        <v>226</v>
      </c>
      <c r="P1367" t="s">
        <v>226</v>
      </c>
    </row>
    <row r="1368" spans="1:16" ht="48.6" customHeight="1">
      <c r="A1368" s="26"/>
      <c r="L1368" t="s">
        <v>226</v>
      </c>
      <c r="M1368" t="s">
        <v>226</v>
      </c>
      <c r="N1368" t="s">
        <v>226</v>
      </c>
      <c r="O1368" t="s">
        <v>226</v>
      </c>
      <c r="P1368" t="s">
        <v>226</v>
      </c>
    </row>
    <row r="1369" spans="1:16" ht="48.6" customHeight="1">
      <c r="A1369" s="26"/>
      <c r="L1369" t="s">
        <v>226</v>
      </c>
      <c r="M1369" t="s">
        <v>226</v>
      </c>
      <c r="N1369" t="s">
        <v>226</v>
      </c>
      <c r="O1369" t="s">
        <v>226</v>
      </c>
      <c r="P1369" t="s">
        <v>226</v>
      </c>
    </row>
    <row r="1370" spans="1:16" ht="48.6" customHeight="1">
      <c r="A1370" s="26"/>
      <c r="L1370" t="s">
        <v>226</v>
      </c>
      <c r="M1370" t="s">
        <v>226</v>
      </c>
      <c r="N1370" t="s">
        <v>226</v>
      </c>
      <c r="O1370" t="s">
        <v>226</v>
      </c>
      <c r="P1370" t="s">
        <v>226</v>
      </c>
    </row>
    <row r="1371" spans="1:16" ht="48.6" customHeight="1">
      <c r="A1371" s="26"/>
      <c r="L1371" t="s">
        <v>226</v>
      </c>
      <c r="M1371" t="s">
        <v>226</v>
      </c>
      <c r="N1371" t="s">
        <v>226</v>
      </c>
      <c r="O1371" t="s">
        <v>226</v>
      </c>
      <c r="P1371" t="s">
        <v>226</v>
      </c>
    </row>
    <row r="1372" spans="1:16" ht="48.6" customHeight="1">
      <c r="A1372" s="26"/>
      <c r="L1372" t="s">
        <v>226</v>
      </c>
      <c r="M1372" t="s">
        <v>226</v>
      </c>
      <c r="N1372" t="s">
        <v>226</v>
      </c>
      <c r="O1372" t="s">
        <v>226</v>
      </c>
      <c r="P1372" t="s">
        <v>226</v>
      </c>
    </row>
    <row r="1373" spans="1:16" ht="48.6" customHeight="1">
      <c r="A1373" s="26"/>
      <c r="L1373" t="s">
        <v>226</v>
      </c>
      <c r="M1373" t="s">
        <v>226</v>
      </c>
      <c r="N1373" t="s">
        <v>226</v>
      </c>
      <c r="O1373" t="s">
        <v>226</v>
      </c>
      <c r="P1373" t="s">
        <v>226</v>
      </c>
    </row>
    <row r="1374" spans="1:16" ht="48.6" customHeight="1">
      <c r="A1374" s="26"/>
      <c r="L1374" t="s">
        <v>226</v>
      </c>
      <c r="M1374" t="s">
        <v>226</v>
      </c>
      <c r="N1374" t="s">
        <v>226</v>
      </c>
      <c r="O1374" t="s">
        <v>226</v>
      </c>
      <c r="P1374" t="s">
        <v>226</v>
      </c>
    </row>
    <row r="1375" spans="1:16" ht="48.6" customHeight="1">
      <c r="A1375" s="26"/>
      <c r="L1375" t="s">
        <v>226</v>
      </c>
      <c r="M1375" t="s">
        <v>226</v>
      </c>
      <c r="N1375" t="s">
        <v>226</v>
      </c>
      <c r="O1375" t="s">
        <v>226</v>
      </c>
      <c r="P1375" t="s">
        <v>226</v>
      </c>
    </row>
    <row r="1376" spans="1:16" ht="48.6" customHeight="1">
      <c r="A1376" s="26"/>
      <c r="L1376" t="s">
        <v>226</v>
      </c>
      <c r="M1376" t="s">
        <v>226</v>
      </c>
      <c r="N1376" t="s">
        <v>226</v>
      </c>
      <c r="O1376" t="s">
        <v>226</v>
      </c>
      <c r="P1376" t="s">
        <v>226</v>
      </c>
    </row>
    <row r="1377" spans="1:16" ht="48.6" customHeight="1">
      <c r="A1377" s="26"/>
      <c r="L1377" t="s">
        <v>226</v>
      </c>
      <c r="M1377" t="s">
        <v>226</v>
      </c>
      <c r="N1377" t="s">
        <v>226</v>
      </c>
      <c r="O1377" t="s">
        <v>226</v>
      </c>
      <c r="P1377" t="s">
        <v>226</v>
      </c>
    </row>
    <row r="1378" spans="1:16" ht="48.6" customHeight="1">
      <c r="A1378" s="26"/>
      <c r="L1378" t="s">
        <v>226</v>
      </c>
      <c r="M1378" t="s">
        <v>226</v>
      </c>
      <c r="N1378" t="s">
        <v>226</v>
      </c>
      <c r="O1378" t="s">
        <v>226</v>
      </c>
      <c r="P1378" t="s">
        <v>226</v>
      </c>
    </row>
    <row r="1379" spans="1:16" ht="48.6" customHeight="1">
      <c r="A1379" s="26"/>
      <c r="L1379" t="s">
        <v>226</v>
      </c>
      <c r="M1379" t="s">
        <v>226</v>
      </c>
      <c r="N1379" t="s">
        <v>226</v>
      </c>
      <c r="O1379" t="s">
        <v>226</v>
      </c>
      <c r="P1379" t="s">
        <v>226</v>
      </c>
    </row>
    <row r="1380" spans="1:16" ht="48.6" customHeight="1">
      <c r="A1380" s="26"/>
      <c r="L1380" t="s">
        <v>226</v>
      </c>
      <c r="M1380" t="s">
        <v>226</v>
      </c>
      <c r="N1380" t="s">
        <v>226</v>
      </c>
      <c r="O1380" t="s">
        <v>226</v>
      </c>
      <c r="P1380" t="s">
        <v>226</v>
      </c>
    </row>
    <row r="1381" spans="1:16" ht="48.6" customHeight="1">
      <c r="A1381" s="26"/>
      <c r="L1381" t="s">
        <v>226</v>
      </c>
      <c r="M1381" t="s">
        <v>226</v>
      </c>
      <c r="N1381" t="s">
        <v>226</v>
      </c>
      <c r="O1381" t="s">
        <v>226</v>
      </c>
      <c r="P1381" t="s">
        <v>226</v>
      </c>
    </row>
    <row r="1382" spans="1:16" ht="48.6" customHeight="1">
      <c r="A1382" s="26"/>
      <c r="L1382" t="s">
        <v>226</v>
      </c>
      <c r="M1382" t="s">
        <v>226</v>
      </c>
      <c r="N1382" t="s">
        <v>226</v>
      </c>
      <c r="O1382" t="s">
        <v>226</v>
      </c>
      <c r="P1382" t="s">
        <v>226</v>
      </c>
    </row>
    <row r="1383" spans="1:16" ht="48.6" customHeight="1">
      <c r="A1383" s="26"/>
      <c r="L1383" t="s">
        <v>226</v>
      </c>
      <c r="M1383" t="s">
        <v>226</v>
      </c>
      <c r="N1383" t="s">
        <v>226</v>
      </c>
      <c r="O1383" t="s">
        <v>226</v>
      </c>
      <c r="P1383" t="s">
        <v>226</v>
      </c>
    </row>
    <row r="1384" spans="1:16" ht="48.6" customHeight="1">
      <c r="A1384" s="26"/>
      <c r="L1384" t="s">
        <v>226</v>
      </c>
      <c r="M1384" t="s">
        <v>226</v>
      </c>
      <c r="N1384" t="s">
        <v>226</v>
      </c>
      <c r="O1384" t="s">
        <v>226</v>
      </c>
      <c r="P1384" t="s">
        <v>226</v>
      </c>
    </row>
    <row r="1385" spans="1:16" ht="48.6" customHeight="1">
      <c r="A1385" s="26"/>
      <c r="L1385" t="s">
        <v>226</v>
      </c>
      <c r="M1385" t="s">
        <v>226</v>
      </c>
      <c r="N1385" t="s">
        <v>226</v>
      </c>
      <c r="O1385" t="s">
        <v>226</v>
      </c>
      <c r="P1385" t="s">
        <v>226</v>
      </c>
    </row>
    <row r="1386" spans="1:16" ht="48.6" customHeight="1">
      <c r="A1386" s="26"/>
      <c r="L1386" t="s">
        <v>226</v>
      </c>
      <c r="M1386" t="s">
        <v>226</v>
      </c>
      <c r="N1386" t="s">
        <v>226</v>
      </c>
      <c r="O1386" t="s">
        <v>226</v>
      </c>
      <c r="P1386" t="s">
        <v>226</v>
      </c>
    </row>
    <row r="1387" spans="1:16" ht="48.6" customHeight="1">
      <c r="A1387" s="26"/>
      <c r="L1387" t="s">
        <v>226</v>
      </c>
      <c r="M1387" t="s">
        <v>226</v>
      </c>
      <c r="N1387" t="s">
        <v>226</v>
      </c>
      <c r="O1387" t="s">
        <v>226</v>
      </c>
      <c r="P1387" t="s">
        <v>226</v>
      </c>
    </row>
    <row r="1388" spans="1:16" ht="48.6" customHeight="1">
      <c r="A1388" s="26"/>
      <c r="L1388" t="s">
        <v>226</v>
      </c>
      <c r="M1388" t="s">
        <v>226</v>
      </c>
      <c r="N1388" t="s">
        <v>226</v>
      </c>
      <c r="O1388" t="s">
        <v>226</v>
      </c>
      <c r="P1388" t="s">
        <v>226</v>
      </c>
    </row>
    <row r="1389" spans="1:16" ht="48.6" customHeight="1">
      <c r="A1389" s="26"/>
      <c r="L1389" t="s">
        <v>226</v>
      </c>
      <c r="M1389" t="s">
        <v>226</v>
      </c>
      <c r="N1389" t="s">
        <v>226</v>
      </c>
      <c r="O1389" t="s">
        <v>226</v>
      </c>
      <c r="P1389" t="s">
        <v>226</v>
      </c>
    </row>
    <row r="1390" spans="1:16" ht="48.6" customHeight="1">
      <c r="A1390" s="26"/>
      <c r="L1390" t="s">
        <v>226</v>
      </c>
      <c r="M1390" t="s">
        <v>226</v>
      </c>
      <c r="N1390" t="s">
        <v>226</v>
      </c>
      <c r="O1390" t="s">
        <v>226</v>
      </c>
      <c r="P1390" t="s">
        <v>226</v>
      </c>
    </row>
    <row r="1391" spans="1:16" ht="48.6" customHeight="1">
      <c r="A1391" s="26"/>
      <c r="L1391" t="s">
        <v>226</v>
      </c>
      <c r="M1391" t="s">
        <v>226</v>
      </c>
      <c r="N1391" t="s">
        <v>226</v>
      </c>
      <c r="O1391" t="s">
        <v>226</v>
      </c>
      <c r="P1391" t="s">
        <v>226</v>
      </c>
    </row>
    <row r="1392" spans="1:16" ht="48.6" customHeight="1">
      <c r="A1392" s="26"/>
      <c r="L1392" t="s">
        <v>226</v>
      </c>
      <c r="M1392" t="s">
        <v>226</v>
      </c>
      <c r="N1392" t="s">
        <v>226</v>
      </c>
      <c r="O1392" t="s">
        <v>226</v>
      </c>
      <c r="P1392" t="s">
        <v>226</v>
      </c>
    </row>
    <row r="1393" spans="1:16" ht="48.6" customHeight="1">
      <c r="A1393" s="26"/>
      <c r="L1393" t="s">
        <v>226</v>
      </c>
      <c r="M1393" t="s">
        <v>226</v>
      </c>
      <c r="N1393" t="s">
        <v>226</v>
      </c>
      <c r="O1393" t="s">
        <v>226</v>
      </c>
      <c r="P1393" t="s">
        <v>226</v>
      </c>
    </row>
    <row r="1394" spans="1:16" ht="48.6" customHeight="1">
      <c r="A1394" s="26"/>
      <c r="L1394" t="s">
        <v>226</v>
      </c>
      <c r="M1394" t="s">
        <v>226</v>
      </c>
      <c r="N1394" t="s">
        <v>226</v>
      </c>
      <c r="O1394" t="s">
        <v>226</v>
      </c>
      <c r="P1394" t="s">
        <v>226</v>
      </c>
    </row>
    <row r="1395" spans="1:16" ht="48.6" customHeight="1">
      <c r="A1395" s="26"/>
      <c r="L1395" t="s">
        <v>226</v>
      </c>
      <c r="M1395" t="s">
        <v>226</v>
      </c>
      <c r="N1395" t="s">
        <v>226</v>
      </c>
      <c r="O1395" t="s">
        <v>226</v>
      </c>
      <c r="P1395" t="s">
        <v>226</v>
      </c>
    </row>
    <row r="1396" spans="1:16" ht="48.6" customHeight="1">
      <c r="A1396" s="26"/>
      <c r="L1396" t="s">
        <v>226</v>
      </c>
      <c r="M1396" t="s">
        <v>226</v>
      </c>
      <c r="N1396" t="s">
        <v>226</v>
      </c>
      <c r="O1396" t="s">
        <v>226</v>
      </c>
      <c r="P1396" t="s">
        <v>226</v>
      </c>
    </row>
    <row r="1397" spans="1:16" ht="48.6" customHeight="1">
      <c r="A1397" s="26"/>
      <c r="L1397" t="s">
        <v>226</v>
      </c>
      <c r="M1397" t="s">
        <v>226</v>
      </c>
      <c r="N1397" t="s">
        <v>226</v>
      </c>
      <c r="O1397" t="s">
        <v>226</v>
      </c>
      <c r="P1397" t="s">
        <v>226</v>
      </c>
    </row>
    <row r="1398" spans="1:16" ht="48.6" customHeight="1">
      <c r="A1398" s="26"/>
      <c r="L1398" t="s">
        <v>226</v>
      </c>
      <c r="M1398" t="s">
        <v>226</v>
      </c>
      <c r="N1398" t="s">
        <v>226</v>
      </c>
      <c r="O1398" t="s">
        <v>226</v>
      </c>
      <c r="P1398" t="s">
        <v>226</v>
      </c>
    </row>
    <row r="1399" spans="1:16" ht="48.6" customHeight="1">
      <c r="A1399" s="26"/>
      <c r="L1399" t="s">
        <v>226</v>
      </c>
      <c r="M1399" t="s">
        <v>226</v>
      </c>
      <c r="N1399" t="s">
        <v>226</v>
      </c>
      <c r="O1399" t="s">
        <v>226</v>
      </c>
      <c r="P1399" t="s">
        <v>226</v>
      </c>
    </row>
    <row r="1400" spans="1:16" ht="48.6" customHeight="1">
      <c r="A1400" s="26"/>
      <c r="L1400" t="s">
        <v>226</v>
      </c>
      <c r="M1400" t="s">
        <v>226</v>
      </c>
      <c r="N1400" t="s">
        <v>226</v>
      </c>
      <c r="O1400" t="s">
        <v>226</v>
      </c>
      <c r="P1400" t="s">
        <v>226</v>
      </c>
    </row>
    <row r="1401" spans="1:16" ht="48.6" customHeight="1">
      <c r="A1401" s="26"/>
      <c r="L1401" t="s">
        <v>226</v>
      </c>
      <c r="M1401" t="s">
        <v>226</v>
      </c>
      <c r="N1401" t="s">
        <v>226</v>
      </c>
      <c r="O1401" t="s">
        <v>226</v>
      </c>
      <c r="P1401" t="s">
        <v>226</v>
      </c>
    </row>
    <row r="1402" spans="1:16" ht="48.6" customHeight="1">
      <c r="A1402" s="26"/>
      <c r="L1402" t="s">
        <v>226</v>
      </c>
      <c r="M1402" t="s">
        <v>226</v>
      </c>
      <c r="N1402" t="s">
        <v>226</v>
      </c>
      <c r="O1402" t="s">
        <v>226</v>
      </c>
      <c r="P1402" t="s">
        <v>226</v>
      </c>
    </row>
    <row r="1403" spans="1:16" ht="48.6" customHeight="1">
      <c r="A1403" s="26"/>
      <c r="L1403" t="s">
        <v>226</v>
      </c>
      <c r="M1403" t="s">
        <v>226</v>
      </c>
      <c r="N1403" t="s">
        <v>226</v>
      </c>
      <c r="O1403" t="s">
        <v>226</v>
      </c>
      <c r="P1403" t="s">
        <v>226</v>
      </c>
    </row>
    <row r="1404" spans="1:16" ht="48.6" customHeight="1">
      <c r="A1404" s="26"/>
      <c r="L1404" t="s">
        <v>226</v>
      </c>
      <c r="M1404" t="s">
        <v>226</v>
      </c>
      <c r="N1404" t="s">
        <v>226</v>
      </c>
      <c r="O1404" t="s">
        <v>226</v>
      </c>
      <c r="P1404" t="s">
        <v>226</v>
      </c>
    </row>
    <row r="1405" spans="1:16" ht="48.6" customHeight="1">
      <c r="A1405" s="26"/>
      <c r="L1405" t="s">
        <v>226</v>
      </c>
      <c r="M1405" t="s">
        <v>226</v>
      </c>
      <c r="N1405" t="s">
        <v>226</v>
      </c>
      <c r="O1405" t="s">
        <v>226</v>
      </c>
      <c r="P1405" t="s">
        <v>226</v>
      </c>
    </row>
    <row r="1406" spans="1:16" ht="48.6" customHeight="1">
      <c r="A1406" s="26"/>
      <c r="L1406" t="s">
        <v>226</v>
      </c>
      <c r="M1406" t="s">
        <v>226</v>
      </c>
      <c r="N1406" t="s">
        <v>226</v>
      </c>
      <c r="O1406" t="s">
        <v>226</v>
      </c>
      <c r="P1406" t="s">
        <v>226</v>
      </c>
    </row>
    <row r="1407" spans="1:16" ht="48.6" customHeight="1">
      <c r="A1407" s="26"/>
      <c r="L1407" t="s">
        <v>226</v>
      </c>
      <c r="M1407" t="s">
        <v>226</v>
      </c>
      <c r="N1407" t="s">
        <v>226</v>
      </c>
      <c r="O1407" t="s">
        <v>226</v>
      </c>
      <c r="P1407" t="s">
        <v>226</v>
      </c>
    </row>
    <row r="1408" spans="1:16" ht="48.6" customHeight="1">
      <c r="A1408" s="26"/>
      <c r="L1408" t="s">
        <v>226</v>
      </c>
      <c r="M1408" t="s">
        <v>226</v>
      </c>
      <c r="N1408" t="s">
        <v>226</v>
      </c>
      <c r="O1408" t="s">
        <v>226</v>
      </c>
      <c r="P1408" t="s">
        <v>226</v>
      </c>
    </row>
    <row r="1409" spans="1:16" ht="48.6" customHeight="1">
      <c r="A1409" s="26"/>
      <c r="L1409" t="s">
        <v>226</v>
      </c>
      <c r="M1409" t="s">
        <v>226</v>
      </c>
      <c r="N1409" t="s">
        <v>226</v>
      </c>
      <c r="O1409" t="s">
        <v>226</v>
      </c>
      <c r="P1409" t="s">
        <v>226</v>
      </c>
    </row>
    <row r="1410" spans="1:16" ht="48.6" customHeight="1">
      <c r="A1410" s="26"/>
      <c r="L1410" t="s">
        <v>226</v>
      </c>
      <c r="M1410" t="s">
        <v>226</v>
      </c>
      <c r="N1410" t="s">
        <v>226</v>
      </c>
      <c r="O1410" t="s">
        <v>226</v>
      </c>
      <c r="P1410" t="s">
        <v>226</v>
      </c>
    </row>
    <row r="1411" spans="1:16" ht="48.6" customHeight="1">
      <c r="A1411" s="26"/>
      <c r="L1411" t="s">
        <v>226</v>
      </c>
      <c r="M1411" t="s">
        <v>226</v>
      </c>
      <c r="N1411" t="s">
        <v>226</v>
      </c>
      <c r="O1411" t="s">
        <v>226</v>
      </c>
      <c r="P1411" t="s">
        <v>226</v>
      </c>
    </row>
    <row r="1412" spans="1:16" ht="48.6" customHeight="1">
      <c r="A1412" s="26"/>
      <c r="L1412" t="s">
        <v>226</v>
      </c>
      <c r="M1412" t="s">
        <v>226</v>
      </c>
      <c r="N1412" t="s">
        <v>226</v>
      </c>
      <c r="O1412" t="s">
        <v>226</v>
      </c>
      <c r="P1412" t="s">
        <v>226</v>
      </c>
    </row>
    <row r="1413" spans="1:16" ht="48.6" customHeight="1">
      <c r="A1413" s="26"/>
      <c r="L1413" t="s">
        <v>226</v>
      </c>
      <c r="M1413" t="s">
        <v>226</v>
      </c>
      <c r="N1413" t="s">
        <v>226</v>
      </c>
      <c r="O1413" t="s">
        <v>226</v>
      </c>
      <c r="P1413" t="s">
        <v>226</v>
      </c>
    </row>
    <row r="1414" spans="1:16" ht="48.6" customHeight="1">
      <c r="A1414" s="26"/>
      <c r="L1414" t="s">
        <v>226</v>
      </c>
      <c r="M1414" t="s">
        <v>226</v>
      </c>
      <c r="N1414" t="s">
        <v>226</v>
      </c>
      <c r="O1414" t="s">
        <v>226</v>
      </c>
      <c r="P1414" t="s">
        <v>226</v>
      </c>
    </row>
    <row r="1415" spans="1:16" ht="48.6" customHeight="1">
      <c r="A1415" s="26"/>
      <c r="L1415" t="s">
        <v>226</v>
      </c>
      <c r="M1415" t="s">
        <v>226</v>
      </c>
      <c r="N1415" t="s">
        <v>226</v>
      </c>
      <c r="O1415" t="s">
        <v>226</v>
      </c>
      <c r="P1415" t="s">
        <v>226</v>
      </c>
    </row>
    <row r="1416" spans="1:16" ht="48.6" customHeight="1">
      <c r="A1416" s="26"/>
      <c r="L1416" t="s">
        <v>226</v>
      </c>
      <c r="M1416" t="s">
        <v>226</v>
      </c>
      <c r="N1416" t="s">
        <v>226</v>
      </c>
      <c r="O1416" t="s">
        <v>226</v>
      </c>
      <c r="P1416" t="s">
        <v>226</v>
      </c>
    </row>
    <row r="1417" spans="1:16" ht="48.6" customHeight="1">
      <c r="A1417" s="26"/>
      <c r="L1417" t="s">
        <v>226</v>
      </c>
      <c r="M1417" t="s">
        <v>226</v>
      </c>
      <c r="N1417" t="s">
        <v>226</v>
      </c>
      <c r="O1417" t="s">
        <v>226</v>
      </c>
      <c r="P1417" t="s">
        <v>226</v>
      </c>
    </row>
    <row r="1418" spans="1:16" ht="48.6" customHeight="1">
      <c r="A1418" s="26"/>
      <c r="L1418" t="s">
        <v>226</v>
      </c>
      <c r="M1418" t="s">
        <v>226</v>
      </c>
      <c r="N1418" t="s">
        <v>226</v>
      </c>
      <c r="O1418" t="s">
        <v>226</v>
      </c>
      <c r="P1418" t="s">
        <v>226</v>
      </c>
    </row>
    <row r="1419" spans="1:16" ht="48.6" customHeight="1">
      <c r="A1419" s="26"/>
      <c r="L1419" t="s">
        <v>226</v>
      </c>
      <c r="M1419" t="s">
        <v>226</v>
      </c>
      <c r="N1419" t="s">
        <v>226</v>
      </c>
      <c r="O1419" t="s">
        <v>226</v>
      </c>
      <c r="P1419" t="s">
        <v>226</v>
      </c>
    </row>
    <row r="1420" spans="1:16" ht="48.6" customHeight="1">
      <c r="A1420" s="26"/>
      <c r="L1420" t="s">
        <v>226</v>
      </c>
      <c r="M1420" t="s">
        <v>226</v>
      </c>
      <c r="N1420" t="s">
        <v>226</v>
      </c>
      <c r="O1420" t="s">
        <v>226</v>
      </c>
      <c r="P1420" t="s">
        <v>226</v>
      </c>
    </row>
    <row r="1421" spans="1:16" ht="48.6" customHeight="1">
      <c r="A1421" s="26"/>
      <c r="L1421" t="s">
        <v>226</v>
      </c>
      <c r="M1421" t="s">
        <v>226</v>
      </c>
      <c r="N1421" t="s">
        <v>226</v>
      </c>
      <c r="O1421" t="s">
        <v>226</v>
      </c>
      <c r="P1421" t="s">
        <v>226</v>
      </c>
    </row>
    <row r="1422" spans="1:16" ht="48.6" customHeight="1">
      <c r="A1422" s="26"/>
      <c r="L1422" t="s">
        <v>226</v>
      </c>
      <c r="M1422" t="s">
        <v>226</v>
      </c>
      <c r="N1422" t="s">
        <v>226</v>
      </c>
      <c r="O1422" t="s">
        <v>226</v>
      </c>
      <c r="P1422" t="s">
        <v>226</v>
      </c>
    </row>
    <row r="1423" spans="1:16" ht="48.6" customHeight="1">
      <c r="A1423" s="26"/>
      <c r="L1423" t="s">
        <v>226</v>
      </c>
      <c r="M1423" t="s">
        <v>226</v>
      </c>
      <c r="N1423" t="s">
        <v>226</v>
      </c>
      <c r="O1423" t="s">
        <v>226</v>
      </c>
      <c r="P1423" t="s">
        <v>226</v>
      </c>
    </row>
    <row r="1424" spans="1:16" ht="48.6" customHeight="1">
      <c r="A1424" s="26"/>
      <c r="L1424" t="s">
        <v>226</v>
      </c>
      <c r="M1424" t="s">
        <v>226</v>
      </c>
      <c r="N1424" t="s">
        <v>226</v>
      </c>
      <c r="O1424" t="s">
        <v>226</v>
      </c>
      <c r="P1424" t="s">
        <v>226</v>
      </c>
    </row>
    <row r="1425" spans="1:16" ht="48.6" customHeight="1">
      <c r="A1425" s="26"/>
      <c r="L1425" t="s">
        <v>226</v>
      </c>
      <c r="M1425" t="s">
        <v>226</v>
      </c>
      <c r="N1425" t="s">
        <v>226</v>
      </c>
      <c r="O1425" t="s">
        <v>226</v>
      </c>
      <c r="P1425" t="s">
        <v>226</v>
      </c>
    </row>
    <row r="1426" spans="1:16" ht="48.6" customHeight="1">
      <c r="A1426" s="26"/>
      <c r="L1426" t="s">
        <v>226</v>
      </c>
      <c r="M1426" t="s">
        <v>226</v>
      </c>
      <c r="N1426" t="s">
        <v>226</v>
      </c>
      <c r="O1426" t="s">
        <v>226</v>
      </c>
      <c r="P1426" t="s">
        <v>226</v>
      </c>
    </row>
    <row r="1427" spans="1:16" ht="48.6" customHeight="1">
      <c r="A1427" s="26"/>
      <c r="L1427" t="s">
        <v>226</v>
      </c>
      <c r="M1427" t="s">
        <v>226</v>
      </c>
      <c r="N1427" t="s">
        <v>226</v>
      </c>
      <c r="O1427" t="s">
        <v>226</v>
      </c>
      <c r="P1427" t="s">
        <v>226</v>
      </c>
    </row>
    <row r="1428" spans="1:16" ht="48.6" customHeight="1">
      <c r="A1428" s="26"/>
      <c r="L1428" t="s">
        <v>226</v>
      </c>
      <c r="M1428" t="s">
        <v>226</v>
      </c>
      <c r="N1428" t="s">
        <v>226</v>
      </c>
      <c r="O1428" t="s">
        <v>226</v>
      </c>
      <c r="P1428" t="s">
        <v>226</v>
      </c>
    </row>
    <row r="1429" spans="1:16" ht="48.6" customHeight="1">
      <c r="A1429" s="26"/>
      <c r="L1429" t="s">
        <v>226</v>
      </c>
      <c r="M1429" t="s">
        <v>226</v>
      </c>
      <c r="N1429" t="s">
        <v>226</v>
      </c>
      <c r="O1429" t="s">
        <v>226</v>
      </c>
      <c r="P1429" t="s">
        <v>226</v>
      </c>
    </row>
    <row r="1430" spans="1:16" ht="48.6" customHeight="1">
      <c r="A1430" s="26"/>
      <c r="L1430" t="s">
        <v>226</v>
      </c>
      <c r="M1430" t="s">
        <v>226</v>
      </c>
      <c r="N1430" t="s">
        <v>226</v>
      </c>
      <c r="O1430" t="s">
        <v>226</v>
      </c>
      <c r="P1430" t="s">
        <v>226</v>
      </c>
    </row>
    <row r="1431" spans="1:16" ht="48.6" customHeight="1">
      <c r="A1431" s="26"/>
      <c r="L1431" t="s">
        <v>226</v>
      </c>
      <c r="M1431" t="s">
        <v>226</v>
      </c>
      <c r="N1431" t="s">
        <v>226</v>
      </c>
      <c r="O1431" t="s">
        <v>226</v>
      </c>
      <c r="P1431" t="s">
        <v>226</v>
      </c>
    </row>
    <row r="1432" spans="1:16" ht="48.6" customHeight="1">
      <c r="A1432" s="26"/>
      <c r="L1432" t="s">
        <v>226</v>
      </c>
      <c r="M1432" t="s">
        <v>226</v>
      </c>
      <c r="N1432" t="s">
        <v>226</v>
      </c>
      <c r="O1432" t="s">
        <v>226</v>
      </c>
      <c r="P1432" t="s">
        <v>226</v>
      </c>
    </row>
    <row r="1433" spans="1:16" ht="48.6" customHeight="1">
      <c r="A1433" s="26"/>
      <c r="L1433" t="s">
        <v>226</v>
      </c>
      <c r="M1433" t="s">
        <v>226</v>
      </c>
      <c r="N1433" t="s">
        <v>226</v>
      </c>
      <c r="O1433" t="s">
        <v>226</v>
      </c>
      <c r="P1433" t="s">
        <v>226</v>
      </c>
    </row>
    <row r="1434" spans="1:16" ht="48.6" customHeight="1">
      <c r="A1434" s="26"/>
      <c r="L1434" t="s">
        <v>226</v>
      </c>
      <c r="M1434" t="s">
        <v>226</v>
      </c>
      <c r="N1434" t="s">
        <v>226</v>
      </c>
      <c r="O1434" t="s">
        <v>226</v>
      </c>
      <c r="P1434" t="s">
        <v>226</v>
      </c>
    </row>
    <row r="1435" spans="1:16" ht="48.6" customHeight="1">
      <c r="A1435" s="26"/>
      <c r="L1435" t="s">
        <v>226</v>
      </c>
      <c r="M1435" t="s">
        <v>226</v>
      </c>
      <c r="N1435" t="s">
        <v>226</v>
      </c>
      <c r="O1435" t="s">
        <v>226</v>
      </c>
      <c r="P1435" t="s">
        <v>226</v>
      </c>
    </row>
    <row r="1436" spans="1:16" ht="48.6" customHeight="1">
      <c r="A1436" s="26"/>
      <c r="L1436" t="s">
        <v>226</v>
      </c>
      <c r="M1436" t="s">
        <v>226</v>
      </c>
      <c r="N1436" t="s">
        <v>226</v>
      </c>
      <c r="O1436" t="s">
        <v>226</v>
      </c>
      <c r="P1436" t="s">
        <v>226</v>
      </c>
    </row>
    <row r="1437" spans="1:16" ht="48.6" customHeight="1">
      <c r="A1437" s="26"/>
      <c r="L1437" t="s">
        <v>226</v>
      </c>
      <c r="M1437" t="s">
        <v>226</v>
      </c>
      <c r="N1437" t="s">
        <v>226</v>
      </c>
      <c r="O1437" t="s">
        <v>226</v>
      </c>
      <c r="P1437" t="s">
        <v>226</v>
      </c>
    </row>
    <row r="1438" spans="1:16" ht="48.6" customHeight="1">
      <c r="A1438" s="26"/>
      <c r="L1438" t="s">
        <v>226</v>
      </c>
      <c r="M1438" t="s">
        <v>226</v>
      </c>
      <c r="N1438" t="s">
        <v>226</v>
      </c>
      <c r="O1438" t="s">
        <v>226</v>
      </c>
      <c r="P1438" t="s">
        <v>226</v>
      </c>
    </row>
    <row r="1439" spans="1:16" ht="48.6" customHeight="1">
      <c r="A1439" s="26"/>
      <c r="L1439" t="s">
        <v>226</v>
      </c>
      <c r="M1439" t="s">
        <v>226</v>
      </c>
      <c r="N1439" t="s">
        <v>226</v>
      </c>
      <c r="O1439" t="s">
        <v>226</v>
      </c>
      <c r="P1439" t="s">
        <v>226</v>
      </c>
    </row>
    <row r="1440" spans="1:16" ht="48.6" customHeight="1">
      <c r="A1440" s="26"/>
      <c r="L1440" t="s">
        <v>226</v>
      </c>
      <c r="M1440" t="s">
        <v>226</v>
      </c>
      <c r="N1440" t="s">
        <v>226</v>
      </c>
      <c r="O1440" t="s">
        <v>226</v>
      </c>
      <c r="P1440" t="s">
        <v>226</v>
      </c>
    </row>
    <row r="1441" spans="1:16" ht="48.6" customHeight="1">
      <c r="A1441" s="26"/>
      <c r="L1441" t="s">
        <v>226</v>
      </c>
      <c r="M1441" t="s">
        <v>226</v>
      </c>
      <c r="N1441" t="s">
        <v>226</v>
      </c>
      <c r="O1441" t="s">
        <v>226</v>
      </c>
      <c r="P1441" t="s">
        <v>226</v>
      </c>
    </row>
    <row r="1442" spans="1:16" ht="48.6" customHeight="1">
      <c r="A1442" s="26"/>
      <c r="L1442" t="s">
        <v>226</v>
      </c>
      <c r="M1442" t="s">
        <v>226</v>
      </c>
      <c r="N1442" t="s">
        <v>226</v>
      </c>
      <c r="O1442" t="s">
        <v>226</v>
      </c>
      <c r="P1442" t="s">
        <v>226</v>
      </c>
    </row>
    <row r="1443" spans="1:16" ht="48.6" customHeight="1">
      <c r="A1443" s="26"/>
      <c r="L1443" t="s">
        <v>226</v>
      </c>
      <c r="M1443" t="s">
        <v>226</v>
      </c>
      <c r="N1443" t="s">
        <v>226</v>
      </c>
      <c r="O1443" t="s">
        <v>226</v>
      </c>
      <c r="P1443" t="s">
        <v>226</v>
      </c>
    </row>
    <row r="1444" spans="1:16" ht="48.6" customHeight="1">
      <c r="A1444" s="26"/>
      <c r="L1444" t="s">
        <v>226</v>
      </c>
      <c r="M1444" t="s">
        <v>226</v>
      </c>
      <c r="N1444" t="s">
        <v>226</v>
      </c>
      <c r="O1444" t="s">
        <v>226</v>
      </c>
      <c r="P1444" t="s">
        <v>226</v>
      </c>
    </row>
    <row r="1445" spans="1:16" ht="48.6" customHeight="1">
      <c r="A1445" s="26"/>
      <c r="L1445" t="s">
        <v>226</v>
      </c>
      <c r="M1445" t="s">
        <v>226</v>
      </c>
      <c r="N1445" t="s">
        <v>226</v>
      </c>
      <c r="O1445" t="s">
        <v>226</v>
      </c>
      <c r="P1445" t="s">
        <v>226</v>
      </c>
    </row>
    <row r="1446" spans="1:16" ht="48.6" customHeight="1">
      <c r="A1446" s="26"/>
      <c r="L1446" t="s">
        <v>226</v>
      </c>
      <c r="M1446" t="s">
        <v>226</v>
      </c>
      <c r="N1446" t="s">
        <v>226</v>
      </c>
      <c r="O1446" t="s">
        <v>226</v>
      </c>
      <c r="P1446" t="s">
        <v>226</v>
      </c>
    </row>
    <row r="1447" spans="1:16" ht="48.6" customHeight="1">
      <c r="A1447" s="26"/>
      <c r="L1447" t="s">
        <v>226</v>
      </c>
      <c r="M1447" t="s">
        <v>226</v>
      </c>
      <c r="N1447" t="s">
        <v>226</v>
      </c>
      <c r="O1447" t="s">
        <v>226</v>
      </c>
      <c r="P1447" t="s">
        <v>226</v>
      </c>
    </row>
    <row r="1448" spans="1:16" ht="48.6" customHeight="1">
      <c r="A1448" s="26"/>
      <c r="L1448" t="s">
        <v>226</v>
      </c>
      <c r="M1448" t="s">
        <v>226</v>
      </c>
      <c r="N1448" t="s">
        <v>226</v>
      </c>
      <c r="O1448" t="s">
        <v>226</v>
      </c>
      <c r="P1448" t="s">
        <v>226</v>
      </c>
    </row>
    <row r="1449" spans="1:16" ht="48.6" customHeight="1">
      <c r="A1449" s="26"/>
      <c r="L1449" t="s">
        <v>226</v>
      </c>
      <c r="M1449" t="s">
        <v>226</v>
      </c>
      <c r="N1449" t="s">
        <v>226</v>
      </c>
      <c r="O1449" t="s">
        <v>226</v>
      </c>
      <c r="P1449" t="s">
        <v>226</v>
      </c>
    </row>
    <row r="1450" spans="1:16" ht="48.6" customHeight="1">
      <c r="A1450" s="26"/>
      <c r="L1450" t="s">
        <v>226</v>
      </c>
      <c r="M1450" t="s">
        <v>226</v>
      </c>
      <c r="N1450" t="s">
        <v>226</v>
      </c>
      <c r="O1450" t="s">
        <v>226</v>
      </c>
      <c r="P1450" t="s">
        <v>226</v>
      </c>
    </row>
    <row r="1451" spans="1:16" ht="48.6" customHeight="1">
      <c r="A1451" s="26"/>
      <c r="L1451" t="s">
        <v>226</v>
      </c>
      <c r="M1451" t="s">
        <v>226</v>
      </c>
      <c r="N1451" t="s">
        <v>226</v>
      </c>
      <c r="O1451" t="s">
        <v>226</v>
      </c>
      <c r="P1451" t="s">
        <v>226</v>
      </c>
    </row>
    <row r="1452" spans="1:16" ht="48.6" customHeight="1">
      <c r="A1452" s="26"/>
      <c r="L1452" t="s">
        <v>226</v>
      </c>
      <c r="M1452" t="s">
        <v>226</v>
      </c>
      <c r="N1452" t="s">
        <v>226</v>
      </c>
      <c r="O1452" t="s">
        <v>226</v>
      </c>
      <c r="P1452" t="s">
        <v>226</v>
      </c>
    </row>
    <row r="1453" spans="1:16" ht="48.6" customHeight="1">
      <c r="A1453" s="26"/>
      <c r="L1453" t="s">
        <v>226</v>
      </c>
      <c r="M1453" t="s">
        <v>226</v>
      </c>
      <c r="N1453" t="s">
        <v>226</v>
      </c>
      <c r="O1453" t="s">
        <v>226</v>
      </c>
      <c r="P1453" t="s">
        <v>226</v>
      </c>
    </row>
    <row r="1454" spans="1:16" ht="48.6" customHeight="1">
      <c r="A1454" s="26"/>
      <c r="L1454" t="s">
        <v>226</v>
      </c>
      <c r="M1454" t="s">
        <v>226</v>
      </c>
      <c r="N1454" t="s">
        <v>226</v>
      </c>
      <c r="O1454" t="s">
        <v>226</v>
      </c>
      <c r="P1454" t="s">
        <v>226</v>
      </c>
    </row>
    <row r="1455" spans="1:16" ht="48.6" customHeight="1">
      <c r="A1455" s="26"/>
      <c r="L1455" t="s">
        <v>226</v>
      </c>
      <c r="M1455" t="s">
        <v>226</v>
      </c>
      <c r="N1455" t="s">
        <v>226</v>
      </c>
      <c r="O1455" t="s">
        <v>226</v>
      </c>
      <c r="P1455" t="s">
        <v>226</v>
      </c>
    </row>
    <row r="1456" spans="1:16" ht="48.6" customHeight="1">
      <c r="A1456" s="26"/>
      <c r="L1456" t="s">
        <v>226</v>
      </c>
      <c r="M1456" t="s">
        <v>226</v>
      </c>
      <c r="N1456" t="s">
        <v>226</v>
      </c>
      <c r="O1456" t="s">
        <v>226</v>
      </c>
      <c r="P1456" t="s">
        <v>226</v>
      </c>
    </row>
    <row r="1457" spans="1:16" ht="48.6" customHeight="1">
      <c r="A1457" s="26"/>
      <c r="L1457" t="s">
        <v>226</v>
      </c>
      <c r="M1457" t="s">
        <v>226</v>
      </c>
      <c r="N1457" t="s">
        <v>226</v>
      </c>
      <c r="O1457" t="s">
        <v>226</v>
      </c>
      <c r="P1457" t="s">
        <v>226</v>
      </c>
    </row>
    <row r="1458" spans="1:16" ht="48.6" customHeight="1">
      <c r="A1458" s="26"/>
      <c r="L1458" t="s">
        <v>226</v>
      </c>
      <c r="M1458" t="s">
        <v>226</v>
      </c>
      <c r="N1458" t="s">
        <v>226</v>
      </c>
      <c r="O1458" t="s">
        <v>226</v>
      </c>
      <c r="P1458" t="s">
        <v>226</v>
      </c>
    </row>
    <row r="1459" spans="1:16" ht="48.6" customHeight="1">
      <c r="A1459" s="26"/>
      <c r="L1459" t="s">
        <v>226</v>
      </c>
      <c r="M1459" t="s">
        <v>226</v>
      </c>
      <c r="N1459" t="s">
        <v>226</v>
      </c>
      <c r="O1459" t="s">
        <v>226</v>
      </c>
      <c r="P1459" t="s">
        <v>226</v>
      </c>
    </row>
    <row r="1460" spans="1:16" ht="48.6" customHeight="1">
      <c r="A1460" s="26"/>
      <c r="L1460" t="s">
        <v>226</v>
      </c>
      <c r="M1460" t="s">
        <v>226</v>
      </c>
      <c r="N1460" t="s">
        <v>226</v>
      </c>
      <c r="O1460" t="s">
        <v>226</v>
      </c>
      <c r="P1460" t="s">
        <v>226</v>
      </c>
    </row>
    <row r="1461" spans="1:16" ht="48.6" customHeight="1">
      <c r="A1461" s="26"/>
      <c r="L1461" t="s">
        <v>226</v>
      </c>
      <c r="M1461" t="s">
        <v>226</v>
      </c>
      <c r="N1461" t="s">
        <v>226</v>
      </c>
      <c r="O1461" t="s">
        <v>226</v>
      </c>
      <c r="P1461" t="s">
        <v>226</v>
      </c>
    </row>
    <row r="1462" spans="1:16" ht="48.6" customHeight="1">
      <c r="A1462" s="26"/>
      <c r="L1462" t="s">
        <v>226</v>
      </c>
      <c r="M1462" t="s">
        <v>226</v>
      </c>
      <c r="N1462" t="s">
        <v>226</v>
      </c>
      <c r="O1462" t="s">
        <v>226</v>
      </c>
      <c r="P1462" t="s">
        <v>226</v>
      </c>
    </row>
    <row r="1463" spans="1:16" ht="48.6" customHeight="1">
      <c r="A1463" s="26"/>
      <c r="L1463" t="s">
        <v>226</v>
      </c>
      <c r="M1463" t="s">
        <v>226</v>
      </c>
      <c r="N1463" t="s">
        <v>226</v>
      </c>
      <c r="O1463" t="s">
        <v>226</v>
      </c>
      <c r="P1463" t="s">
        <v>226</v>
      </c>
    </row>
    <row r="1464" spans="1:16" ht="48.6" customHeight="1">
      <c r="A1464" s="26"/>
      <c r="L1464" t="s">
        <v>226</v>
      </c>
      <c r="M1464" t="s">
        <v>226</v>
      </c>
      <c r="N1464" t="s">
        <v>226</v>
      </c>
      <c r="O1464" t="s">
        <v>226</v>
      </c>
      <c r="P1464" t="s">
        <v>226</v>
      </c>
    </row>
    <row r="1465" spans="1:16" ht="48.6" customHeight="1">
      <c r="A1465" s="26"/>
      <c r="L1465" t="s">
        <v>226</v>
      </c>
      <c r="M1465" t="s">
        <v>226</v>
      </c>
      <c r="N1465" t="s">
        <v>226</v>
      </c>
      <c r="O1465" t="s">
        <v>226</v>
      </c>
      <c r="P1465" t="s">
        <v>226</v>
      </c>
    </row>
    <row r="1466" spans="1:16" ht="48.6" customHeight="1">
      <c r="A1466" s="26"/>
      <c r="L1466" t="s">
        <v>226</v>
      </c>
      <c r="M1466" t="s">
        <v>226</v>
      </c>
      <c r="N1466" t="s">
        <v>226</v>
      </c>
      <c r="O1466" t="s">
        <v>226</v>
      </c>
      <c r="P1466" t="s">
        <v>226</v>
      </c>
    </row>
    <row r="1467" spans="1:16" ht="48.6" customHeight="1">
      <c r="A1467" s="26"/>
      <c r="L1467" t="s">
        <v>226</v>
      </c>
      <c r="M1467" t="s">
        <v>226</v>
      </c>
      <c r="N1467" t="s">
        <v>226</v>
      </c>
      <c r="O1467" t="s">
        <v>226</v>
      </c>
      <c r="P1467" t="s">
        <v>226</v>
      </c>
    </row>
    <row r="1468" spans="1:16" ht="48.6" customHeight="1">
      <c r="A1468" s="26"/>
      <c r="L1468" t="s">
        <v>226</v>
      </c>
      <c r="M1468" t="s">
        <v>226</v>
      </c>
      <c r="N1468" t="s">
        <v>226</v>
      </c>
      <c r="O1468" t="s">
        <v>226</v>
      </c>
      <c r="P1468" t="s">
        <v>226</v>
      </c>
    </row>
    <row r="1469" spans="1:16" ht="48.6" customHeight="1">
      <c r="A1469" s="26"/>
      <c r="L1469" t="s">
        <v>226</v>
      </c>
      <c r="M1469" t="s">
        <v>226</v>
      </c>
      <c r="N1469" t="s">
        <v>226</v>
      </c>
      <c r="O1469" t="s">
        <v>226</v>
      </c>
      <c r="P1469" t="s">
        <v>226</v>
      </c>
    </row>
    <row r="1470" spans="1:16" ht="48.6" customHeight="1">
      <c r="A1470" s="26"/>
      <c r="L1470" t="s">
        <v>226</v>
      </c>
      <c r="M1470" t="s">
        <v>226</v>
      </c>
      <c r="N1470" t="s">
        <v>226</v>
      </c>
      <c r="O1470" t="s">
        <v>226</v>
      </c>
      <c r="P1470" t="s">
        <v>226</v>
      </c>
    </row>
    <row r="1471" spans="1:16" ht="48.6" customHeight="1">
      <c r="A1471" s="26"/>
      <c r="L1471" t="s">
        <v>226</v>
      </c>
      <c r="M1471" t="s">
        <v>226</v>
      </c>
      <c r="N1471" t="s">
        <v>226</v>
      </c>
      <c r="O1471" t="s">
        <v>226</v>
      </c>
      <c r="P1471" t="s">
        <v>226</v>
      </c>
    </row>
    <row r="1472" spans="1:16" ht="48.6" customHeight="1">
      <c r="A1472" s="26"/>
      <c r="L1472" t="s">
        <v>226</v>
      </c>
      <c r="M1472" t="s">
        <v>226</v>
      </c>
      <c r="N1472" t="s">
        <v>226</v>
      </c>
      <c r="O1472" t="s">
        <v>226</v>
      </c>
      <c r="P1472" t="s">
        <v>226</v>
      </c>
    </row>
    <row r="1473" spans="1:16" ht="48.6" customHeight="1">
      <c r="A1473" s="26"/>
      <c r="L1473" t="s">
        <v>226</v>
      </c>
      <c r="M1473" t="s">
        <v>226</v>
      </c>
      <c r="N1473" t="s">
        <v>226</v>
      </c>
      <c r="O1473" t="s">
        <v>226</v>
      </c>
      <c r="P1473" t="s">
        <v>226</v>
      </c>
    </row>
    <row r="1474" spans="1:16" ht="48.6" customHeight="1">
      <c r="A1474" s="26"/>
      <c r="L1474" t="s">
        <v>226</v>
      </c>
      <c r="M1474" t="s">
        <v>226</v>
      </c>
      <c r="N1474" t="s">
        <v>226</v>
      </c>
      <c r="O1474" t="s">
        <v>226</v>
      </c>
      <c r="P1474" t="s">
        <v>226</v>
      </c>
    </row>
    <row r="1475" spans="1:16" ht="48.6" customHeight="1">
      <c r="A1475" s="26"/>
      <c r="L1475" t="s">
        <v>226</v>
      </c>
      <c r="M1475" t="s">
        <v>226</v>
      </c>
      <c r="N1475" t="s">
        <v>226</v>
      </c>
      <c r="O1475" t="s">
        <v>226</v>
      </c>
      <c r="P1475" t="s">
        <v>226</v>
      </c>
    </row>
    <row r="1476" spans="1:16" ht="48.6" customHeight="1">
      <c r="A1476" s="26"/>
      <c r="L1476" t="s">
        <v>226</v>
      </c>
      <c r="M1476" t="s">
        <v>226</v>
      </c>
      <c r="N1476" t="s">
        <v>226</v>
      </c>
      <c r="O1476" t="s">
        <v>226</v>
      </c>
      <c r="P1476" t="s">
        <v>226</v>
      </c>
    </row>
    <row r="1477" spans="1:16" ht="48.6" customHeight="1">
      <c r="A1477" s="26"/>
      <c r="L1477" t="s">
        <v>226</v>
      </c>
      <c r="M1477" t="s">
        <v>226</v>
      </c>
      <c r="N1477" t="s">
        <v>226</v>
      </c>
      <c r="O1477" t="s">
        <v>226</v>
      </c>
      <c r="P1477" t="s">
        <v>226</v>
      </c>
    </row>
    <row r="1478" spans="1:16" ht="48.6" customHeight="1">
      <c r="A1478" s="26"/>
      <c r="L1478" t="s">
        <v>226</v>
      </c>
      <c r="M1478" t="s">
        <v>226</v>
      </c>
      <c r="N1478" t="s">
        <v>226</v>
      </c>
      <c r="O1478" t="s">
        <v>226</v>
      </c>
      <c r="P1478" t="s">
        <v>226</v>
      </c>
    </row>
    <row r="1479" spans="1:16" ht="48.6" customHeight="1">
      <c r="A1479" s="26"/>
      <c r="L1479" t="s">
        <v>226</v>
      </c>
      <c r="M1479" t="s">
        <v>226</v>
      </c>
      <c r="N1479" t="s">
        <v>226</v>
      </c>
      <c r="O1479" t="s">
        <v>226</v>
      </c>
      <c r="P1479" t="s">
        <v>226</v>
      </c>
    </row>
    <row r="1480" spans="1:16" ht="48.6" customHeight="1">
      <c r="A1480" s="26"/>
      <c r="L1480" t="s">
        <v>226</v>
      </c>
      <c r="M1480" t="s">
        <v>226</v>
      </c>
      <c r="N1480" t="s">
        <v>226</v>
      </c>
      <c r="O1480" t="s">
        <v>226</v>
      </c>
      <c r="P1480" t="s">
        <v>226</v>
      </c>
    </row>
    <row r="1481" spans="1:16" ht="48.6" customHeight="1">
      <c r="A1481" s="26"/>
      <c r="L1481" t="s">
        <v>226</v>
      </c>
      <c r="M1481" t="s">
        <v>226</v>
      </c>
      <c r="N1481" t="s">
        <v>226</v>
      </c>
      <c r="O1481" t="s">
        <v>226</v>
      </c>
      <c r="P1481" t="s">
        <v>226</v>
      </c>
    </row>
    <row r="1482" spans="1:16" ht="48.6" customHeight="1">
      <c r="A1482" s="26"/>
      <c r="L1482" t="s">
        <v>226</v>
      </c>
      <c r="M1482" t="s">
        <v>226</v>
      </c>
      <c r="N1482" t="s">
        <v>226</v>
      </c>
      <c r="O1482" t="s">
        <v>226</v>
      </c>
      <c r="P1482" t="s">
        <v>226</v>
      </c>
    </row>
    <row r="1483" spans="1:16" ht="48.6" customHeight="1">
      <c r="A1483" s="26"/>
      <c r="L1483" t="s">
        <v>226</v>
      </c>
      <c r="M1483" t="s">
        <v>226</v>
      </c>
      <c r="N1483" t="s">
        <v>226</v>
      </c>
      <c r="O1483" t="s">
        <v>226</v>
      </c>
      <c r="P1483" t="s">
        <v>226</v>
      </c>
    </row>
    <row r="1484" spans="1:16" ht="48.6" customHeight="1">
      <c r="A1484" s="26"/>
      <c r="L1484" t="s">
        <v>226</v>
      </c>
      <c r="M1484" t="s">
        <v>226</v>
      </c>
      <c r="N1484" t="s">
        <v>226</v>
      </c>
      <c r="O1484" t="s">
        <v>226</v>
      </c>
      <c r="P1484" t="s">
        <v>226</v>
      </c>
    </row>
    <row r="1485" spans="1:16" ht="48.6" customHeight="1">
      <c r="A1485" s="26"/>
      <c r="L1485" t="s">
        <v>226</v>
      </c>
      <c r="M1485" t="s">
        <v>226</v>
      </c>
      <c r="N1485" t="s">
        <v>226</v>
      </c>
      <c r="O1485" t="s">
        <v>226</v>
      </c>
      <c r="P1485" t="s">
        <v>226</v>
      </c>
    </row>
    <row r="1486" spans="1:16" ht="48.6" customHeight="1">
      <c r="A1486" s="26"/>
      <c r="L1486" t="s">
        <v>226</v>
      </c>
      <c r="M1486" t="s">
        <v>226</v>
      </c>
      <c r="N1486" t="s">
        <v>226</v>
      </c>
      <c r="O1486" t="s">
        <v>226</v>
      </c>
      <c r="P1486" t="s">
        <v>226</v>
      </c>
    </row>
    <row r="1487" spans="1:16" ht="48.6" customHeight="1">
      <c r="A1487" s="26"/>
      <c r="L1487" t="s">
        <v>226</v>
      </c>
      <c r="M1487" t="s">
        <v>226</v>
      </c>
      <c r="N1487" t="s">
        <v>226</v>
      </c>
      <c r="O1487" t="s">
        <v>226</v>
      </c>
      <c r="P1487" t="s">
        <v>226</v>
      </c>
    </row>
    <row r="1488" spans="1:16" ht="48.6" customHeight="1">
      <c r="A1488" s="26"/>
      <c r="L1488" t="s">
        <v>226</v>
      </c>
      <c r="M1488" t="s">
        <v>226</v>
      </c>
      <c r="N1488" t="s">
        <v>226</v>
      </c>
      <c r="O1488" t="s">
        <v>226</v>
      </c>
      <c r="P1488" t="s">
        <v>226</v>
      </c>
    </row>
    <row r="1489" spans="1:16" ht="48.6" customHeight="1">
      <c r="A1489" s="26"/>
      <c r="L1489" t="s">
        <v>226</v>
      </c>
      <c r="M1489" t="s">
        <v>226</v>
      </c>
      <c r="N1489" t="s">
        <v>226</v>
      </c>
      <c r="O1489" t="s">
        <v>226</v>
      </c>
      <c r="P1489" t="s">
        <v>226</v>
      </c>
    </row>
    <row r="1490" spans="1:16" ht="48.6" customHeight="1">
      <c r="A1490" s="26"/>
      <c r="L1490" t="s">
        <v>226</v>
      </c>
      <c r="M1490" t="s">
        <v>226</v>
      </c>
      <c r="N1490" t="s">
        <v>226</v>
      </c>
      <c r="O1490" t="s">
        <v>226</v>
      </c>
      <c r="P1490" t="s">
        <v>226</v>
      </c>
    </row>
    <row r="1491" spans="1:16" ht="48.6" customHeight="1">
      <c r="A1491" s="26"/>
      <c r="L1491" t="s">
        <v>226</v>
      </c>
      <c r="M1491" t="s">
        <v>226</v>
      </c>
      <c r="N1491" t="s">
        <v>226</v>
      </c>
      <c r="O1491" t="s">
        <v>226</v>
      </c>
      <c r="P1491" t="s">
        <v>226</v>
      </c>
    </row>
    <row r="1492" spans="1:16" ht="48.6" customHeight="1">
      <c r="A1492" s="26"/>
      <c r="L1492" t="s">
        <v>226</v>
      </c>
      <c r="M1492" t="s">
        <v>226</v>
      </c>
      <c r="N1492" t="s">
        <v>226</v>
      </c>
      <c r="O1492" t="s">
        <v>226</v>
      </c>
      <c r="P1492" t="s">
        <v>226</v>
      </c>
    </row>
    <row r="1493" spans="1:16" ht="48.6" customHeight="1">
      <c r="A1493" s="26"/>
      <c r="L1493" t="s">
        <v>226</v>
      </c>
      <c r="M1493" t="s">
        <v>226</v>
      </c>
      <c r="N1493" t="s">
        <v>226</v>
      </c>
      <c r="O1493" t="s">
        <v>226</v>
      </c>
      <c r="P1493" t="s">
        <v>226</v>
      </c>
    </row>
    <row r="1494" spans="1:16" ht="48.6" customHeight="1">
      <c r="A1494" s="26"/>
      <c r="L1494" t="s">
        <v>226</v>
      </c>
      <c r="M1494" t="s">
        <v>226</v>
      </c>
      <c r="N1494" t="s">
        <v>226</v>
      </c>
      <c r="O1494" t="s">
        <v>226</v>
      </c>
      <c r="P1494" t="s">
        <v>226</v>
      </c>
    </row>
    <row r="1495" spans="1:16" ht="48.6" customHeight="1">
      <c r="A1495" s="26"/>
      <c r="L1495" t="s">
        <v>226</v>
      </c>
      <c r="M1495" t="s">
        <v>226</v>
      </c>
      <c r="N1495" t="s">
        <v>226</v>
      </c>
      <c r="O1495" t="s">
        <v>226</v>
      </c>
      <c r="P1495" t="s">
        <v>226</v>
      </c>
    </row>
    <row r="1496" spans="1:16" ht="48.6" customHeight="1">
      <c r="A1496" s="26"/>
      <c r="L1496" t="s">
        <v>226</v>
      </c>
      <c r="M1496" t="s">
        <v>226</v>
      </c>
      <c r="N1496" t="s">
        <v>226</v>
      </c>
      <c r="O1496" t="s">
        <v>226</v>
      </c>
      <c r="P1496" t="s">
        <v>226</v>
      </c>
    </row>
    <row r="1497" spans="1:16" ht="48.6" customHeight="1">
      <c r="A1497" s="26"/>
      <c r="L1497" t="s">
        <v>226</v>
      </c>
      <c r="M1497" t="s">
        <v>226</v>
      </c>
      <c r="N1497" t="s">
        <v>226</v>
      </c>
      <c r="O1497" t="s">
        <v>226</v>
      </c>
      <c r="P1497" t="s">
        <v>226</v>
      </c>
    </row>
    <row r="1498" spans="1:16" ht="48.6" customHeight="1">
      <c r="A1498" s="26"/>
      <c r="L1498" t="s">
        <v>226</v>
      </c>
      <c r="M1498" t="s">
        <v>226</v>
      </c>
      <c r="N1498" t="s">
        <v>226</v>
      </c>
      <c r="O1498" t="s">
        <v>226</v>
      </c>
      <c r="P1498" t="s">
        <v>226</v>
      </c>
    </row>
    <row r="1499" spans="1:16" ht="48.6" customHeight="1">
      <c r="A1499" s="26"/>
      <c r="L1499" t="s">
        <v>226</v>
      </c>
      <c r="M1499" t="s">
        <v>226</v>
      </c>
      <c r="N1499" t="s">
        <v>226</v>
      </c>
      <c r="O1499" t="s">
        <v>226</v>
      </c>
      <c r="P1499" t="s">
        <v>226</v>
      </c>
    </row>
    <row r="1500" spans="1:16" ht="48.6" customHeight="1">
      <c r="A1500" s="26"/>
      <c r="L1500" t="s">
        <v>226</v>
      </c>
      <c r="M1500" t="s">
        <v>226</v>
      </c>
      <c r="N1500" t="s">
        <v>226</v>
      </c>
      <c r="O1500" t="s">
        <v>226</v>
      </c>
      <c r="P1500" t="s">
        <v>226</v>
      </c>
    </row>
    <row r="1501" spans="1:16" ht="48.6" customHeight="1">
      <c r="A1501" s="26"/>
      <c r="L1501" t="s">
        <v>226</v>
      </c>
      <c r="M1501" t="s">
        <v>226</v>
      </c>
      <c r="N1501" t="s">
        <v>226</v>
      </c>
      <c r="O1501" t="s">
        <v>226</v>
      </c>
      <c r="P1501" t="s">
        <v>226</v>
      </c>
    </row>
    <row r="1502" spans="1:16" ht="48.6" customHeight="1">
      <c r="A1502" s="26"/>
      <c r="L1502" t="s">
        <v>226</v>
      </c>
      <c r="M1502" t="s">
        <v>226</v>
      </c>
      <c r="N1502" t="s">
        <v>226</v>
      </c>
      <c r="O1502" t="s">
        <v>226</v>
      </c>
      <c r="P1502" t="s">
        <v>226</v>
      </c>
    </row>
    <row r="1503" spans="1:16" ht="48.6" customHeight="1">
      <c r="A1503" s="26"/>
      <c r="L1503" t="s">
        <v>226</v>
      </c>
      <c r="M1503" t="s">
        <v>226</v>
      </c>
      <c r="N1503" t="s">
        <v>226</v>
      </c>
      <c r="O1503" t="s">
        <v>226</v>
      </c>
      <c r="P1503" t="s">
        <v>226</v>
      </c>
    </row>
    <row r="1504" spans="1:16" ht="48.6" customHeight="1">
      <c r="A1504" s="26"/>
      <c r="L1504" t="s">
        <v>226</v>
      </c>
      <c r="M1504" t="s">
        <v>226</v>
      </c>
      <c r="N1504" t="s">
        <v>226</v>
      </c>
      <c r="O1504" t="s">
        <v>226</v>
      </c>
      <c r="P1504" t="s">
        <v>226</v>
      </c>
    </row>
    <row r="1505" spans="1:16" ht="48.6" customHeight="1">
      <c r="A1505" s="26"/>
      <c r="L1505" t="s">
        <v>226</v>
      </c>
      <c r="M1505" t="s">
        <v>226</v>
      </c>
      <c r="N1505" t="s">
        <v>226</v>
      </c>
      <c r="O1505" t="s">
        <v>226</v>
      </c>
      <c r="P1505" t="s">
        <v>226</v>
      </c>
    </row>
    <row r="1506" spans="1:16" ht="48.6" customHeight="1">
      <c r="A1506" s="26"/>
      <c r="L1506" t="s">
        <v>226</v>
      </c>
      <c r="M1506" t="s">
        <v>226</v>
      </c>
      <c r="N1506" t="s">
        <v>226</v>
      </c>
      <c r="O1506" t="s">
        <v>226</v>
      </c>
      <c r="P1506" t="s">
        <v>226</v>
      </c>
    </row>
    <row r="1507" spans="1:16" ht="48.6" customHeight="1">
      <c r="A1507" s="26"/>
      <c r="L1507" t="s">
        <v>226</v>
      </c>
      <c r="M1507" t="s">
        <v>226</v>
      </c>
      <c r="N1507" t="s">
        <v>226</v>
      </c>
      <c r="O1507" t="s">
        <v>226</v>
      </c>
      <c r="P1507" t="s">
        <v>226</v>
      </c>
    </row>
    <row r="1508" spans="1:16" ht="48.6" customHeight="1">
      <c r="A1508" s="26"/>
      <c r="L1508" t="s">
        <v>226</v>
      </c>
      <c r="M1508" t="s">
        <v>226</v>
      </c>
      <c r="N1508" t="s">
        <v>226</v>
      </c>
      <c r="O1508" t="s">
        <v>226</v>
      </c>
      <c r="P1508" t="s">
        <v>226</v>
      </c>
    </row>
    <row r="1509" spans="1:16" ht="48.6" customHeight="1">
      <c r="A1509" s="26"/>
      <c r="L1509" t="s">
        <v>226</v>
      </c>
      <c r="M1509" t="s">
        <v>226</v>
      </c>
      <c r="N1509" t="s">
        <v>226</v>
      </c>
      <c r="O1509" t="s">
        <v>226</v>
      </c>
      <c r="P1509" t="s">
        <v>226</v>
      </c>
    </row>
    <row r="1510" spans="1:16" ht="48.6" customHeight="1">
      <c r="A1510" s="26"/>
      <c r="L1510" t="s">
        <v>226</v>
      </c>
      <c r="M1510" t="s">
        <v>226</v>
      </c>
      <c r="N1510" t="s">
        <v>226</v>
      </c>
      <c r="O1510" t="s">
        <v>226</v>
      </c>
      <c r="P1510" t="s">
        <v>226</v>
      </c>
    </row>
    <row r="1511" spans="1:16" ht="48.6" customHeight="1">
      <c r="A1511" s="26"/>
      <c r="L1511" t="s">
        <v>226</v>
      </c>
      <c r="M1511" t="s">
        <v>226</v>
      </c>
      <c r="N1511" t="s">
        <v>226</v>
      </c>
      <c r="O1511" t="s">
        <v>226</v>
      </c>
      <c r="P1511" t="s">
        <v>226</v>
      </c>
    </row>
    <row r="1512" spans="1:16" ht="48.6" customHeight="1">
      <c r="A1512" s="26"/>
      <c r="L1512" t="s">
        <v>226</v>
      </c>
      <c r="M1512" t="s">
        <v>226</v>
      </c>
      <c r="N1512" t="s">
        <v>226</v>
      </c>
      <c r="O1512" t="s">
        <v>226</v>
      </c>
      <c r="P1512" t="s">
        <v>226</v>
      </c>
    </row>
    <row r="1513" spans="1:16" ht="48.6" customHeight="1">
      <c r="A1513" s="26"/>
      <c r="L1513" t="s">
        <v>226</v>
      </c>
      <c r="M1513" t="s">
        <v>226</v>
      </c>
      <c r="N1513" t="s">
        <v>226</v>
      </c>
      <c r="O1513" t="s">
        <v>226</v>
      </c>
      <c r="P1513" t="s">
        <v>226</v>
      </c>
    </row>
    <row r="1514" spans="1:16" ht="48.6" customHeight="1">
      <c r="A1514" s="26"/>
      <c r="L1514" t="s">
        <v>226</v>
      </c>
      <c r="M1514" t="s">
        <v>226</v>
      </c>
      <c r="N1514" t="s">
        <v>226</v>
      </c>
      <c r="O1514" t="s">
        <v>226</v>
      </c>
      <c r="P1514" t="s">
        <v>226</v>
      </c>
    </row>
    <row r="1515" spans="1:16" ht="48.6" customHeight="1">
      <c r="A1515" s="26"/>
      <c r="L1515" t="s">
        <v>226</v>
      </c>
      <c r="M1515" t="s">
        <v>226</v>
      </c>
      <c r="N1515" t="s">
        <v>226</v>
      </c>
      <c r="O1515" t="s">
        <v>226</v>
      </c>
      <c r="P1515" t="s">
        <v>226</v>
      </c>
    </row>
    <row r="1516" spans="1:16" ht="48.6" customHeight="1">
      <c r="A1516" s="26"/>
      <c r="L1516" t="s">
        <v>226</v>
      </c>
      <c r="M1516" t="s">
        <v>226</v>
      </c>
      <c r="N1516" t="s">
        <v>226</v>
      </c>
      <c r="O1516" t="s">
        <v>226</v>
      </c>
      <c r="P1516" t="s">
        <v>226</v>
      </c>
    </row>
    <row r="1517" spans="1:16" ht="48.6" customHeight="1">
      <c r="A1517" s="26"/>
      <c r="L1517" t="s">
        <v>226</v>
      </c>
      <c r="M1517" t="s">
        <v>226</v>
      </c>
      <c r="N1517" t="s">
        <v>226</v>
      </c>
      <c r="O1517" t="s">
        <v>226</v>
      </c>
      <c r="P1517" t="s">
        <v>226</v>
      </c>
    </row>
    <row r="1518" spans="1:16" ht="48.6" customHeight="1">
      <c r="A1518" s="26"/>
      <c r="L1518" t="s">
        <v>226</v>
      </c>
      <c r="M1518" t="s">
        <v>226</v>
      </c>
      <c r="N1518" t="s">
        <v>226</v>
      </c>
      <c r="O1518" t="s">
        <v>226</v>
      </c>
      <c r="P1518" t="s">
        <v>226</v>
      </c>
    </row>
    <row r="1519" spans="1:16" ht="48.6" customHeight="1">
      <c r="A1519" s="26"/>
      <c r="L1519" t="s">
        <v>226</v>
      </c>
      <c r="M1519" t="s">
        <v>226</v>
      </c>
      <c r="N1519" t="s">
        <v>226</v>
      </c>
      <c r="O1519" t="s">
        <v>226</v>
      </c>
      <c r="P1519" t="s">
        <v>226</v>
      </c>
    </row>
    <row r="1520" spans="1:16" ht="48.6" customHeight="1">
      <c r="A1520" s="26"/>
      <c r="L1520" t="s">
        <v>226</v>
      </c>
      <c r="M1520" t="s">
        <v>226</v>
      </c>
      <c r="N1520" t="s">
        <v>226</v>
      </c>
      <c r="O1520" t="s">
        <v>226</v>
      </c>
      <c r="P1520" t="s">
        <v>226</v>
      </c>
    </row>
    <row r="1521" spans="1:16" ht="48.6" customHeight="1">
      <c r="A1521" s="26"/>
      <c r="L1521" t="s">
        <v>226</v>
      </c>
      <c r="M1521" t="s">
        <v>226</v>
      </c>
      <c r="N1521" t="s">
        <v>226</v>
      </c>
      <c r="O1521" t="s">
        <v>226</v>
      </c>
      <c r="P1521" t="s">
        <v>226</v>
      </c>
    </row>
    <row r="1522" spans="1:16" ht="48.6" customHeight="1">
      <c r="A1522" s="26"/>
      <c r="L1522" t="s">
        <v>226</v>
      </c>
      <c r="M1522" t="s">
        <v>226</v>
      </c>
      <c r="N1522" t="s">
        <v>226</v>
      </c>
      <c r="O1522" t="s">
        <v>226</v>
      </c>
      <c r="P1522" t="s">
        <v>226</v>
      </c>
    </row>
    <row r="1523" spans="1:16" ht="48.6" customHeight="1">
      <c r="A1523" s="26"/>
      <c r="L1523" t="s">
        <v>226</v>
      </c>
      <c r="M1523" t="s">
        <v>226</v>
      </c>
      <c r="N1523" t="s">
        <v>226</v>
      </c>
      <c r="O1523" t="s">
        <v>226</v>
      </c>
      <c r="P1523" t="s">
        <v>226</v>
      </c>
    </row>
    <row r="1524" spans="1:16" ht="48.6" customHeight="1">
      <c r="A1524" s="26"/>
      <c r="L1524" t="s">
        <v>226</v>
      </c>
      <c r="M1524" t="s">
        <v>226</v>
      </c>
      <c r="N1524" t="s">
        <v>226</v>
      </c>
      <c r="O1524" t="s">
        <v>226</v>
      </c>
      <c r="P1524" t="s">
        <v>226</v>
      </c>
    </row>
    <row r="1525" spans="1:16" ht="48.6" customHeight="1">
      <c r="A1525" s="26"/>
      <c r="L1525" t="s">
        <v>226</v>
      </c>
      <c r="M1525" t="s">
        <v>226</v>
      </c>
      <c r="N1525" t="s">
        <v>226</v>
      </c>
      <c r="O1525" t="s">
        <v>226</v>
      </c>
      <c r="P1525" t="s">
        <v>226</v>
      </c>
    </row>
    <row r="1526" spans="1:16" ht="48.6" customHeight="1">
      <c r="A1526" s="26"/>
      <c r="L1526" t="s">
        <v>226</v>
      </c>
      <c r="M1526" t="s">
        <v>226</v>
      </c>
      <c r="N1526" t="s">
        <v>226</v>
      </c>
      <c r="O1526" t="s">
        <v>226</v>
      </c>
      <c r="P1526" t="s">
        <v>226</v>
      </c>
    </row>
    <row r="1527" spans="1:16" ht="48.6" customHeight="1">
      <c r="A1527" s="26"/>
      <c r="L1527" t="s">
        <v>226</v>
      </c>
      <c r="M1527" t="s">
        <v>226</v>
      </c>
      <c r="N1527" t="s">
        <v>226</v>
      </c>
      <c r="O1527" t="s">
        <v>226</v>
      </c>
      <c r="P1527" t="s">
        <v>226</v>
      </c>
    </row>
    <row r="1528" spans="1:16" ht="48.6" customHeight="1">
      <c r="A1528" s="26"/>
      <c r="L1528" t="s">
        <v>226</v>
      </c>
      <c r="M1528" t="s">
        <v>226</v>
      </c>
      <c r="N1528" t="s">
        <v>226</v>
      </c>
      <c r="O1528" t="s">
        <v>226</v>
      </c>
      <c r="P1528" t="s">
        <v>226</v>
      </c>
    </row>
    <row r="1529" spans="1:16" ht="48.6" customHeight="1">
      <c r="A1529" s="26"/>
      <c r="L1529" t="s">
        <v>226</v>
      </c>
      <c r="M1529" t="s">
        <v>226</v>
      </c>
      <c r="N1529" t="s">
        <v>226</v>
      </c>
      <c r="O1529" t="s">
        <v>226</v>
      </c>
      <c r="P1529" t="s">
        <v>226</v>
      </c>
    </row>
    <row r="1530" spans="1:16" ht="48.6" customHeight="1">
      <c r="A1530" s="26"/>
      <c r="L1530" t="s">
        <v>226</v>
      </c>
      <c r="M1530" t="s">
        <v>226</v>
      </c>
      <c r="N1530" t="s">
        <v>226</v>
      </c>
      <c r="O1530" t="s">
        <v>226</v>
      </c>
      <c r="P1530" t="s">
        <v>226</v>
      </c>
    </row>
    <row r="1531" spans="1:16" ht="48.6" customHeight="1">
      <c r="A1531" s="26"/>
      <c r="L1531" t="s">
        <v>226</v>
      </c>
      <c r="M1531" t="s">
        <v>226</v>
      </c>
      <c r="N1531" t="s">
        <v>226</v>
      </c>
      <c r="O1531" t="s">
        <v>226</v>
      </c>
      <c r="P1531" t="s">
        <v>226</v>
      </c>
    </row>
    <row r="1532" spans="1:16" ht="48.6" customHeight="1">
      <c r="A1532" s="26"/>
      <c r="L1532" t="s">
        <v>226</v>
      </c>
      <c r="M1532" t="s">
        <v>226</v>
      </c>
      <c r="N1532" t="s">
        <v>226</v>
      </c>
      <c r="O1532" t="s">
        <v>226</v>
      </c>
      <c r="P1532" t="s">
        <v>226</v>
      </c>
    </row>
    <row r="1533" spans="1:16" ht="48.6" customHeight="1">
      <c r="A1533" s="26"/>
      <c r="L1533" t="s">
        <v>226</v>
      </c>
      <c r="M1533" t="s">
        <v>226</v>
      </c>
      <c r="N1533" t="s">
        <v>226</v>
      </c>
      <c r="O1533" t="s">
        <v>226</v>
      </c>
      <c r="P1533" t="s">
        <v>226</v>
      </c>
    </row>
    <row r="1534" spans="1:16" ht="48.6" customHeight="1">
      <c r="A1534" s="26"/>
      <c r="L1534" t="s">
        <v>226</v>
      </c>
      <c r="M1534" t="s">
        <v>226</v>
      </c>
      <c r="N1534" t="s">
        <v>226</v>
      </c>
      <c r="O1534" t="s">
        <v>226</v>
      </c>
      <c r="P1534" t="s">
        <v>226</v>
      </c>
    </row>
    <row r="1535" spans="1:16" ht="48.6" customHeight="1">
      <c r="A1535" s="26"/>
      <c r="L1535" t="s">
        <v>226</v>
      </c>
      <c r="M1535" t="s">
        <v>226</v>
      </c>
      <c r="N1535" t="s">
        <v>226</v>
      </c>
      <c r="O1535" t="s">
        <v>226</v>
      </c>
      <c r="P1535" t="s">
        <v>226</v>
      </c>
    </row>
    <row r="1536" spans="1:16" ht="48.6" customHeight="1">
      <c r="A1536" s="26"/>
      <c r="L1536" t="s">
        <v>226</v>
      </c>
      <c r="M1536" t="s">
        <v>226</v>
      </c>
      <c r="N1536" t="s">
        <v>226</v>
      </c>
      <c r="O1536" t="s">
        <v>226</v>
      </c>
      <c r="P1536" t="s">
        <v>226</v>
      </c>
    </row>
    <row r="1537" spans="1:16" ht="48.6" customHeight="1">
      <c r="A1537" s="26"/>
      <c r="L1537" t="s">
        <v>226</v>
      </c>
      <c r="M1537" t="s">
        <v>226</v>
      </c>
      <c r="N1537" t="s">
        <v>226</v>
      </c>
      <c r="O1537" t="s">
        <v>226</v>
      </c>
      <c r="P1537" t="s">
        <v>226</v>
      </c>
    </row>
    <row r="1538" spans="1:16" ht="48.6" customHeight="1">
      <c r="A1538" s="26"/>
      <c r="L1538" t="s">
        <v>226</v>
      </c>
      <c r="M1538" t="s">
        <v>226</v>
      </c>
      <c r="N1538" t="s">
        <v>226</v>
      </c>
      <c r="O1538" t="s">
        <v>226</v>
      </c>
      <c r="P1538" t="s">
        <v>226</v>
      </c>
    </row>
    <row r="1539" spans="1:16" ht="48.6" customHeight="1">
      <c r="A1539" s="26"/>
      <c r="L1539" t="s">
        <v>226</v>
      </c>
      <c r="M1539" t="s">
        <v>226</v>
      </c>
      <c r="N1539" t="s">
        <v>226</v>
      </c>
      <c r="O1539" t="s">
        <v>226</v>
      </c>
      <c r="P1539" t="s">
        <v>226</v>
      </c>
    </row>
    <row r="1540" spans="1:16" ht="48.6" customHeight="1">
      <c r="A1540" s="26"/>
      <c r="L1540" t="s">
        <v>226</v>
      </c>
      <c r="M1540" t="s">
        <v>226</v>
      </c>
      <c r="N1540" t="s">
        <v>226</v>
      </c>
      <c r="O1540" t="s">
        <v>226</v>
      </c>
      <c r="P1540" t="s">
        <v>226</v>
      </c>
    </row>
    <row r="1541" spans="1:16" ht="48.6" customHeight="1">
      <c r="A1541" s="26"/>
      <c r="L1541" t="s">
        <v>226</v>
      </c>
      <c r="M1541" t="s">
        <v>226</v>
      </c>
      <c r="N1541" t="s">
        <v>226</v>
      </c>
      <c r="O1541" t="s">
        <v>226</v>
      </c>
      <c r="P1541" t="s">
        <v>226</v>
      </c>
    </row>
    <row r="1542" spans="1:16" ht="48.6" customHeight="1">
      <c r="A1542" s="26"/>
      <c r="L1542" t="s">
        <v>226</v>
      </c>
      <c r="M1542" t="s">
        <v>226</v>
      </c>
      <c r="N1542" t="s">
        <v>226</v>
      </c>
      <c r="O1542" t="s">
        <v>226</v>
      </c>
      <c r="P1542" t="s">
        <v>226</v>
      </c>
    </row>
    <row r="1543" spans="1:16" ht="48.6" customHeight="1">
      <c r="A1543" s="26"/>
      <c r="L1543" t="s">
        <v>226</v>
      </c>
      <c r="M1543" t="s">
        <v>226</v>
      </c>
      <c r="N1543" t="s">
        <v>226</v>
      </c>
      <c r="O1543" t="s">
        <v>226</v>
      </c>
      <c r="P1543" t="s">
        <v>226</v>
      </c>
    </row>
    <row r="1544" spans="1:16" ht="48.6" customHeight="1">
      <c r="A1544" s="26"/>
      <c r="L1544" t="s">
        <v>226</v>
      </c>
      <c r="M1544" t="s">
        <v>226</v>
      </c>
      <c r="N1544" t="s">
        <v>226</v>
      </c>
      <c r="O1544" t="s">
        <v>226</v>
      </c>
      <c r="P1544" t="s">
        <v>226</v>
      </c>
    </row>
    <row r="1545" spans="1:16" ht="48.6" customHeight="1">
      <c r="A1545" s="26"/>
      <c r="L1545" t="s">
        <v>226</v>
      </c>
      <c r="M1545" t="s">
        <v>226</v>
      </c>
      <c r="N1545" t="s">
        <v>226</v>
      </c>
      <c r="O1545" t="s">
        <v>226</v>
      </c>
      <c r="P1545" t="s">
        <v>226</v>
      </c>
    </row>
    <row r="1546" spans="1:16" ht="48.6" customHeight="1">
      <c r="A1546" s="26"/>
      <c r="L1546" t="s">
        <v>226</v>
      </c>
      <c r="M1546" t="s">
        <v>226</v>
      </c>
      <c r="N1546" t="s">
        <v>226</v>
      </c>
      <c r="O1546" t="s">
        <v>226</v>
      </c>
      <c r="P1546" t="s">
        <v>226</v>
      </c>
    </row>
    <row r="1547" spans="1:16" ht="48.6" customHeight="1">
      <c r="A1547" s="26"/>
      <c r="L1547" t="s">
        <v>226</v>
      </c>
      <c r="M1547" t="s">
        <v>226</v>
      </c>
      <c r="N1547" t="s">
        <v>226</v>
      </c>
      <c r="O1547" t="s">
        <v>226</v>
      </c>
      <c r="P1547" t="s">
        <v>226</v>
      </c>
    </row>
    <row r="1548" spans="1:16" ht="48.6" customHeight="1">
      <c r="A1548" s="26"/>
      <c r="L1548" t="s">
        <v>226</v>
      </c>
      <c r="M1548" t="s">
        <v>226</v>
      </c>
      <c r="N1548" t="s">
        <v>226</v>
      </c>
      <c r="O1548" t="s">
        <v>226</v>
      </c>
      <c r="P1548" t="s">
        <v>226</v>
      </c>
    </row>
    <row r="1549" spans="1:16" ht="48.6" customHeight="1">
      <c r="A1549" s="26"/>
      <c r="L1549" t="s">
        <v>226</v>
      </c>
      <c r="M1549" t="s">
        <v>226</v>
      </c>
      <c r="N1549" t="s">
        <v>226</v>
      </c>
      <c r="O1549" t="s">
        <v>226</v>
      </c>
      <c r="P1549" t="s">
        <v>226</v>
      </c>
    </row>
    <row r="1550" spans="1:16" ht="48.6" customHeight="1">
      <c r="A1550" s="26"/>
      <c r="L1550" t="s">
        <v>226</v>
      </c>
      <c r="M1550" t="s">
        <v>226</v>
      </c>
      <c r="N1550" t="s">
        <v>226</v>
      </c>
      <c r="O1550" t="s">
        <v>226</v>
      </c>
      <c r="P1550" t="s">
        <v>226</v>
      </c>
    </row>
    <row r="1551" spans="1:16" ht="48.6" customHeight="1">
      <c r="A1551" s="26"/>
      <c r="L1551" t="s">
        <v>226</v>
      </c>
      <c r="M1551" t="s">
        <v>226</v>
      </c>
      <c r="N1551" t="s">
        <v>226</v>
      </c>
      <c r="O1551" t="s">
        <v>226</v>
      </c>
      <c r="P1551" t="s">
        <v>226</v>
      </c>
    </row>
    <row r="1552" spans="1:16" ht="48.6" customHeight="1">
      <c r="A1552" s="26"/>
      <c r="L1552" t="s">
        <v>226</v>
      </c>
      <c r="M1552" t="s">
        <v>226</v>
      </c>
      <c r="N1552" t="s">
        <v>226</v>
      </c>
      <c r="O1552" t="s">
        <v>226</v>
      </c>
      <c r="P1552" t="s">
        <v>226</v>
      </c>
    </row>
    <row r="1553" spans="1:16" ht="48.6" customHeight="1">
      <c r="A1553" s="26"/>
      <c r="L1553" t="s">
        <v>226</v>
      </c>
      <c r="M1553" t="s">
        <v>226</v>
      </c>
      <c r="N1553" t="s">
        <v>226</v>
      </c>
      <c r="O1553" t="s">
        <v>226</v>
      </c>
      <c r="P1553" t="s">
        <v>226</v>
      </c>
    </row>
    <row r="1554" spans="1:16" ht="48.6" customHeight="1">
      <c r="A1554" s="26"/>
      <c r="L1554" t="s">
        <v>226</v>
      </c>
      <c r="M1554" t="s">
        <v>226</v>
      </c>
      <c r="N1554" t="s">
        <v>226</v>
      </c>
      <c r="O1554" t="s">
        <v>226</v>
      </c>
      <c r="P1554" t="s">
        <v>226</v>
      </c>
    </row>
    <row r="1555" spans="1:16" ht="48.6" customHeight="1">
      <c r="A1555" s="26"/>
      <c r="L1555" t="s">
        <v>226</v>
      </c>
      <c r="M1555" t="s">
        <v>226</v>
      </c>
      <c r="N1555" t="s">
        <v>226</v>
      </c>
      <c r="O1555" t="s">
        <v>226</v>
      </c>
      <c r="P1555" t="s">
        <v>226</v>
      </c>
    </row>
    <row r="1556" spans="1:16" ht="48.6" customHeight="1">
      <c r="A1556" s="26"/>
      <c r="L1556" t="s">
        <v>226</v>
      </c>
      <c r="M1556" t="s">
        <v>226</v>
      </c>
      <c r="N1556" t="s">
        <v>226</v>
      </c>
      <c r="O1556" t="s">
        <v>226</v>
      </c>
      <c r="P1556" t="s">
        <v>226</v>
      </c>
    </row>
    <row r="1557" spans="1:16" ht="48.6" customHeight="1">
      <c r="A1557" s="26"/>
      <c r="L1557" t="s">
        <v>226</v>
      </c>
      <c r="M1557" t="s">
        <v>226</v>
      </c>
      <c r="N1557" t="s">
        <v>226</v>
      </c>
      <c r="O1557" t="s">
        <v>226</v>
      </c>
      <c r="P1557" t="s">
        <v>226</v>
      </c>
    </row>
    <row r="1558" spans="1:16" ht="48.6" customHeight="1">
      <c r="A1558" s="26"/>
      <c r="L1558" t="s">
        <v>226</v>
      </c>
      <c r="M1558" t="s">
        <v>226</v>
      </c>
      <c r="N1558" t="s">
        <v>226</v>
      </c>
      <c r="O1558" t="s">
        <v>226</v>
      </c>
      <c r="P1558" t="s">
        <v>226</v>
      </c>
    </row>
    <row r="1559" spans="1:16" ht="48.6" customHeight="1">
      <c r="A1559" s="26"/>
      <c r="L1559" t="s">
        <v>226</v>
      </c>
      <c r="M1559" t="s">
        <v>226</v>
      </c>
      <c r="N1559" t="s">
        <v>226</v>
      </c>
      <c r="O1559" t="s">
        <v>226</v>
      </c>
      <c r="P1559" t="s">
        <v>226</v>
      </c>
    </row>
    <row r="1560" spans="1:16" ht="48.6" customHeight="1">
      <c r="A1560" s="26"/>
      <c r="L1560" t="s">
        <v>226</v>
      </c>
      <c r="M1560" t="s">
        <v>226</v>
      </c>
      <c r="N1560" t="s">
        <v>226</v>
      </c>
      <c r="O1560" t="s">
        <v>226</v>
      </c>
      <c r="P1560" t="s">
        <v>226</v>
      </c>
    </row>
    <row r="1561" spans="1:16" ht="48.6" customHeight="1">
      <c r="A1561" s="26"/>
      <c r="L1561" t="s">
        <v>226</v>
      </c>
      <c r="M1561" t="s">
        <v>226</v>
      </c>
      <c r="N1561" t="s">
        <v>226</v>
      </c>
      <c r="O1561" t="s">
        <v>226</v>
      </c>
      <c r="P1561" t="s">
        <v>226</v>
      </c>
    </row>
    <row r="1562" spans="1:16" ht="48.6" customHeight="1">
      <c r="A1562" s="26"/>
      <c r="L1562" t="s">
        <v>226</v>
      </c>
      <c r="M1562" t="s">
        <v>226</v>
      </c>
      <c r="N1562" t="s">
        <v>226</v>
      </c>
      <c r="O1562" t="s">
        <v>226</v>
      </c>
      <c r="P1562" t="s">
        <v>226</v>
      </c>
    </row>
    <row r="1563" spans="1:16" ht="48.6" customHeight="1">
      <c r="A1563" s="26"/>
      <c r="L1563" t="s">
        <v>226</v>
      </c>
      <c r="M1563" t="s">
        <v>226</v>
      </c>
      <c r="N1563" t="s">
        <v>226</v>
      </c>
      <c r="O1563" t="s">
        <v>226</v>
      </c>
      <c r="P1563" t="s">
        <v>226</v>
      </c>
    </row>
    <row r="1564" spans="1:16" ht="48.6" customHeight="1">
      <c r="A1564" s="26"/>
      <c r="L1564" t="s">
        <v>226</v>
      </c>
      <c r="M1564" t="s">
        <v>226</v>
      </c>
      <c r="N1564" t="s">
        <v>226</v>
      </c>
      <c r="O1564" t="s">
        <v>226</v>
      </c>
      <c r="P1564" t="s">
        <v>226</v>
      </c>
    </row>
    <row r="1565" spans="1:16" ht="48.6" customHeight="1">
      <c r="A1565" s="26"/>
      <c r="L1565" t="s">
        <v>226</v>
      </c>
      <c r="M1565" t="s">
        <v>226</v>
      </c>
      <c r="N1565" t="s">
        <v>226</v>
      </c>
      <c r="O1565" t="s">
        <v>226</v>
      </c>
      <c r="P1565" t="s">
        <v>226</v>
      </c>
    </row>
    <row r="1566" spans="1:16" ht="48.6" customHeight="1">
      <c r="A1566" s="26"/>
      <c r="L1566" t="s">
        <v>226</v>
      </c>
      <c r="M1566" t="s">
        <v>226</v>
      </c>
      <c r="N1566" t="s">
        <v>226</v>
      </c>
      <c r="O1566" t="s">
        <v>226</v>
      </c>
      <c r="P1566" t="s">
        <v>226</v>
      </c>
    </row>
    <row r="1567" spans="1:16" ht="48.6" customHeight="1">
      <c r="A1567" s="26"/>
      <c r="L1567" t="s">
        <v>226</v>
      </c>
      <c r="M1567" t="s">
        <v>226</v>
      </c>
      <c r="N1567" t="s">
        <v>226</v>
      </c>
      <c r="O1567" t="s">
        <v>226</v>
      </c>
      <c r="P1567" t="s">
        <v>226</v>
      </c>
    </row>
    <row r="1568" spans="1:16" ht="48.6" customHeight="1">
      <c r="A1568" s="26"/>
      <c r="L1568" t="s">
        <v>226</v>
      </c>
      <c r="M1568" t="s">
        <v>226</v>
      </c>
      <c r="N1568" t="s">
        <v>226</v>
      </c>
      <c r="O1568" t="s">
        <v>226</v>
      </c>
      <c r="P1568" t="s">
        <v>226</v>
      </c>
    </row>
    <row r="1569" spans="1:16" ht="48.6" customHeight="1">
      <c r="A1569" s="26"/>
      <c r="L1569" t="s">
        <v>226</v>
      </c>
      <c r="M1569" t="s">
        <v>226</v>
      </c>
      <c r="N1569" t="s">
        <v>226</v>
      </c>
      <c r="O1569" t="s">
        <v>226</v>
      </c>
      <c r="P1569" t="s">
        <v>226</v>
      </c>
    </row>
    <row r="1570" spans="1:16" ht="48.6" customHeight="1">
      <c r="A1570" s="26"/>
      <c r="L1570" t="s">
        <v>226</v>
      </c>
      <c r="M1570" t="s">
        <v>226</v>
      </c>
      <c r="N1570" t="s">
        <v>226</v>
      </c>
      <c r="O1570" t="s">
        <v>226</v>
      </c>
      <c r="P1570" t="s">
        <v>226</v>
      </c>
    </row>
    <row r="1571" spans="1:16" ht="48.6" customHeight="1">
      <c r="A1571" s="26"/>
      <c r="L1571" t="s">
        <v>226</v>
      </c>
      <c r="M1571" t="s">
        <v>226</v>
      </c>
      <c r="N1571" t="s">
        <v>226</v>
      </c>
      <c r="O1571" t="s">
        <v>226</v>
      </c>
      <c r="P1571" t="s">
        <v>226</v>
      </c>
    </row>
    <row r="1572" spans="1:16" ht="48.6" customHeight="1">
      <c r="A1572" s="26"/>
      <c r="L1572" t="s">
        <v>226</v>
      </c>
      <c r="M1572" t="s">
        <v>226</v>
      </c>
      <c r="N1572" t="s">
        <v>226</v>
      </c>
      <c r="O1572" t="s">
        <v>226</v>
      </c>
      <c r="P1572" t="s">
        <v>226</v>
      </c>
    </row>
    <row r="1573" spans="1:16" ht="48.6" customHeight="1">
      <c r="A1573" s="26"/>
      <c r="L1573" t="s">
        <v>226</v>
      </c>
      <c r="M1573" t="s">
        <v>226</v>
      </c>
      <c r="N1573" t="s">
        <v>226</v>
      </c>
      <c r="O1573" t="s">
        <v>226</v>
      </c>
      <c r="P1573" t="s">
        <v>226</v>
      </c>
    </row>
    <row r="1574" spans="1:16" ht="48.6" customHeight="1">
      <c r="A1574" s="26"/>
      <c r="L1574" t="s">
        <v>226</v>
      </c>
      <c r="M1574" t="s">
        <v>226</v>
      </c>
      <c r="N1574" t="s">
        <v>226</v>
      </c>
      <c r="O1574" t="s">
        <v>226</v>
      </c>
      <c r="P1574" t="s">
        <v>226</v>
      </c>
    </row>
    <row r="1575" spans="1:16" ht="48.6" customHeight="1">
      <c r="A1575" s="26"/>
      <c r="L1575" t="s">
        <v>226</v>
      </c>
      <c r="M1575" t="s">
        <v>226</v>
      </c>
      <c r="N1575" t="s">
        <v>226</v>
      </c>
      <c r="O1575" t="s">
        <v>226</v>
      </c>
      <c r="P1575" t="s">
        <v>226</v>
      </c>
    </row>
    <row r="1576" spans="1:16" ht="48.6" customHeight="1">
      <c r="A1576" s="26"/>
      <c r="L1576" t="s">
        <v>226</v>
      </c>
      <c r="M1576" t="s">
        <v>226</v>
      </c>
      <c r="N1576" t="s">
        <v>226</v>
      </c>
      <c r="O1576" t="s">
        <v>226</v>
      </c>
      <c r="P1576" t="s">
        <v>226</v>
      </c>
    </row>
    <row r="1577" spans="1:16" ht="48.6" customHeight="1">
      <c r="A1577" s="26"/>
      <c r="L1577" t="s">
        <v>226</v>
      </c>
      <c r="M1577" t="s">
        <v>226</v>
      </c>
      <c r="N1577" t="s">
        <v>226</v>
      </c>
      <c r="O1577" t="s">
        <v>226</v>
      </c>
      <c r="P1577" t="s">
        <v>226</v>
      </c>
    </row>
    <row r="1578" spans="1:16" ht="48.6" customHeight="1">
      <c r="A1578" s="26"/>
      <c r="L1578" t="s">
        <v>226</v>
      </c>
      <c r="M1578" t="s">
        <v>226</v>
      </c>
      <c r="N1578" t="s">
        <v>226</v>
      </c>
      <c r="O1578" t="s">
        <v>226</v>
      </c>
      <c r="P1578" t="s">
        <v>226</v>
      </c>
    </row>
    <row r="1579" spans="1:16" ht="48.6" customHeight="1">
      <c r="A1579" s="26"/>
      <c r="L1579" t="s">
        <v>226</v>
      </c>
      <c r="M1579" t="s">
        <v>226</v>
      </c>
      <c r="N1579" t="s">
        <v>226</v>
      </c>
      <c r="O1579" t="s">
        <v>226</v>
      </c>
      <c r="P1579" t="s">
        <v>226</v>
      </c>
    </row>
    <row r="1580" spans="1:16" ht="48.6" customHeight="1">
      <c r="A1580" s="26"/>
      <c r="L1580" t="s">
        <v>226</v>
      </c>
      <c r="M1580" t="s">
        <v>226</v>
      </c>
      <c r="N1580" t="s">
        <v>226</v>
      </c>
      <c r="O1580" t="s">
        <v>226</v>
      </c>
      <c r="P1580" t="s">
        <v>226</v>
      </c>
    </row>
    <row r="1581" spans="1:16" ht="48.6" customHeight="1">
      <c r="A1581" s="26"/>
      <c r="L1581" t="s">
        <v>226</v>
      </c>
      <c r="M1581" t="s">
        <v>226</v>
      </c>
      <c r="N1581" t="s">
        <v>226</v>
      </c>
      <c r="O1581" t="s">
        <v>226</v>
      </c>
      <c r="P1581" t="s">
        <v>226</v>
      </c>
    </row>
    <row r="1582" spans="1:16" ht="48.6" customHeight="1">
      <c r="A1582" s="26"/>
      <c r="L1582" t="s">
        <v>226</v>
      </c>
      <c r="M1582" t="s">
        <v>226</v>
      </c>
      <c r="N1582" t="s">
        <v>226</v>
      </c>
      <c r="O1582" t="s">
        <v>226</v>
      </c>
      <c r="P1582" t="s">
        <v>226</v>
      </c>
    </row>
    <row r="1583" spans="1:16" ht="48.6" customHeight="1">
      <c r="A1583" s="26"/>
      <c r="L1583" t="s">
        <v>226</v>
      </c>
      <c r="M1583" t="s">
        <v>226</v>
      </c>
      <c r="N1583" t="s">
        <v>226</v>
      </c>
      <c r="O1583" t="s">
        <v>226</v>
      </c>
      <c r="P1583" t="s">
        <v>226</v>
      </c>
    </row>
    <row r="1584" spans="1:16" ht="48.6" customHeight="1">
      <c r="A1584" s="26"/>
      <c r="L1584" t="s">
        <v>226</v>
      </c>
      <c r="M1584" t="s">
        <v>226</v>
      </c>
      <c r="N1584" t="s">
        <v>226</v>
      </c>
      <c r="O1584" t="s">
        <v>226</v>
      </c>
      <c r="P1584" t="s">
        <v>226</v>
      </c>
    </row>
    <row r="1585" spans="1:16" ht="48.6" customHeight="1">
      <c r="A1585" s="26"/>
      <c r="L1585" t="s">
        <v>226</v>
      </c>
      <c r="M1585" t="s">
        <v>226</v>
      </c>
      <c r="N1585" t="s">
        <v>226</v>
      </c>
      <c r="O1585" t="s">
        <v>226</v>
      </c>
      <c r="P1585" t="s">
        <v>226</v>
      </c>
    </row>
    <row r="1586" spans="1:16" ht="48.6" customHeight="1">
      <c r="A1586" s="26"/>
      <c r="L1586" t="s">
        <v>226</v>
      </c>
      <c r="M1586" t="s">
        <v>226</v>
      </c>
      <c r="N1586" t="s">
        <v>226</v>
      </c>
      <c r="O1586" t="s">
        <v>226</v>
      </c>
      <c r="P1586" t="s">
        <v>226</v>
      </c>
    </row>
    <row r="1587" spans="1:16" ht="48.6" customHeight="1">
      <c r="A1587" s="26"/>
      <c r="L1587" t="s">
        <v>226</v>
      </c>
      <c r="M1587" t="s">
        <v>226</v>
      </c>
      <c r="N1587" t="s">
        <v>226</v>
      </c>
      <c r="O1587" t="s">
        <v>226</v>
      </c>
      <c r="P1587" t="s">
        <v>226</v>
      </c>
    </row>
    <row r="1588" spans="1:16" ht="48.6" customHeight="1">
      <c r="A1588" s="26"/>
      <c r="L1588" t="s">
        <v>226</v>
      </c>
      <c r="M1588" t="s">
        <v>226</v>
      </c>
      <c r="N1588" t="s">
        <v>226</v>
      </c>
      <c r="O1588" t="s">
        <v>226</v>
      </c>
      <c r="P1588" t="s">
        <v>226</v>
      </c>
    </row>
    <row r="1589" spans="1:16" ht="48.6" customHeight="1">
      <c r="A1589" s="26"/>
      <c r="L1589" t="s">
        <v>226</v>
      </c>
      <c r="M1589" t="s">
        <v>226</v>
      </c>
      <c r="N1589" t="s">
        <v>226</v>
      </c>
      <c r="O1589" t="s">
        <v>226</v>
      </c>
      <c r="P1589" t="s">
        <v>226</v>
      </c>
    </row>
    <row r="1590" spans="1:16" ht="48.6" customHeight="1">
      <c r="A1590" s="26"/>
      <c r="L1590" t="s">
        <v>226</v>
      </c>
      <c r="M1590" t="s">
        <v>226</v>
      </c>
      <c r="N1590" t="s">
        <v>226</v>
      </c>
      <c r="O1590" t="s">
        <v>226</v>
      </c>
      <c r="P1590" t="s">
        <v>226</v>
      </c>
    </row>
    <row r="1591" spans="1:16" ht="48.6" customHeight="1">
      <c r="A1591" s="26"/>
      <c r="L1591" t="s">
        <v>226</v>
      </c>
      <c r="M1591" t="s">
        <v>226</v>
      </c>
      <c r="N1591" t="s">
        <v>226</v>
      </c>
      <c r="O1591" t="s">
        <v>226</v>
      </c>
      <c r="P1591" t="s">
        <v>226</v>
      </c>
    </row>
    <row r="1592" spans="1:16" ht="48.6" customHeight="1">
      <c r="A1592" s="26"/>
      <c r="L1592" t="s">
        <v>226</v>
      </c>
      <c r="M1592" t="s">
        <v>226</v>
      </c>
      <c r="N1592" t="s">
        <v>226</v>
      </c>
      <c r="O1592" t="s">
        <v>226</v>
      </c>
      <c r="P1592" t="s">
        <v>226</v>
      </c>
    </row>
    <row r="1593" spans="1:16" ht="48.6" customHeight="1">
      <c r="A1593" s="26"/>
      <c r="L1593" t="s">
        <v>226</v>
      </c>
      <c r="M1593" t="s">
        <v>226</v>
      </c>
      <c r="N1593" t="s">
        <v>226</v>
      </c>
      <c r="O1593" t="s">
        <v>226</v>
      </c>
      <c r="P1593" t="s">
        <v>226</v>
      </c>
    </row>
    <row r="1594" spans="1:16" ht="48.6" customHeight="1">
      <c r="A1594" s="26"/>
      <c r="L1594" t="s">
        <v>226</v>
      </c>
      <c r="M1594" t="s">
        <v>226</v>
      </c>
      <c r="N1594" t="s">
        <v>226</v>
      </c>
      <c r="O1594" t="s">
        <v>226</v>
      </c>
      <c r="P1594" t="s">
        <v>226</v>
      </c>
    </row>
    <row r="1595" spans="1:16" ht="48.6" customHeight="1">
      <c r="A1595" s="26"/>
      <c r="L1595" t="s">
        <v>226</v>
      </c>
      <c r="M1595" t="s">
        <v>226</v>
      </c>
      <c r="N1595" t="s">
        <v>226</v>
      </c>
      <c r="O1595" t="s">
        <v>226</v>
      </c>
      <c r="P1595" t="s">
        <v>226</v>
      </c>
    </row>
    <row r="1596" spans="1:16" ht="48.6" customHeight="1">
      <c r="A1596" s="26"/>
      <c r="L1596" t="s">
        <v>226</v>
      </c>
      <c r="M1596" t="s">
        <v>226</v>
      </c>
      <c r="N1596" t="s">
        <v>226</v>
      </c>
      <c r="O1596" t="s">
        <v>226</v>
      </c>
      <c r="P1596" t="s">
        <v>226</v>
      </c>
    </row>
    <row r="1597" spans="1:16" ht="48.6" customHeight="1">
      <c r="A1597" s="26"/>
      <c r="L1597" t="s">
        <v>226</v>
      </c>
      <c r="M1597" t="s">
        <v>226</v>
      </c>
      <c r="N1597" t="s">
        <v>226</v>
      </c>
      <c r="O1597" t="s">
        <v>226</v>
      </c>
      <c r="P1597" t="s">
        <v>226</v>
      </c>
    </row>
    <row r="1598" spans="1:16" ht="48.6" customHeight="1">
      <c r="A1598" s="26"/>
      <c r="L1598" t="s">
        <v>226</v>
      </c>
      <c r="M1598" t="s">
        <v>226</v>
      </c>
      <c r="N1598" t="s">
        <v>226</v>
      </c>
      <c r="O1598" t="s">
        <v>226</v>
      </c>
      <c r="P1598" t="s">
        <v>226</v>
      </c>
    </row>
    <row r="1599" spans="1:16" ht="48.6" customHeight="1">
      <c r="A1599" s="26"/>
      <c r="L1599" t="s">
        <v>226</v>
      </c>
      <c r="M1599" t="s">
        <v>226</v>
      </c>
      <c r="N1599" t="s">
        <v>226</v>
      </c>
      <c r="O1599" t="s">
        <v>226</v>
      </c>
      <c r="P1599" t="s">
        <v>226</v>
      </c>
    </row>
    <row r="1600" spans="1:16" ht="48.6" customHeight="1">
      <c r="A1600" s="26"/>
      <c r="L1600" t="s">
        <v>226</v>
      </c>
      <c r="M1600" t="s">
        <v>226</v>
      </c>
      <c r="N1600" t="s">
        <v>226</v>
      </c>
      <c r="O1600" t="s">
        <v>226</v>
      </c>
      <c r="P1600" t="s">
        <v>226</v>
      </c>
    </row>
    <row r="1601" spans="1:16" ht="48.6" customHeight="1">
      <c r="A1601" s="26"/>
      <c r="L1601" t="s">
        <v>226</v>
      </c>
      <c r="M1601" t="s">
        <v>226</v>
      </c>
      <c r="N1601" t="s">
        <v>226</v>
      </c>
      <c r="O1601" t="s">
        <v>226</v>
      </c>
      <c r="P1601" t="s">
        <v>226</v>
      </c>
    </row>
    <row r="1602" spans="1:16" ht="48.6" customHeight="1">
      <c r="A1602" s="26"/>
      <c r="L1602" t="s">
        <v>226</v>
      </c>
      <c r="M1602" t="s">
        <v>226</v>
      </c>
      <c r="N1602" t="s">
        <v>226</v>
      </c>
      <c r="O1602" t="s">
        <v>226</v>
      </c>
      <c r="P1602" t="s">
        <v>226</v>
      </c>
    </row>
    <row r="1603" spans="1:16" ht="48.6" customHeight="1">
      <c r="A1603" s="26"/>
      <c r="L1603" t="s">
        <v>226</v>
      </c>
      <c r="M1603" t="s">
        <v>226</v>
      </c>
      <c r="N1603" t="s">
        <v>226</v>
      </c>
      <c r="O1603" t="s">
        <v>226</v>
      </c>
      <c r="P1603" t="s">
        <v>226</v>
      </c>
    </row>
    <row r="1604" spans="1:16" ht="48.6" customHeight="1">
      <c r="A1604" s="26"/>
      <c r="L1604" t="s">
        <v>226</v>
      </c>
      <c r="M1604" t="s">
        <v>226</v>
      </c>
      <c r="N1604" t="s">
        <v>226</v>
      </c>
      <c r="O1604" t="s">
        <v>226</v>
      </c>
      <c r="P1604" t="s">
        <v>226</v>
      </c>
    </row>
    <row r="1605" spans="1:16" ht="48.6" customHeight="1">
      <c r="A1605" s="26"/>
      <c r="L1605" t="s">
        <v>226</v>
      </c>
      <c r="M1605" t="s">
        <v>226</v>
      </c>
      <c r="N1605" t="s">
        <v>226</v>
      </c>
      <c r="O1605" t="s">
        <v>226</v>
      </c>
      <c r="P1605" t="s">
        <v>226</v>
      </c>
    </row>
    <row r="1606" spans="1:16" ht="48.6" customHeight="1">
      <c r="A1606" s="26"/>
      <c r="L1606" t="s">
        <v>226</v>
      </c>
      <c r="M1606" t="s">
        <v>226</v>
      </c>
      <c r="N1606" t="s">
        <v>226</v>
      </c>
      <c r="O1606" t="s">
        <v>226</v>
      </c>
      <c r="P1606" t="s">
        <v>226</v>
      </c>
    </row>
    <row r="1607" spans="1:16" ht="48.6" customHeight="1">
      <c r="A1607" s="26"/>
      <c r="L1607" t="s">
        <v>226</v>
      </c>
      <c r="M1607" t="s">
        <v>226</v>
      </c>
      <c r="N1607" t="s">
        <v>226</v>
      </c>
      <c r="O1607" t="s">
        <v>226</v>
      </c>
      <c r="P1607" t="s">
        <v>226</v>
      </c>
    </row>
    <row r="1608" spans="1:16" ht="48.6" customHeight="1">
      <c r="A1608" s="26"/>
      <c r="L1608" t="s">
        <v>226</v>
      </c>
      <c r="M1608" t="s">
        <v>226</v>
      </c>
      <c r="N1608" t="s">
        <v>226</v>
      </c>
      <c r="O1608" t="s">
        <v>226</v>
      </c>
      <c r="P1608" t="s">
        <v>226</v>
      </c>
    </row>
    <row r="1609" spans="1:16" ht="48.6" customHeight="1">
      <c r="A1609" s="26"/>
      <c r="L1609" t="s">
        <v>226</v>
      </c>
      <c r="M1609" t="s">
        <v>226</v>
      </c>
      <c r="N1609" t="s">
        <v>226</v>
      </c>
      <c r="O1609" t="s">
        <v>226</v>
      </c>
      <c r="P1609" t="s">
        <v>226</v>
      </c>
    </row>
    <row r="1610" spans="1:16" ht="48.6" customHeight="1">
      <c r="A1610" s="26"/>
      <c r="L1610" t="s">
        <v>226</v>
      </c>
      <c r="M1610" t="s">
        <v>226</v>
      </c>
      <c r="N1610" t="s">
        <v>226</v>
      </c>
      <c r="O1610" t="s">
        <v>226</v>
      </c>
      <c r="P1610" t="s">
        <v>226</v>
      </c>
    </row>
    <row r="1611" spans="1:16" ht="48.6" customHeight="1">
      <c r="A1611" s="26"/>
      <c r="L1611" t="s">
        <v>226</v>
      </c>
      <c r="M1611" t="s">
        <v>226</v>
      </c>
      <c r="N1611" t="s">
        <v>226</v>
      </c>
      <c r="O1611" t="s">
        <v>226</v>
      </c>
      <c r="P1611" t="s">
        <v>226</v>
      </c>
    </row>
    <row r="1612" spans="1:16" ht="48.6" customHeight="1">
      <c r="A1612" s="26"/>
      <c r="L1612" t="s">
        <v>226</v>
      </c>
      <c r="M1612" t="s">
        <v>226</v>
      </c>
      <c r="N1612" t="s">
        <v>226</v>
      </c>
      <c r="O1612" t="s">
        <v>226</v>
      </c>
      <c r="P1612" t="s">
        <v>226</v>
      </c>
    </row>
    <row r="1613" spans="1:16" ht="48.6" customHeight="1">
      <c r="A1613" s="26"/>
      <c r="L1613" t="s">
        <v>226</v>
      </c>
      <c r="M1613" t="s">
        <v>226</v>
      </c>
      <c r="N1613" t="s">
        <v>226</v>
      </c>
      <c r="O1613" t="s">
        <v>226</v>
      </c>
      <c r="P1613" t="s">
        <v>226</v>
      </c>
    </row>
    <row r="1614" spans="1:16" ht="48.6" customHeight="1">
      <c r="A1614" s="26"/>
      <c r="L1614" t="s">
        <v>226</v>
      </c>
      <c r="M1614" t="s">
        <v>226</v>
      </c>
      <c r="N1614" t="s">
        <v>226</v>
      </c>
      <c r="O1614" t="s">
        <v>226</v>
      </c>
      <c r="P1614" t="s">
        <v>226</v>
      </c>
    </row>
    <row r="1615" spans="1:16" ht="48.6" customHeight="1">
      <c r="A1615" s="26"/>
      <c r="L1615" t="s">
        <v>226</v>
      </c>
      <c r="M1615" t="s">
        <v>226</v>
      </c>
      <c r="N1615" t="s">
        <v>226</v>
      </c>
      <c r="O1615" t="s">
        <v>226</v>
      </c>
      <c r="P1615" t="s">
        <v>226</v>
      </c>
    </row>
    <row r="1616" spans="1:16" ht="48.6" customHeight="1">
      <c r="A1616" s="26"/>
      <c r="L1616" t="s">
        <v>226</v>
      </c>
      <c r="M1616" t="s">
        <v>226</v>
      </c>
      <c r="N1616" t="s">
        <v>226</v>
      </c>
      <c r="O1616" t="s">
        <v>226</v>
      </c>
      <c r="P1616" t="s">
        <v>226</v>
      </c>
    </row>
    <row r="1617" spans="1:16" ht="48.6" customHeight="1">
      <c r="A1617" s="26"/>
      <c r="L1617" t="s">
        <v>226</v>
      </c>
      <c r="M1617" t="s">
        <v>226</v>
      </c>
      <c r="N1617" t="s">
        <v>226</v>
      </c>
      <c r="O1617" t="s">
        <v>226</v>
      </c>
      <c r="P1617" t="s">
        <v>226</v>
      </c>
    </row>
    <row r="1618" spans="1:16" ht="48.6" customHeight="1">
      <c r="A1618" s="26"/>
      <c r="L1618" t="s">
        <v>226</v>
      </c>
      <c r="M1618" t="s">
        <v>226</v>
      </c>
      <c r="N1618" t="s">
        <v>226</v>
      </c>
      <c r="O1618" t="s">
        <v>226</v>
      </c>
      <c r="P1618" t="s">
        <v>226</v>
      </c>
    </row>
    <row r="1619" spans="1:16" ht="48.6" customHeight="1">
      <c r="A1619" s="26"/>
      <c r="L1619" t="s">
        <v>226</v>
      </c>
      <c r="M1619" t="s">
        <v>226</v>
      </c>
      <c r="N1619" t="s">
        <v>226</v>
      </c>
      <c r="O1619" t="s">
        <v>226</v>
      </c>
      <c r="P1619" t="s">
        <v>226</v>
      </c>
    </row>
    <row r="1620" spans="1:16" ht="48.6" customHeight="1">
      <c r="A1620" s="26"/>
      <c r="L1620" t="s">
        <v>226</v>
      </c>
      <c r="M1620" t="s">
        <v>226</v>
      </c>
      <c r="N1620" t="s">
        <v>226</v>
      </c>
      <c r="O1620" t="s">
        <v>226</v>
      </c>
      <c r="P1620" t="s">
        <v>226</v>
      </c>
    </row>
    <row r="1621" spans="1:16" ht="48.6" customHeight="1">
      <c r="A1621" s="26"/>
      <c r="L1621" t="s">
        <v>226</v>
      </c>
      <c r="M1621" t="s">
        <v>226</v>
      </c>
      <c r="N1621" t="s">
        <v>226</v>
      </c>
      <c r="O1621" t="s">
        <v>226</v>
      </c>
      <c r="P1621" t="s">
        <v>226</v>
      </c>
    </row>
    <row r="1622" spans="1:16" ht="48.6" customHeight="1">
      <c r="A1622" s="26"/>
      <c r="L1622" t="s">
        <v>226</v>
      </c>
      <c r="M1622" t="s">
        <v>226</v>
      </c>
      <c r="N1622" t="s">
        <v>226</v>
      </c>
      <c r="O1622" t="s">
        <v>226</v>
      </c>
      <c r="P1622" t="s">
        <v>226</v>
      </c>
    </row>
    <row r="1623" spans="1:16" ht="48.6" customHeight="1">
      <c r="A1623" s="26"/>
      <c r="L1623" t="s">
        <v>226</v>
      </c>
      <c r="M1623" t="s">
        <v>226</v>
      </c>
      <c r="N1623" t="s">
        <v>226</v>
      </c>
      <c r="O1623" t="s">
        <v>226</v>
      </c>
      <c r="P1623" t="s">
        <v>226</v>
      </c>
    </row>
    <row r="1624" spans="1:16" ht="48.6" customHeight="1">
      <c r="A1624" s="26"/>
      <c r="L1624" t="s">
        <v>226</v>
      </c>
      <c r="M1624" t="s">
        <v>226</v>
      </c>
      <c r="N1624" t="s">
        <v>226</v>
      </c>
      <c r="O1624" t="s">
        <v>226</v>
      </c>
      <c r="P1624" t="s">
        <v>226</v>
      </c>
    </row>
    <row r="1625" spans="1:16" ht="48.6" customHeight="1">
      <c r="A1625" s="26"/>
      <c r="L1625" t="s">
        <v>226</v>
      </c>
      <c r="M1625" t="s">
        <v>226</v>
      </c>
      <c r="N1625" t="s">
        <v>226</v>
      </c>
      <c r="O1625" t="s">
        <v>226</v>
      </c>
      <c r="P1625" t="s">
        <v>226</v>
      </c>
    </row>
    <row r="1626" spans="1:16" ht="48.6" customHeight="1">
      <c r="A1626" s="26"/>
      <c r="L1626" t="s">
        <v>226</v>
      </c>
      <c r="M1626" t="s">
        <v>226</v>
      </c>
      <c r="N1626" t="s">
        <v>226</v>
      </c>
      <c r="O1626" t="s">
        <v>226</v>
      </c>
      <c r="P1626" t="s">
        <v>226</v>
      </c>
    </row>
    <row r="1627" spans="1:16" ht="48.6" customHeight="1">
      <c r="A1627" s="26"/>
      <c r="L1627" t="s">
        <v>226</v>
      </c>
      <c r="M1627" t="s">
        <v>226</v>
      </c>
      <c r="N1627" t="s">
        <v>226</v>
      </c>
      <c r="O1627" t="s">
        <v>226</v>
      </c>
      <c r="P1627" t="s">
        <v>226</v>
      </c>
    </row>
    <row r="1628" spans="1:16" ht="48.6" customHeight="1">
      <c r="A1628" s="26"/>
      <c r="L1628" t="s">
        <v>226</v>
      </c>
      <c r="M1628" t="s">
        <v>226</v>
      </c>
      <c r="N1628" t="s">
        <v>226</v>
      </c>
      <c r="O1628" t="s">
        <v>226</v>
      </c>
      <c r="P1628" t="s">
        <v>226</v>
      </c>
    </row>
    <row r="1629" spans="1:16" ht="48.6" customHeight="1">
      <c r="A1629" s="26"/>
      <c r="L1629" t="s">
        <v>226</v>
      </c>
      <c r="M1629" t="s">
        <v>226</v>
      </c>
      <c r="N1629" t="s">
        <v>226</v>
      </c>
      <c r="O1629" t="s">
        <v>226</v>
      </c>
      <c r="P1629" t="s">
        <v>226</v>
      </c>
    </row>
    <row r="1630" spans="1:16" ht="48.6" customHeight="1">
      <c r="A1630" s="26"/>
      <c r="L1630" t="s">
        <v>226</v>
      </c>
      <c r="M1630" t="s">
        <v>226</v>
      </c>
      <c r="N1630" t="s">
        <v>226</v>
      </c>
      <c r="O1630" t="s">
        <v>226</v>
      </c>
      <c r="P1630" t="s">
        <v>226</v>
      </c>
    </row>
    <row r="1631" spans="1:16" ht="48.6" customHeight="1">
      <c r="A1631" s="26"/>
      <c r="L1631" t="s">
        <v>226</v>
      </c>
      <c r="M1631" t="s">
        <v>226</v>
      </c>
      <c r="N1631" t="s">
        <v>226</v>
      </c>
      <c r="O1631" t="s">
        <v>226</v>
      </c>
      <c r="P1631" t="s">
        <v>226</v>
      </c>
    </row>
    <row r="1632" spans="1:16" ht="48.6" customHeight="1">
      <c r="A1632" s="26"/>
      <c r="L1632" t="s">
        <v>226</v>
      </c>
      <c r="M1632" t="s">
        <v>226</v>
      </c>
      <c r="N1632" t="s">
        <v>226</v>
      </c>
      <c r="O1632" t="s">
        <v>226</v>
      </c>
      <c r="P1632" t="s">
        <v>226</v>
      </c>
    </row>
    <row r="1633" spans="1:16" ht="48.6" customHeight="1">
      <c r="A1633" s="26"/>
      <c r="L1633" t="s">
        <v>226</v>
      </c>
      <c r="M1633" t="s">
        <v>226</v>
      </c>
      <c r="N1633" t="s">
        <v>226</v>
      </c>
      <c r="O1633" t="s">
        <v>226</v>
      </c>
      <c r="P1633" t="s">
        <v>226</v>
      </c>
    </row>
    <row r="1634" spans="1:16" ht="48.6" customHeight="1">
      <c r="A1634" s="26"/>
      <c r="L1634" t="s">
        <v>226</v>
      </c>
      <c r="M1634" t="s">
        <v>226</v>
      </c>
      <c r="N1634" t="s">
        <v>226</v>
      </c>
      <c r="O1634" t="s">
        <v>226</v>
      </c>
      <c r="P1634" t="s">
        <v>226</v>
      </c>
    </row>
    <row r="1635" spans="1:16" ht="48.6" customHeight="1">
      <c r="A1635" s="26"/>
      <c r="L1635" t="s">
        <v>226</v>
      </c>
      <c r="M1635" t="s">
        <v>226</v>
      </c>
      <c r="N1635" t="s">
        <v>226</v>
      </c>
      <c r="O1635" t="s">
        <v>226</v>
      </c>
      <c r="P1635" t="s">
        <v>226</v>
      </c>
    </row>
    <row r="1636" spans="1:16" ht="48.6" customHeight="1">
      <c r="A1636" s="26"/>
      <c r="L1636" t="s">
        <v>226</v>
      </c>
      <c r="M1636" t="s">
        <v>226</v>
      </c>
      <c r="N1636" t="s">
        <v>226</v>
      </c>
      <c r="O1636" t="s">
        <v>226</v>
      </c>
      <c r="P1636" t="s">
        <v>226</v>
      </c>
    </row>
    <row r="1637" spans="1:16" ht="48.6" customHeight="1">
      <c r="A1637" s="26"/>
      <c r="L1637" t="s">
        <v>226</v>
      </c>
      <c r="M1637" t="s">
        <v>226</v>
      </c>
      <c r="N1637" t="s">
        <v>226</v>
      </c>
      <c r="O1637" t="s">
        <v>226</v>
      </c>
      <c r="P1637" t="s">
        <v>226</v>
      </c>
    </row>
    <row r="1638" spans="1:16" ht="48.6" customHeight="1">
      <c r="A1638" s="26"/>
      <c r="L1638" t="s">
        <v>226</v>
      </c>
      <c r="M1638" t="s">
        <v>226</v>
      </c>
      <c r="N1638" t="s">
        <v>226</v>
      </c>
      <c r="O1638" t="s">
        <v>226</v>
      </c>
      <c r="P1638" t="s">
        <v>226</v>
      </c>
    </row>
    <row r="1639" spans="1:16" ht="48.6" customHeight="1">
      <c r="A1639" s="26"/>
      <c r="L1639" t="s">
        <v>226</v>
      </c>
      <c r="M1639" t="s">
        <v>226</v>
      </c>
      <c r="N1639" t="s">
        <v>226</v>
      </c>
      <c r="O1639" t="s">
        <v>226</v>
      </c>
      <c r="P1639" t="s">
        <v>226</v>
      </c>
    </row>
    <row r="1640" spans="1:16" ht="48.6" customHeight="1">
      <c r="A1640" s="26"/>
      <c r="L1640" t="s">
        <v>226</v>
      </c>
      <c r="M1640" t="s">
        <v>226</v>
      </c>
      <c r="N1640" t="s">
        <v>226</v>
      </c>
      <c r="O1640" t="s">
        <v>226</v>
      </c>
      <c r="P1640" t="s">
        <v>226</v>
      </c>
    </row>
    <row r="1641" spans="1:16" ht="48.6" customHeight="1">
      <c r="A1641" s="26"/>
      <c r="L1641" t="s">
        <v>226</v>
      </c>
      <c r="M1641" t="s">
        <v>226</v>
      </c>
      <c r="N1641" t="s">
        <v>226</v>
      </c>
      <c r="O1641" t="s">
        <v>226</v>
      </c>
      <c r="P1641" t="s">
        <v>226</v>
      </c>
    </row>
    <row r="1642" spans="1:16" ht="48.6" customHeight="1">
      <c r="A1642" s="26"/>
      <c r="L1642" t="s">
        <v>226</v>
      </c>
      <c r="M1642" t="s">
        <v>226</v>
      </c>
      <c r="N1642" t="s">
        <v>226</v>
      </c>
      <c r="O1642" t="s">
        <v>226</v>
      </c>
      <c r="P1642" t="s">
        <v>226</v>
      </c>
    </row>
    <row r="1643" spans="1:16" ht="48.6" customHeight="1">
      <c r="A1643" s="26"/>
      <c r="L1643" t="s">
        <v>226</v>
      </c>
      <c r="M1643" t="s">
        <v>226</v>
      </c>
      <c r="N1643" t="s">
        <v>226</v>
      </c>
      <c r="O1643" t="s">
        <v>226</v>
      </c>
      <c r="P1643" t="s">
        <v>226</v>
      </c>
    </row>
    <row r="1644" spans="1:16" ht="48.6" customHeight="1">
      <c r="A1644" s="26"/>
      <c r="L1644" t="s">
        <v>226</v>
      </c>
      <c r="M1644" t="s">
        <v>226</v>
      </c>
      <c r="N1644" t="s">
        <v>226</v>
      </c>
      <c r="O1644" t="s">
        <v>226</v>
      </c>
      <c r="P1644" t="s">
        <v>226</v>
      </c>
    </row>
    <row r="1645" spans="1:16" ht="48.6" customHeight="1">
      <c r="A1645" s="26"/>
      <c r="L1645" t="s">
        <v>226</v>
      </c>
      <c r="M1645" t="s">
        <v>226</v>
      </c>
      <c r="N1645" t="s">
        <v>226</v>
      </c>
      <c r="O1645" t="s">
        <v>226</v>
      </c>
      <c r="P1645" t="s">
        <v>226</v>
      </c>
    </row>
    <row r="1646" spans="1:16" ht="48.6" customHeight="1">
      <c r="A1646" s="26"/>
      <c r="L1646" t="s">
        <v>226</v>
      </c>
      <c r="M1646" t="s">
        <v>226</v>
      </c>
      <c r="N1646" t="s">
        <v>226</v>
      </c>
      <c r="O1646" t="s">
        <v>226</v>
      </c>
      <c r="P1646" t="s">
        <v>226</v>
      </c>
    </row>
    <row r="1647" spans="1:16" ht="48.6" customHeight="1">
      <c r="A1647" s="26"/>
      <c r="L1647" t="s">
        <v>226</v>
      </c>
      <c r="M1647" t="s">
        <v>226</v>
      </c>
      <c r="N1647" t="s">
        <v>226</v>
      </c>
      <c r="O1647" t="s">
        <v>226</v>
      </c>
      <c r="P1647" t="s">
        <v>226</v>
      </c>
    </row>
    <row r="1648" spans="1:16" ht="48.6" customHeight="1">
      <c r="A1648" s="26"/>
      <c r="L1648" t="s">
        <v>226</v>
      </c>
      <c r="M1648" t="s">
        <v>226</v>
      </c>
      <c r="N1648" t="s">
        <v>226</v>
      </c>
      <c r="O1648" t="s">
        <v>226</v>
      </c>
      <c r="P1648" t="s">
        <v>226</v>
      </c>
    </row>
    <row r="1649" spans="1:16" ht="48.6" customHeight="1">
      <c r="A1649" s="26"/>
      <c r="L1649" t="s">
        <v>226</v>
      </c>
      <c r="M1649" t="s">
        <v>226</v>
      </c>
      <c r="N1649" t="s">
        <v>226</v>
      </c>
      <c r="O1649" t="s">
        <v>226</v>
      </c>
      <c r="P1649" t="s">
        <v>226</v>
      </c>
    </row>
    <row r="1650" spans="1:16" ht="48.6" customHeight="1">
      <c r="A1650" s="26"/>
      <c r="L1650" t="s">
        <v>226</v>
      </c>
      <c r="M1650" t="s">
        <v>226</v>
      </c>
      <c r="N1650" t="s">
        <v>226</v>
      </c>
      <c r="O1650" t="s">
        <v>226</v>
      </c>
      <c r="P1650" t="s">
        <v>226</v>
      </c>
    </row>
    <row r="1651" spans="1:16" ht="48.6" customHeight="1">
      <c r="A1651" s="26"/>
      <c r="L1651" t="s">
        <v>226</v>
      </c>
      <c r="M1651" t="s">
        <v>226</v>
      </c>
      <c r="N1651" t="s">
        <v>226</v>
      </c>
      <c r="O1651" t="s">
        <v>226</v>
      </c>
      <c r="P1651" t="s">
        <v>226</v>
      </c>
    </row>
    <row r="1652" spans="1:16" ht="48.6" customHeight="1">
      <c r="A1652" s="26"/>
      <c r="L1652" t="s">
        <v>226</v>
      </c>
      <c r="M1652" t="s">
        <v>226</v>
      </c>
      <c r="N1652" t="s">
        <v>226</v>
      </c>
      <c r="O1652" t="s">
        <v>226</v>
      </c>
      <c r="P1652" t="s">
        <v>226</v>
      </c>
    </row>
    <row r="1653" spans="1:16" ht="48.6" customHeight="1">
      <c r="A1653" s="26"/>
      <c r="L1653" t="s">
        <v>226</v>
      </c>
      <c r="M1653" t="s">
        <v>226</v>
      </c>
      <c r="N1653" t="s">
        <v>226</v>
      </c>
      <c r="O1653" t="s">
        <v>226</v>
      </c>
      <c r="P1653" t="s">
        <v>226</v>
      </c>
    </row>
    <row r="1654" spans="1:16" ht="48.6" customHeight="1">
      <c r="A1654" s="26"/>
      <c r="L1654" t="s">
        <v>226</v>
      </c>
      <c r="M1654" t="s">
        <v>226</v>
      </c>
      <c r="N1654" t="s">
        <v>226</v>
      </c>
      <c r="O1654" t="s">
        <v>226</v>
      </c>
      <c r="P1654" t="s">
        <v>226</v>
      </c>
    </row>
    <row r="1655" spans="1:16" ht="48.6" customHeight="1">
      <c r="A1655" s="26"/>
      <c r="L1655" t="s">
        <v>226</v>
      </c>
      <c r="M1655" t="s">
        <v>226</v>
      </c>
      <c r="N1655" t="s">
        <v>226</v>
      </c>
      <c r="O1655" t="s">
        <v>226</v>
      </c>
      <c r="P1655" t="s">
        <v>226</v>
      </c>
    </row>
    <row r="1656" spans="1:16" ht="48.6" customHeight="1">
      <c r="A1656" s="26"/>
      <c r="L1656" t="s">
        <v>226</v>
      </c>
      <c r="M1656" t="s">
        <v>226</v>
      </c>
      <c r="N1656" t="s">
        <v>226</v>
      </c>
      <c r="O1656" t="s">
        <v>226</v>
      </c>
      <c r="P1656" t="s">
        <v>226</v>
      </c>
    </row>
    <row r="1657" spans="1:16" ht="48.6" customHeight="1">
      <c r="A1657" s="26"/>
      <c r="L1657" t="s">
        <v>226</v>
      </c>
      <c r="M1657" t="s">
        <v>226</v>
      </c>
      <c r="N1657" t="s">
        <v>226</v>
      </c>
      <c r="O1657" t="s">
        <v>226</v>
      </c>
      <c r="P1657" t="s">
        <v>226</v>
      </c>
    </row>
    <row r="1658" spans="1:16" ht="48.6" customHeight="1">
      <c r="A1658" s="26"/>
      <c r="L1658" t="s">
        <v>226</v>
      </c>
      <c r="M1658" t="s">
        <v>226</v>
      </c>
      <c r="N1658" t="s">
        <v>226</v>
      </c>
      <c r="O1658" t="s">
        <v>226</v>
      </c>
      <c r="P1658" t="s">
        <v>226</v>
      </c>
    </row>
    <row r="1659" spans="1:16" ht="48.6" customHeight="1">
      <c r="A1659" s="26"/>
      <c r="L1659" t="s">
        <v>226</v>
      </c>
      <c r="M1659" t="s">
        <v>226</v>
      </c>
      <c r="N1659" t="s">
        <v>226</v>
      </c>
      <c r="O1659" t="s">
        <v>226</v>
      </c>
      <c r="P1659" t="s">
        <v>226</v>
      </c>
    </row>
    <row r="1660" spans="1:16" ht="48.6" customHeight="1">
      <c r="A1660" s="26"/>
      <c r="L1660" t="s">
        <v>226</v>
      </c>
      <c r="M1660" t="s">
        <v>226</v>
      </c>
      <c r="N1660" t="s">
        <v>226</v>
      </c>
      <c r="O1660" t="s">
        <v>226</v>
      </c>
      <c r="P1660" t="s">
        <v>226</v>
      </c>
    </row>
    <row r="1661" spans="1:16" ht="48.6" customHeight="1">
      <c r="A1661" s="26"/>
      <c r="L1661" t="s">
        <v>226</v>
      </c>
      <c r="M1661" t="s">
        <v>226</v>
      </c>
      <c r="N1661" t="s">
        <v>226</v>
      </c>
      <c r="O1661" t="s">
        <v>226</v>
      </c>
      <c r="P1661" t="s">
        <v>226</v>
      </c>
    </row>
    <row r="1662" spans="1:16" ht="48.6" customHeight="1">
      <c r="A1662" s="26"/>
      <c r="L1662" t="s">
        <v>226</v>
      </c>
      <c r="M1662" t="s">
        <v>226</v>
      </c>
      <c r="N1662" t="s">
        <v>226</v>
      </c>
      <c r="O1662" t="s">
        <v>226</v>
      </c>
      <c r="P1662" t="s">
        <v>226</v>
      </c>
    </row>
    <row r="1663" spans="1:16" ht="48.6" customHeight="1">
      <c r="A1663" s="26"/>
      <c r="L1663" t="s">
        <v>226</v>
      </c>
      <c r="M1663" t="s">
        <v>226</v>
      </c>
      <c r="N1663" t="s">
        <v>226</v>
      </c>
      <c r="O1663" t="s">
        <v>226</v>
      </c>
      <c r="P1663" t="s">
        <v>226</v>
      </c>
    </row>
    <row r="1664" spans="1:16" ht="48.6" customHeight="1">
      <c r="A1664" s="26"/>
      <c r="L1664" t="s">
        <v>226</v>
      </c>
      <c r="M1664" t="s">
        <v>226</v>
      </c>
      <c r="N1664" t="s">
        <v>226</v>
      </c>
      <c r="O1664" t="s">
        <v>226</v>
      </c>
      <c r="P1664" t="s">
        <v>226</v>
      </c>
    </row>
    <row r="1665" spans="1:16" ht="48.6" customHeight="1">
      <c r="A1665" s="26"/>
      <c r="L1665" t="s">
        <v>226</v>
      </c>
      <c r="M1665" t="s">
        <v>226</v>
      </c>
      <c r="N1665" t="s">
        <v>226</v>
      </c>
      <c r="O1665" t="s">
        <v>226</v>
      </c>
      <c r="P1665" t="s">
        <v>226</v>
      </c>
    </row>
    <row r="1666" spans="1:16" ht="48.6" customHeight="1">
      <c r="A1666" s="26"/>
      <c r="L1666" t="s">
        <v>226</v>
      </c>
      <c r="M1666" t="s">
        <v>226</v>
      </c>
      <c r="N1666" t="s">
        <v>226</v>
      </c>
      <c r="O1666" t="s">
        <v>226</v>
      </c>
      <c r="P1666" t="s">
        <v>226</v>
      </c>
    </row>
    <row r="1667" spans="1:16" ht="48.6" customHeight="1">
      <c r="A1667" s="26"/>
      <c r="L1667" t="s">
        <v>226</v>
      </c>
      <c r="M1667" t="s">
        <v>226</v>
      </c>
      <c r="N1667" t="s">
        <v>226</v>
      </c>
      <c r="O1667" t="s">
        <v>226</v>
      </c>
      <c r="P1667" t="s">
        <v>226</v>
      </c>
    </row>
    <row r="1668" spans="1:16" ht="48.6" customHeight="1">
      <c r="A1668" s="26"/>
      <c r="L1668" t="s">
        <v>226</v>
      </c>
      <c r="M1668" t="s">
        <v>226</v>
      </c>
      <c r="N1668" t="s">
        <v>226</v>
      </c>
      <c r="O1668" t="s">
        <v>226</v>
      </c>
      <c r="P1668" t="s">
        <v>226</v>
      </c>
    </row>
    <row r="1669" spans="1:16" ht="48.6" customHeight="1">
      <c r="A1669" s="26"/>
      <c r="L1669" t="s">
        <v>226</v>
      </c>
      <c r="M1669" t="s">
        <v>226</v>
      </c>
      <c r="N1669" t="s">
        <v>226</v>
      </c>
      <c r="O1669" t="s">
        <v>226</v>
      </c>
      <c r="P1669" t="s">
        <v>226</v>
      </c>
    </row>
    <row r="1670" spans="1:16" ht="48.6" customHeight="1">
      <c r="A1670" s="26"/>
      <c r="L1670" t="s">
        <v>226</v>
      </c>
      <c r="M1670" t="s">
        <v>226</v>
      </c>
      <c r="N1670" t="s">
        <v>226</v>
      </c>
      <c r="O1670" t="s">
        <v>226</v>
      </c>
      <c r="P1670" t="s">
        <v>226</v>
      </c>
    </row>
    <row r="1671" spans="1:16" ht="48.6" customHeight="1">
      <c r="A1671" s="26"/>
      <c r="L1671" t="s">
        <v>226</v>
      </c>
      <c r="M1671" t="s">
        <v>226</v>
      </c>
      <c r="N1671" t="s">
        <v>226</v>
      </c>
      <c r="O1671" t="s">
        <v>226</v>
      </c>
      <c r="P1671" t="s">
        <v>226</v>
      </c>
    </row>
    <row r="1672" spans="1:16" ht="48.6" customHeight="1">
      <c r="A1672" s="26"/>
      <c r="L1672" t="s">
        <v>226</v>
      </c>
      <c r="M1672" t="s">
        <v>226</v>
      </c>
      <c r="N1672" t="s">
        <v>226</v>
      </c>
      <c r="O1672" t="s">
        <v>226</v>
      </c>
      <c r="P1672" t="s">
        <v>226</v>
      </c>
    </row>
    <row r="1673" spans="1:16" ht="48.6" customHeight="1">
      <c r="A1673" s="26"/>
      <c r="L1673" t="s">
        <v>226</v>
      </c>
      <c r="M1673" t="s">
        <v>226</v>
      </c>
      <c r="N1673" t="s">
        <v>226</v>
      </c>
      <c r="O1673" t="s">
        <v>226</v>
      </c>
      <c r="P1673" t="s">
        <v>226</v>
      </c>
    </row>
    <row r="1674" spans="1:16" ht="48.6" customHeight="1">
      <c r="A1674" s="26"/>
      <c r="L1674" t="s">
        <v>226</v>
      </c>
      <c r="M1674" t="s">
        <v>226</v>
      </c>
      <c r="N1674" t="s">
        <v>226</v>
      </c>
      <c r="O1674" t="s">
        <v>226</v>
      </c>
      <c r="P1674" t="s">
        <v>226</v>
      </c>
    </row>
    <row r="1675" spans="1:16" ht="48.6" customHeight="1">
      <c r="A1675" s="26"/>
      <c r="L1675" t="s">
        <v>226</v>
      </c>
      <c r="M1675" t="s">
        <v>226</v>
      </c>
      <c r="N1675" t="s">
        <v>226</v>
      </c>
      <c r="O1675" t="s">
        <v>226</v>
      </c>
      <c r="P1675" t="s">
        <v>226</v>
      </c>
    </row>
    <row r="1676" spans="1:16" ht="48.6" customHeight="1">
      <c r="A1676" s="26"/>
      <c r="L1676" t="s">
        <v>226</v>
      </c>
      <c r="M1676" t="s">
        <v>226</v>
      </c>
      <c r="N1676" t="s">
        <v>226</v>
      </c>
      <c r="O1676" t="s">
        <v>226</v>
      </c>
      <c r="P1676" t="s">
        <v>226</v>
      </c>
    </row>
    <row r="1677" spans="1:16" ht="48.6" customHeight="1">
      <c r="A1677" s="26"/>
      <c r="L1677" t="s">
        <v>226</v>
      </c>
      <c r="M1677" t="s">
        <v>226</v>
      </c>
      <c r="N1677" t="s">
        <v>226</v>
      </c>
      <c r="O1677" t="s">
        <v>226</v>
      </c>
      <c r="P1677" t="s">
        <v>226</v>
      </c>
    </row>
    <row r="1678" spans="1:16" ht="48.6" customHeight="1">
      <c r="A1678" s="26"/>
      <c r="L1678" t="s">
        <v>226</v>
      </c>
      <c r="M1678" t="s">
        <v>226</v>
      </c>
      <c r="N1678" t="s">
        <v>226</v>
      </c>
      <c r="O1678" t="s">
        <v>226</v>
      </c>
      <c r="P1678" t="s">
        <v>226</v>
      </c>
    </row>
    <row r="1679" spans="1:16" ht="48.6" customHeight="1">
      <c r="A1679" s="26"/>
      <c r="L1679" t="s">
        <v>226</v>
      </c>
      <c r="M1679" t="s">
        <v>226</v>
      </c>
      <c r="N1679" t="s">
        <v>226</v>
      </c>
      <c r="O1679" t="s">
        <v>226</v>
      </c>
      <c r="P1679" t="s">
        <v>226</v>
      </c>
    </row>
    <row r="1680" spans="1:16" ht="48.6" customHeight="1">
      <c r="A1680" s="26"/>
      <c r="L1680" t="s">
        <v>226</v>
      </c>
      <c r="M1680" t="s">
        <v>226</v>
      </c>
      <c r="N1680" t="s">
        <v>226</v>
      </c>
      <c r="O1680" t="s">
        <v>226</v>
      </c>
      <c r="P1680" t="s">
        <v>226</v>
      </c>
    </row>
    <row r="1681" spans="1:16" ht="48.6" customHeight="1">
      <c r="A1681" s="26"/>
      <c r="L1681" t="s">
        <v>226</v>
      </c>
      <c r="M1681" t="s">
        <v>226</v>
      </c>
      <c r="N1681" t="s">
        <v>226</v>
      </c>
      <c r="O1681" t="s">
        <v>226</v>
      </c>
      <c r="P1681" t="s">
        <v>226</v>
      </c>
    </row>
    <row r="1682" spans="1:16" ht="48.6" customHeight="1">
      <c r="A1682" s="26"/>
      <c r="L1682" t="s">
        <v>226</v>
      </c>
      <c r="M1682" t="s">
        <v>226</v>
      </c>
      <c r="N1682" t="s">
        <v>226</v>
      </c>
      <c r="O1682" t="s">
        <v>226</v>
      </c>
      <c r="P1682" t="s">
        <v>226</v>
      </c>
    </row>
    <row r="1683" spans="1:16" ht="48.6" customHeight="1">
      <c r="A1683" s="26"/>
      <c r="L1683" t="s">
        <v>226</v>
      </c>
      <c r="M1683" t="s">
        <v>226</v>
      </c>
      <c r="N1683" t="s">
        <v>226</v>
      </c>
      <c r="O1683" t="s">
        <v>226</v>
      </c>
      <c r="P1683" t="s">
        <v>226</v>
      </c>
    </row>
    <row r="1684" spans="1:16" ht="48.6" customHeight="1">
      <c r="A1684" s="26"/>
      <c r="L1684" t="s">
        <v>226</v>
      </c>
      <c r="M1684" t="s">
        <v>226</v>
      </c>
      <c r="N1684" t="s">
        <v>226</v>
      </c>
      <c r="O1684" t="s">
        <v>226</v>
      </c>
      <c r="P1684" t="s">
        <v>226</v>
      </c>
    </row>
    <row r="1685" spans="1:16" ht="48.6" customHeight="1">
      <c r="A1685" s="26"/>
      <c r="L1685" t="s">
        <v>226</v>
      </c>
      <c r="M1685" t="s">
        <v>226</v>
      </c>
      <c r="N1685" t="s">
        <v>226</v>
      </c>
      <c r="O1685" t="s">
        <v>226</v>
      </c>
      <c r="P1685" t="s">
        <v>226</v>
      </c>
    </row>
    <row r="1686" spans="1:16" ht="48.6" customHeight="1">
      <c r="A1686" s="26"/>
      <c r="L1686" t="s">
        <v>226</v>
      </c>
      <c r="M1686" t="s">
        <v>226</v>
      </c>
      <c r="N1686" t="s">
        <v>226</v>
      </c>
      <c r="O1686" t="s">
        <v>226</v>
      </c>
      <c r="P1686" t="s">
        <v>226</v>
      </c>
    </row>
    <row r="1687" spans="1:16" ht="48.6" customHeight="1">
      <c r="A1687" s="26"/>
      <c r="L1687" t="s">
        <v>226</v>
      </c>
      <c r="M1687" t="s">
        <v>226</v>
      </c>
      <c r="N1687" t="s">
        <v>226</v>
      </c>
      <c r="O1687" t="s">
        <v>226</v>
      </c>
      <c r="P1687" t="s">
        <v>226</v>
      </c>
    </row>
    <row r="1688" spans="1:16" ht="48.6" customHeight="1">
      <c r="A1688" s="26"/>
      <c r="L1688" t="s">
        <v>226</v>
      </c>
      <c r="M1688" t="s">
        <v>226</v>
      </c>
      <c r="N1688" t="s">
        <v>226</v>
      </c>
      <c r="O1688" t="s">
        <v>226</v>
      </c>
      <c r="P1688" t="s">
        <v>226</v>
      </c>
    </row>
    <row r="1689" spans="1:16" ht="48.6" customHeight="1">
      <c r="A1689" s="26"/>
      <c r="L1689" t="s">
        <v>226</v>
      </c>
      <c r="M1689" t="s">
        <v>226</v>
      </c>
      <c r="N1689" t="s">
        <v>226</v>
      </c>
      <c r="O1689" t="s">
        <v>226</v>
      </c>
      <c r="P1689" t="s">
        <v>226</v>
      </c>
    </row>
    <row r="1690" spans="1:16" ht="48.6" customHeight="1">
      <c r="A1690" s="26"/>
      <c r="L1690" t="s">
        <v>226</v>
      </c>
      <c r="M1690" t="s">
        <v>226</v>
      </c>
      <c r="N1690" t="s">
        <v>226</v>
      </c>
      <c r="O1690" t="s">
        <v>226</v>
      </c>
      <c r="P1690" t="s">
        <v>226</v>
      </c>
    </row>
    <row r="1691" spans="1:16" ht="48.6" customHeight="1">
      <c r="A1691" s="26"/>
      <c r="L1691" t="s">
        <v>226</v>
      </c>
      <c r="M1691" t="s">
        <v>226</v>
      </c>
      <c r="N1691" t="s">
        <v>226</v>
      </c>
      <c r="O1691" t="s">
        <v>226</v>
      </c>
      <c r="P1691" t="s">
        <v>226</v>
      </c>
    </row>
    <row r="1692" spans="1:16" ht="48.6" customHeight="1">
      <c r="A1692" s="26"/>
      <c r="L1692" t="s">
        <v>226</v>
      </c>
      <c r="M1692" t="s">
        <v>226</v>
      </c>
      <c r="N1692" t="s">
        <v>226</v>
      </c>
      <c r="O1692" t="s">
        <v>226</v>
      </c>
      <c r="P1692" t="s">
        <v>226</v>
      </c>
    </row>
    <row r="1693" spans="1:16" ht="48.6" customHeight="1">
      <c r="A1693" s="26"/>
      <c r="L1693" t="s">
        <v>226</v>
      </c>
      <c r="M1693" t="s">
        <v>226</v>
      </c>
      <c r="N1693" t="s">
        <v>226</v>
      </c>
      <c r="O1693" t="s">
        <v>226</v>
      </c>
      <c r="P1693" t="s">
        <v>226</v>
      </c>
    </row>
    <row r="1694" spans="1:16" ht="48.6" customHeight="1">
      <c r="A1694" s="26"/>
      <c r="L1694" t="s">
        <v>226</v>
      </c>
      <c r="M1694" t="s">
        <v>226</v>
      </c>
      <c r="N1694" t="s">
        <v>226</v>
      </c>
      <c r="O1694" t="s">
        <v>226</v>
      </c>
      <c r="P1694" t="s">
        <v>226</v>
      </c>
    </row>
    <row r="1695" spans="1:16" ht="48.6" customHeight="1">
      <c r="A1695" s="26"/>
      <c r="L1695" t="s">
        <v>226</v>
      </c>
      <c r="M1695" t="s">
        <v>226</v>
      </c>
      <c r="N1695" t="s">
        <v>226</v>
      </c>
      <c r="O1695" t="s">
        <v>226</v>
      </c>
      <c r="P1695" t="s">
        <v>226</v>
      </c>
    </row>
    <row r="1696" spans="1:16" ht="48.6" customHeight="1">
      <c r="A1696" s="26"/>
      <c r="L1696" t="s">
        <v>226</v>
      </c>
      <c r="M1696" t="s">
        <v>226</v>
      </c>
      <c r="N1696" t="s">
        <v>226</v>
      </c>
      <c r="O1696" t="s">
        <v>226</v>
      </c>
      <c r="P1696" t="s">
        <v>226</v>
      </c>
    </row>
    <row r="1697" spans="1:16" ht="48.6" customHeight="1">
      <c r="A1697" s="26"/>
      <c r="L1697" t="s">
        <v>226</v>
      </c>
      <c r="M1697" t="s">
        <v>226</v>
      </c>
      <c r="N1697" t="s">
        <v>226</v>
      </c>
      <c r="O1697" t="s">
        <v>226</v>
      </c>
      <c r="P1697" t="s">
        <v>226</v>
      </c>
    </row>
    <row r="1698" spans="1:16" ht="48.6" customHeight="1">
      <c r="A1698" s="26"/>
      <c r="L1698" t="s">
        <v>226</v>
      </c>
      <c r="M1698" t="s">
        <v>226</v>
      </c>
      <c r="N1698" t="s">
        <v>226</v>
      </c>
      <c r="O1698" t="s">
        <v>226</v>
      </c>
      <c r="P1698" t="s">
        <v>226</v>
      </c>
    </row>
    <row r="1699" spans="1:16" ht="48.6" customHeight="1">
      <c r="A1699" s="26"/>
      <c r="L1699" t="s">
        <v>226</v>
      </c>
      <c r="M1699" t="s">
        <v>226</v>
      </c>
      <c r="N1699" t="s">
        <v>226</v>
      </c>
      <c r="O1699" t="s">
        <v>226</v>
      </c>
      <c r="P1699" t="s">
        <v>226</v>
      </c>
    </row>
    <row r="1700" spans="1:16" ht="48.6" customHeight="1">
      <c r="A1700" s="26"/>
      <c r="L1700" t="s">
        <v>226</v>
      </c>
      <c r="M1700" t="s">
        <v>226</v>
      </c>
      <c r="N1700" t="s">
        <v>226</v>
      </c>
      <c r="O1700" t="s">
        <v>226</v>
      </c>
      <c r="P1700" t="s">
        <v>226</v>
      </c>
    </row>
    <row r="1701" spans="1:16" ht="48.6" customHeight="1">
      <c r="A1701" s="26"/>
      <c r="L1701" t="s">
        <v>226</v>
      </c>
      <c r="M1701" t="s">
        <v>226</v>
      </c>
      <c r="N1701" t="s">
        <v>226</v>
      </c>
      <c r="O1701" t="s">
        <v>226</v>
      </c>
      <c r="P1701" t="s">
        <v>226</v>
      </c>
    </row>
    <row r="1702" spans="1:16" ht="48.6" customHeight="1">
      <c r="A1702" s="26"/>
      <c r="L1702" t="s">
        <v>226</v>
      </c>
      <c r="M1702" t="s">
        <v>226</v>
      </c>
      <c r="N1702" t="s">
        <v>226</v>
      </c>
      <c r="O1702" t="s">
        <v>226</v>
      </c>
      <c r="P1702" t="s">
        <v>226</v>
      </c>
    </row>
    <row r="1703" spans="1:16" ht="48.6" customHeight="1">
      <c r="A1703" s="26"/>
      <c r="L1703" t="s">
        <v>226</v>
      </c>
      <c r="M1703" t="s">
        <v>226</v>
      </c>
      <c r="N1703" t="s">
        <v>226</v>
      </c>
      <c r="O1703" t="s">
        <v>226</v>
      </c>
      <c r="P1703" t="s">
        <v>226</v>
      </c>
    </row>
    <row r="1704" spans="1:16" ht="48.6" customHeight="1">
      <c r="A1704" s="26"/>
      <c r="L1704" t="s">
        <v>226</v>
      </c>
      <c r="M1704" t="s">
        <v>226</v>
      </c>
      <c r="N1704" t="s">
        <v>226</v>
      </c>
      <c r="O1704" t="s">
        <v>226</v>
      </c>
      <c r="P1704" t="s">
        <v>226</v>
      </c>
    </row>
    <row r="1705" spans="1:16" ht="48.6" customHeight="1">
      <c r="A1705" s="26"/>
      <c r="L1705" t="s">
        <v>226</v>
      </c>
      <c r="M1705" t="s">
        <v>226</v>
      </c>
      <c r="N1705" t="s">
        <v>226</v>
      </c>
      <c r="O1705" t="s">
        <v>226</v>
      </c>
      <c r="P1705" t="s">
        <v>226</v>
      </c>
    </row>
    <row r="1706" spans="1:16" ht="48.6" customHeight="1">
      <c r="A1706" s="26"/>
      <c r="L1706" t="s">
        <v>226</v>
      </c>
      <c r="M1706" t="s">
        <v>226</v>
      </c>
      <c r="N1706" t="s">
        <v>226</v>
      </c>
      <c r="O1706" t="s">
        <v>226</v>
      </c>
      <c r="P1706" t="s">
        <v>226</v>
      </c>
    </row>
    <row r="1707" spans="1:16" ht="48.6" customHeight="1">
      <c r="A1707" s="26"/>
      <c r="L1707" t="s">
        <v>226</v>
      </c>
      <c r="M1707" t="s">
        <v>226</v>
      </c>
      <c r="N1707" t="s">
        <v>226</v>
      </c>
      <c r="O1707" t="s">
        <v>226</v>
      </c>
      <c r="P1707" t="s">
        <v>226</v>
      </c>
    </row>
    <row r="1708" spans="1:16" ht="48.6" customHeight="1">
      <c r="A1708" s="26"/>
      <c r="L1708" t="s">
        <v>226</v>
      </c>
      <c r="M1708" t="s">
        <v>226</v>
      </c>
      <c r="N1708" t="s">
        <v>226</v>
      </c>
      <c r="O1708" t="s">
        <v>226</v>
      </c>
      <c r="P1708" t="s">
        <v>226</v>
      </c>
    </row>
    <row r="1709" spans="1:16" ht="48.6" customHeight="1">
      <c r="A1709" s="26"/>
      <c r="L1709" t="s">
        <v>226</v>
      </c>
      <c r="M1709" t="s">
        <v>226</v>
      </c>
      <c r="N1709" t="s">
        <v>226</v>
      </c>
      <c r="O1709" t="s">
        <v>226</v>
      </c>
      <c r="P1709" t="s">
        <v>226</v>
      </c>
    </row>
    <row r="1710" spans="1:16" ht="48.6" customHeight="1">
      <c r="A1710" s="26"/>
      <c r="L1710" t="s">
        <v>226</v>
      </c>
      <c r="M1710" t="s">
        <v>226</v>
      </c>
      <c r="N1710" t="s">
        <v>226</v>
      </c>
      <c r="O1710" t="s">
        <v>226</v>
      </c>
      <c r="P1710" t="s">
        <v>226</v>
      </c>
    </row>
    <row r="1711" spans="1:16" ht="48.6" customHeight="1">
      <c r="A1711" s="26"/>
      <c r="L1711" t="s">
        <v>226</v>
      </c>
      <c r="M1711" t="s">
        <v>226</v>
      </c>
      <c r="N1711" t="s">
        <v>226</v>
      </c>
      <c r="O1711" t="s">
        <v>226</v>
      </c>
      <c r="P1711" t="s">
        <v>226</v>
      </c>
    </row>
    <row r="1712" spans="1:16" ht="48.6" customHeight="1">
      <c r="A1712" s="26"/>
      <c r="L1712" t="s">
        <v>226</v>
      </c>
      <c r="M1712" t="s">
        <v>226</v>
      </c>
      <c r="N1712" t="s">
        <v>226</v>
      </c>
      <c r="O1712" t="s">
        <v>226</v>
      </c>
      <c r="P1712" t="s">
        <v>226</v>
      </c>
    </row>
    <row r="1713" spans="1:16" ht="48.6" customHeight="1">
      <c r="A1713" s="26"/>
      <c r="L1713" t="s">
        <v>226</v>
      </c>
      <c r="M1713" t="s">
        <v>226</v>
      </c>
      <c r="N1713" t="s">
        <v>226</v>
      </c>
      <c r="O1713" t="s">
        <v>226</v>
      </c>
      <c r="P1713" t="s">
        <v>226</v>
      </c>
    </row>
    <row r="1714" spans="1:16" ht="48.6" customHeight="1">
      <c r="A1714" s="26"/>
      <c r="L1714" t="s">
        <v>226</v>
      </c>
      <c r="M1714" t="s">
        <v>226</v>
      </c>
      <c r="N1714" t="s">
        <v>226</v>
      </c>
      <c r="O1714" t="s">
        <v>226</v>
      </c>
      <c r="P1714" t="s">
        <v>226</v>
      </c>
    </row>
    <row r="1715" spans="1:16" ht="48.6" customHeight="1">
      <c r="A1715" s="26"/>
      <c r="L1715" t="s">
        <v>226</v>
      </c>
      <c r="M1715" t="s">
        <v>226</v>
      </c>
      <c r="N1715" t="s">
        <v>226</v>
      </c>
      <c r="O1715" t="s">
        <v>226</v>
      </c>
      <c r="P1715" t="s">
        <v>226</v>
      </c>
    </row>
    <row r="1716" spans="1:16" ht="48.6" customHeight="1">
      <c r="A1716" s="26"/>
      <c r="L1716" t="s">
        <v>226</v>
      </c>
      <c r="M1716" t="s">
        <v>226</v>
      </c>
      <c r="N1716" t="s">
        <v>226</v>
      </c>
      <c r="O1716" t="s">
        <v>226</v>
      </c>
      <c r="P1716" t="s">
        <v>226</v>
      </c>
    </row>
    <row r="1717" spans="1:16" ht="48.6" customHeight="1">
      <c r="A1717" s="26"/>
      <c r="L1717" t="s">
        <v>226</v>
      </c>
      <c r="M1717" t="s">
        <v>226</v>
      </c>
      <c r="N1717" t="s">
        <v>226</v>
      </c>
      <c r="O1717" t="s">
        <v>226</v>
      </c>
      <c r="P1717" t="s">
        <v>226</v>
      </c>
    </row>
    <row r="1718" spans="1:16" ht="48.6" customHeight="1">
      <c r="A1718" s="26"/>
      <c r="L1718" t="s">
        <v>226</v>
      </c>
      <c r="M1718" t="s">
        <v>226</v>
      </c>
      <c r="N1718" t="s">
        <v>226</v>
      </c>
      <c r="O1718" t="s">
        <v>226</v>
      </c>
      <c r="P1718" t="s">
        <v>226</v>
      </c>
    </row>
    <row r="1719" spans="1:16" ht="48.6" customHeight="1">
      <c r="A1719" s="26"/>
      <c r="L1719" t="s">
        <v>226</v>
      </c>
      <c r="M1719" t="s">
        <v>226</v>
      </c>
      <c r="N1719" t="s">
        <v>226</v>
      </c>
      <c r="O1719" t="s">
        <v>226</v>
      </c>
      <c r="P1719" t="s">
        <v>226</v>
      </c>
    </row>
    <row r="1720" spans="1:16" ht="48.6" customHeight="1">
      <c r="A1720" s="26"/>
      <c r="L1720" t="s">
        <v>226</v>
      </c>
      <c r="M1720" t="s">
        <v>226</v>
      </c>
      <c r="N1720" t="s">
        <v>226</v>
      </c>
      <c r="O1720" t="s">
        <v>226</v>
      </c>
      <c r="P1720" t="s">
        <v>226</v>
      </c>
    </row>
    <row r="1721" spans="1:16" ht="48.6" customHeight="1">
      <c r="A1721" s="26"/>
      <c r="L1721" t="s">
        <v>226</v>
      </c>
      <c r="M1721" t="s">
        <v>226</v>
      </c>
      <c r="N1721" t="s">
        <v>226</v>
      </c>
      <c r="O1721" t="s">
        <v>226</v>
      </c>
      <c r="P1721" t="s">
        <v>226</v>
      </c>
    </row>
    <row r="1722" spans="1:16" ht="48.6" customHeight="1">
      <c r="A1722" s="26"/>
      <c r="L1722" t="s">
        <v>226</v>
      </c>
      <c r="M1722" t="s">
        <v>226</v>
      </c>
      <c r="N1722" t="s">
        <v>226</v>
      </c>
      <c r="O1722" t="s">
        <v>226</v>
      </c>
      <c r="P1722" t="s">
        <v>226</v>
      </c>
    </row>
    <row r="1723" spans="1:16" ht="48.6" customHeight="1">
      <c r="A1723" s="26"/>
      <c r="L1723" t="s">
        <v>226</v>
      </c>
      <c r="M1723" t="s">
        <v>226</v>
      </c>
      <c r="N1723" t="s">
        <v>226</v>
      </c>
      <c r="O1723" t="s">
        <v>226</v>
      </c>
      <c r="P1723" t="s">
        <v>226</v>
      </c>
    </row>
    <row r="1724" spans="1:16" ht="48.6" customHeight="1">
      <c r="A1724" s="26"/>
      <c r="L1724" t="s">
        <v>226</v>
      </c>
      <c r="M1724" t="s">
        <v>226</v>
      </c>
      <c r="N1724" t="s">
        <v>226</v>
      </c>
      <c r="O1724" t="s">
        <v>226</v>
      </c>
      <c r="P1724" t="s">
        <v>226</v>
      </c>
    </row>
    <row r="1725" spans="1:16" ht="48.6" customHeight="1">
      <c r="A1725" s="26"/>
      <c r="L1725" t="s">
        <v>226</v>
      </c>
      <c r="M1725" t="s">
        <v>226</v>
      </c>
      <c r="N1725" t="s">
        <v>226</v>
      </c>
      <c r="O1725" t="s">
        <v>226</v>
      </c>
      <c r="P1725" t="s">
        <v>226</v>
      </c>
    </row>
    <row r="1726" spans="1:16" ht="48.6" customHeight="1">
      <c r="A1726" s="26"/>
      <c r="L1726" t="s">
        <v>226</v>
      </c>
      <c r="M1726" t="s">
        <v>226</v>
      </c>
      <c r="N1726" t="s">
        <v>226</v>
      </c>
      <c r="O1726" t="s">
        <v>226</v>
      </c>
      <c r="P1726" t="s">
        <v>226</v>
      </c>
    </row>
    <row r="1727" spans="1:16" ht="48.6" customHeight="1">
      <c r="A1727" s="26"/>
      <c r="L1727" t="s">
        <v>226</v>
      </c>
      <c r="M1727" t="s">
        <v>226</v>
      </c>
      <c r="N1727" t="s">
        <v>226</v>
      </c>
      <c r="O1727" t="s">
        <v>226</v>
      </c>
      <c r="P1727" t="s">
        <v>226</v>
      </c>
    </row>
    <row r="1728" spans="1:16" ht="48.6" customHeight="1">
      <c r="A1728" s="26"/>
      <c r="L1728" t="s">
        <v>226</v>
      </c>
      <c r="M1728" t="s">
        <v>226</v>
      </c>
      <c r="N1728" t="s">
        <v>226</v>
      </c>
      <c r="O1728" t="s">
        <v>226</v>
      </c>
      <c r="P1728" t="s">
        <v>226</v>
      </c>
    </row>
    <row r="1729" spans="1:16" ht="48.6" customHeight="1">
      <c r="A1729" s="26"/>
      <c r="L1729" t="s">
        <v>226</v>
      </c>
      <c r="M1729" t="s">
        <v>226</v>
      </c>
      <c r="N1729" t="s">
        <v>226</v>
      </c>
      <c r="O1729" t="s">
        <v>226</v>
      </c>
      <c r="P1729" t="s">
        <v>226</v>
      </c>
    </row>
    <row r="1730" spans="1:16" ht="48.6" customHeight="1">
      <c r="A1730" s="26"/>
      <c r="L1730" t="s">
        <v>226</v>
      </c>
      <c r="M1730" t="s">
        <v>226</v>
      </c>
      <c r="N1730" t="s">
        <v>226</v>
      </c>
      <c r="O1730" t="s">
        <v>226</v>
      </c>
      <c r="P1730" t="s">
        <v>226</v>
      </c>
    </row>
    <row r="1731" spans="1:16" ht="48.6" customHeight="1">
      <c r="A1731" s="26"/>
      <c r="L1731" t="s">
        <v>226</v>
      </c>
      <c r="M1731" t="s">
        <v>226</v>
      </c>
      <c r="N1731" t="s">
        <v>226</v>
      </c>
      <c r="O1731" t="s">
        <v>226</v>
      </c>
      <c r="P1731" t="s">
        <v>226</v>
      </c>
    </row>
    <row r="1732" spans="1:16" ht="48.6" customHeight="1">
      <c r="A1732" s="26"/>
      <c r="L1732" t="s">
        <v>226</v>
      </c>
      <c r="M1732" t="s">
        <v>226</v>
      </c>
      <c r="N1732" t="s">
        <v>226</v>
      </c>
      <c r="O1732" t="s">
        <v>226</v>
      </c>
      <c r="P1732" t="s">
        <v>226</v>
      </c>
    </row>
    <row r="1733" spans="1:16" ht="48.6" customHeight="1">
      <c r="A1733" s="26"/>
      <c r="L1733" t="s">
        <v>226</v>
      </c>
      <c r="M1733" t="s">
        <v>226</v>
      </c>
      <c r="N1733" t="s">
        <v>226</v>
      </c>
      <c r="O1733" t="s">
        <v>226</v>
      </c>
      <c r="P1733" t="s">
        <v>226</v>
      </c>
    </row>
    <row r="1734" spans="1:16" ht="48.6" customHeight="1">
      <c r="A1734" s="26"/>
      <c r="L1734" t="s">
        <v>226</v>
      </c>
      <c r="M1734" t="s">
        <v>226</v>
      </c>
      <c r="N1734" t="s">
        <v>226</v>
      </c>
      <c r="O1734" t="s">
        <v>226</v>
      </c>
      <c r="P1734" t="s">
        <v>226</v>
      </c>
    </row>
    <row r="1735" spans="1:16" ht="48.6" customHeight="1">
      <c r="A1735" s="26"/>
      <c r="L1735" t="s">
        <v>226</v>
      </c>
      <c r="M1735" t="s">
        <v>226</v>
      </c>
      <c r="N1735" t="s">
        <v>226</v>
      </c>
      <c r="O1735" t="s">
        <v>226</v>
      </c>
      <c r="P1735" t="s">
        <v>226</v>
      </c>
    </row>
    <row r="1736" spans="1:16" ht="48.6" customHeight="1">
      <c r="A1736" s="26"/>
      <c r="L1736" t="s">
        <v>226</v>
      </c>
      <c r="M1736" t="s">
        <v>226</v>
      </c>
      <c r="N1736" t="s">
        <v>226</v>
      </c>
      <c r="O1736" t="s">
        <v>226</v>
      </c>
      <c r="P1736" t="s">
        <v>226</v>
      </c>
    </row>
    <row r="1737" spans="1:16" ht="48.6" customHeight="1">
      <c r="A1737" s="26"/>
      <c r="L1737" t="s">
        <v>226</v>
      </c>
      <c r="M1737" t="s">
        <v>226</v>
      </c>
      <c r="N1737" t="s">
        <v>226</v>
      </c>
      <c r="O1737" t="s">
        <v>226</v>
      </c>
      <c r="P1737" t="s">
        <v>226</v>
      </c>
    </row>
    <row r="1738" spans="1:16" ht="48.6" customHeight="1">
      <c r="A1738" s="26"/>
      <c r="L1738" t="s">
        <v>226</v>
      </c>
      <c r="M1738" t="s">
        <v>226</v>
      </c>
      <c r="N1738" t="s">
        <v>226</v>
      </c>
      <c r="O1738" t="s">
        <v>226</v>
      </c>
      <c r="P1738" t="s">
        <v>226</v>
      </c>
    </row>
    <row r="1739" spans="1:16" ht="48.6" customHeight="1">
      <c r="A1739" s="26"/>
      <c r="L1739" t="s">
        <v>226</v>
      </c>
      <c r="M1739" t="s">
        <v>226</v>
      </c>
      <c r="N1739" t="s">
        <v>226</v>
      </c>
      <c r="O1739" t="s">
        <v>226</v>
      </c>
      <c r="P1739" t="s">
        <v>226</v>
      </c>
    </row>
    <row r="1740" spans="1:16" ht="48.6" customHeight="1">
      <c r="A1740" s="26"/>
      <c r="L1740" t="s">
        <v>226</v>
      </c>
      <c r="M1740" t="s">
        <v>226</v>
      </c>
      <c r="N1740" t="s">
        <v>226</v>
      </c>
      <c r="O1740" t="s">
        <v>226</v>
      </c>
      <c r="P1740" t="s">
        <v>226</v>
      </c>
    </row>
    <row r="1741" spans="1:16" ht="48.6" customHeight="1">
      <c r="A1741" s="26"/>
      <c r="L1741" t="s">
        <v>226</v>
      </c>
      <c r="M1741" t="s">
        <v>226</v>
      </c>
      <c r="N1741" t="s">
        <v>226</v>
      </c>
      <c r="O1741" t="s">
        <v>226</v>
      </c>
      <c r="P1741" t="s">
        <v>226</v>
      </c>
    </row>
    <row r="1742" spans="1:16" ht="48.6" customHeight="1">
      <c r="A1742" s="26"/>
      <c r="L1742" t="s">
        <v>226</v>
      </c>
      <c r="M1742" t="s">
        <v>226</v>
      </c>
      <c r="N1742" t="s">
        <v>226</v>
      </c>
      <c r="O1742" t="s">
        <v>226</v>
      </c>
      <c r="P1742" t="s">
        <v>226</v>
      </c>
    </row>
    <row r="1743" spans="1:16" ht="48.6" customHeight="1">
      <c r="A1743" s="26"/>
      <c r="L1743" t="s">
        <v>226</v>
      </c>
      <c r="M1743" t="s">
        <v>226</v>
      </c>
      <c r="N1743" t="s">
        <v>226</v>
      </c>
      <c r="O1743" t="s">
        <v>226</v>
      </c>
      <c r="P1743" t="s">
        <v>226</v>
      </c>
    </row>
    <row r="1744" spans="1:16" ht="48.6" customHeight="1">
      <c r="A1744" s="26"/>
      <c r="L1744" t="s">
        <v>226</v>
      </c>
      <c r="M1744" t="s">
        <v>226</v>
      </c>
      <c r="N1744" t="s">
        <v>226</v>
      </c>
      <c r="O1744" t="s">
        <v>226</v>
      </c>
      <c r="P1744" t="s">
        <v>226</v>
      </c>
    </row>
    <row r="1745" spans="1:16" ht="48.6" customHeight="1">
      <c r="A1745" s="26"/>
      <c r="L1745" t="s">
        <v>226</v>
      </c>
      <c r="M1745" t="s">
        <v>226</v>
      </c>
      <c r="N1745" t="s">
        <v>226</v>
      </c>
      <c r="O1745" t="s">
        <v>226</v>
      </c>
      <c r="P1745" t="s">
        <v>226</v>
      </c>
    </row>
    <row r="1746" spans="1:16" ht="48.6" customHeight="1">
      <c r="A1746" s="26"/>
      <c r="L1746" t="s">
        <v>226</v>
      </c>
      <c r="M1746" t="s">
        <v>226</v>
      </c>
      <c r="N1746" t="s">
        <v>226</v>
      </c>
      <c r="O1746" t="s">
        <v>226</v>
      </c>
      <c r="P1746" t="s">
        <v>226</v>
      </c>
    </row>
    <row r="1747" spans="1:16" ht="48.6" customHeight="1">
      <c r="A1747" s="26"/>
      <c r="L1747" t="s">
        <v>226</v>
      </c>
      <c r="M1747" t="s">
        <v>226</v>
      </c>
      <c r="N1747" t="s">
        <v>226</v>
      </c>
      <c r="O1747" t="s">
        <v>226</v>
      </c>
      <c r="P1747" t="s">
        <v>226</v>
      </c>
    </row>
    <row r="1748" spans="1:16" ht="48.6" customHeight="1">
      <c r="A1748" s="26"/>
      <c r="L1748" t="s">
        <v>226</v>
      </c>
      <c r="M1748" t="s">
        <v>226</v>
      </c>
      <c r="N1748" t="s">
        <v>226</v>
      </c>
      <c r="O1748" t="s">
        <v>226</v>
      </c>
      <c r="P1748" t="s">
        <v>226</v>
      </c>
    </row>
    <row r="1749" spans="1:16" ht="48.6" customHeight="1">
      <c r="A1749" s="26"/>
      <c r="L1749" t="s">
        <v>226</v>
      </c>
      <c r="M1749" t="s">
        <v>226</v>
      </c>
      <c r="N1749" t="s">
        <v>226</v>
      </c>
      <c r="O1749" t="s">
        <v>226</v>
      </c>
      <c r="P1749" t="s">
        <v>226</v>
      </c>
    </row>
    <row r="1750" spans="1:16" ht="48.6" customHeight="1">
      <c r="A1750" s="26"/>
      <c r="L1750" t="s">
        <v>226</v>
      </c>
      <c r="M1750" t="s">
        <v>226</v>
      </c>
      <c r="N1750" t="s">
        <v>226</v>
      </c>
      <c r="O1750" t="s">
        <v>226</v>
      </c>
      <c r="P1750" t="s">
        <v>226</v>
      </c>
    </row>
    <row r="1751" spans="1:16" ht="48.6" customHeight="1">
      <c r="A1751" s="26"/>
      <c r="L1751" t="s">
        <v>226</v>
      </c>
      <c r="M1751" t="s">
        <v>226</v>
      </c>
      <c r="N1751" t="s">
        <v>226</v>
      </c>
      <c r="O1751" t="s">
        <v>226</v>
      </c>
      <c r="P1751" t="s">
        <v>226</v>
      </c>
    </row>
    <row r="1752" spans="1:16" ht="48.6" customHeight="1">
      <c r="A1752" s="26"/>
      <c r="L1752" t="s">
        <v>226</v>
      </c>
      <c r="M1752" t="s">
        <v>226</v>
      </c>
      <c r="N1752" t="s">
        <v>226</v>
      </c>
      <c r="O1752" t="s">
        <v>226</v>
      </c>
      <c r="P1752" t="s">
        <v>226</v>
      </c>
    </row>
    <row r="1753" spans="1:16" ht="48.6" customHeight="1">
      <c r="A1753" s="26"/>
      <c r="L1753" t="s">
        <v>226</v>
      </c>
      <c r="M1753" t="s">
        <v>226</v>
      </c>
      <c r="N1753" t="s">
        <v>226</v>
      </c>
      <c r="O1753" t="s">
        <v>226</v>
      </c>
      <c r="P1753" t="s">
        <v>226</v>
      </c>
    </row>
    <row r="1754" spans="1:16" ht="48.6" customHeight="1">
      <c r="A1754" s="26"/>
      <c r="L1754" t="s">
        <v>226</v>
      </c>
      <c r="M1754" t="s">
        <v>226</v>
      </c>
      <c r="N1754" t="s">
        <v>226</v>
      </c>
      <c r="O1754" t="s">
        <v>226</v>
      </c>
      <c r="P1754" t="s">
        <v>226</v>
      </c>
    </row>
    <row r="1755" spans="1:16" ht="48.6" customHeight="1">
      <c r="A1755" s="26"/>
      <c r="L1755" t="s">
        <v>226</v>
      </c>
      <c r="M1755" t="s">
        <v>226</v>
      </c>
      <c r="N1755" t="s">
        <v>226</v>
      </c>
      <c r="O1755" t="s">
        <v>226</v>
      </c>
      <c r="P1755" t="s">
        <v>226</v>
      </c>
    </row>
    <row r="1756" spans="1:16" ht="48.6" customHeight="1">
      <c r="A1756" s="26"/>
      <c r="L1756" t="s">
        <v>226</v>
      </c>
      <c r="M1756" t="s">
        <v>226</v>
      </c>
      <c r="N1756" t="s">
        <v>226</v>
      </c>
      <c r="O1756" t="s">
        <v>226</v>
      </c>
      <c r="P1756" t="s">
        <v>226</v>
      </c>
    </row>
    <row r="1757" spans="1:16" ht="48.6" customHeight="1">
      <c r="A1757" s="26"/>
      <c r="L1757" t="s">
        <v>226</v>
      </c>
      <c r="M1757" t="s">
        <v>226</v>
      </c>
      <c r="N1757" t="s">
        <v>226</v>
      </c>
      <c r="O1757" t="s">
        <v>226</v>
      </c>
      <c r="P1757" t="s">
        <v>226</v>
      </c>
    </row>
    <row r="1758" spans="1:16" ht="48.6" customHeight="1">
      <c r="A1758" s="26"/>
      <c r="L1758" t="s">
        <v>226</v>
      </c>
      <c r="M1758" t="s">
        <v>226</v>
      </c>
      <c r="N1758" t="s">
        <v>226</v>
      </c>
      <c r="O1758" t="s">
        <v>226</v>
      </c>
      <c r="P1758" t="s">
        <v>226</v>
      </c>
    </row>
    <row r="1759" spans="1:16" ht="48.6" customHeight="1">
      <c r="A1759" s="26"/>
      <c r="L1759" t="s">
        <v>226</v>
      </c>
      <c r="M1759" t="s">
        <v>226</v>
      </c>
      <c r="N1759" t="s">
        <v>226</v>
      </c>
      <c r="O1759" t="s">
        <v>226</v>
      </c>
      <c r="P1759" t="s">
        <v>226</v>
      </c>
    </row>
    <row r="1760" spans="1:16" ht="48.6" customHeight="1">
      <c r="A1760" s="26"/>
      <c r="L1760" t="s">
        <v>226</v>
      </c>
      <c r="M1760" t="s">
        <v>226</v>
      </c>
      <c r="N1760" t="s">
        <v>226</v>
      </c>
      <c r="O1760" t="s">
        <v>226</v>
      </c>
      <c r="P1760" t="s">
        <v>226</v>
      </c>
    </row>
    <row r="1761" spans="1:16" ht="48.6" customHeight="1">
      <c r="A1761" s="26"/>
      <c r="L1761" t="s">
        <v>226</v>
      </c>
      <c r="M1761" t="s">
        <v>226</v>
      </c>
      <c r="N1761" t="s">
        <v>226</v>
      </c>
      <c r="O1761" t="s">
        <v>226</v>
      </c>
      <c r="P1761" t="s">
        <v>226</v>
      </c>
    </row>
    <row r="1762" spans="1:16" ht="48.6" customHeight="1">
      <c r="A1762" s="26"/>
      <c r="L1762" t="s">
        <v>226</v>
      </c>
      <c r="M1762" t="s">
        <v>226</v>
      </c>
      <c r="N1762" t="s">
        <v>226</v>
      </c>
      <c r="O1762" t="s">
        <v>226</v>
      </c>
      <c r="P1762" t="s">
        <v>226</v>
      </c>
    </row>
    <row r="1763" spans="1:16" ht="48.6" customHeight="1">
      <c r="A1763" s="26"/>
      <c r="L1763" t="s">
        <v>226</v>
      </c>
      <c r="M1763" t="s">
        <v>226</v>
      </c>
      <c r="N1763" t="s">
        <v>226</v>
      </c>
      <c r="O1763" t="s">
        <v>226</v>
      </c>
      <c r="P1763" t="s">
        <v>226</v>
      </c>
    </row>
    <row r="1764" spans="1:16" ht="48.6" customHeight="1">
      <c r="A1764" s="26"/>
      <c r="L1764" t="s">
        <v>226</v>
      </c>
      <c r="M1764" t="s">
        <v>226</v>
      </c>
      <c r="N1764" t="s">
        <v>226</v>
      </c>
      <c r="O1764" t="s">
        <v>226</v>
      </c>
      <c r="P1764" t="s">
        <v>226</v>
      </c>
    </row>
    <row r="1765" spans="1:16" ht="48.6" customHeight="1">
      <c r="A1765" s="26"/>
      <c r="L1765" t="s">
        <v>226</v>
      </c>
      <c r="M1765" t="s">
        <v>226</v>
      </c>
      <c r="N1765" t="s">
        <v>226</v>
      </c>
      <c r="O1765" t="s">
        <v>226</v>
      </c>
      <c r="P1765" t="s">
        <v>226</v>
      </c>
    </row>
    <row r="1766" spans="1:16" ht="48.6" customHeight="1">
      <c r="A1766" s="26"/>
      <c r="L1766" t="s">
        <v>226</v>
      </c>
      <c r="M1766" t="s">
        <v>226</v>
      </c>
      <c r="N1766" t="s">
        <v>226</v>
      </c>
      <c r="O1766" t="s">
        <v>226</v>
      </c>
      <c r="P1766" t="s">
        <v>226</v>
      </c>
    </row>
    <row r="1767" spans="1:16" ht="48.6" customHeight="1">
      <c r="A1767" s="26"/>
      <c r="L1767" t="s">
        <v>226</v>
      </c>
      <c r="M1767" t="s">
        <v>226</v>
      </c>
      <c r="N1767" t="s">
        <v>226</v>
      </c>
      <c r="O1767" t="s">
        <v>226</v>
      </c>
      <c r="P1767" t="s">
        <v>226</v>
      </c>
    </row>
    <row r="1768" spans="1:16" ht="48.6" customHeight="1">
      <c r="A1768" s="26"/>
      <c r="L1768" t="s">
        <v>226</v>
      </c>
      <c r="M1768" t="s">
        <v>226</v>
      </c>
      <c r="N1768" t="s">
        <v>226</v>
      </c>
      <c r="O1768" t="s">
        <v>226</v>
      </c>
      <c r="P1768" t="s">
        <v>226</v>
      </c>
    </row>
    <row r="1769" spans="1:16" ht="48.6" customHeight="1">
      <c r="A1769" s="26"/>
      <c r="L1769" t="s">
        <v>226</v>
      </c>
      <c r="M1769" t="s">
        <v>226</v>
      </c>
      <c r="N1769" t="s">
        <v>226</v>
      </c>
      <c r="O1769" t="s">
        <v>226</v>
      </c>
      <c r="P1769" t="s">
        <v>226</v>
      </c>
    </row>
    <row r="1770" spans="1:16" ht="48.6" customHeight="1">
      <c r="A1770" s="26"/>
      <c r="L1770" t="s">
        <v>226</v>
      </c>
      <c r="M1770" t="s">
        <v>226</v>
      </c>
      <c r="N1770" t="s">
        <v>226</v>
      </c>
      <c r="O1770" t="s">
        <v>226</v>
      </c>
      <c r="P1770" t="s">
        <v>226</v>
      </c>
    </row>
    <row r="1771" spans="1:16" ht="48.6" customHeight="1">
      <c r="A1771" s="26"/>
      <c r="L1771" t="s">
        <v>226</v>
      </c>
      <c r="M1771" t="s">
        <v>226</v>
      </c>
      <c r="N1771" t="s">
        <v>226</v>
      </c>
      <c r="O1771" t="s">
        <v>226</v>
      </c>
      <c r="P1771" t="s">
        <v>226</v>
      </c>
    </row>
    <row r="1772" spans="1:16" ht="48.6" customHeight="1">
      <c r="A1772" s="26"/>
      <c r="L1772" t="s">
        <v>226</v>
      </c>
      <c r="M1772" t="s">
        <v>226</v>
      </c>
      <c r="N1772" t="s">
        <v>226</v>
      </c>
      <c r="O1772" t="s">
        <v>226</v>
      </c>
      <c r="P1772" t="s">
        <v>226</v>
      </c>
    </row>
    <row r="1773" spans="1:16" ht="48.6" customHeight="1">
      <c r="A1773" s="26"/>
      <c r="L1773" t="s">
        <v>226</v>
      </c>
      <c r="M1773" t="s">
        <v>226</v>
      </c>
      <c r="N1773" t="s">
        <v>226</v>
      </c>
      <c r="O1773" t="s">
        <v>226</v>
      </c>
      <c r="P1773" t="s">
        <v>226</v>
      </c>
    </row>
    <row r="1774" spans="1:16" ht="48.6" customHeight="1">
      <c r="A1774" s="26"/>
      <c r="L1774" t="s">
        <v>226</v>
      </c>
      <c r="M1774" t="s">
        <v>226</v>
      </c>
      <c r="N1774" t="s">
        <v>226</v>
      </c>
      <c r="O1774" t="s">
        <v>226</v>
      </c>
      <c r="P1774" t="s">
        <v>226</v>
      </c>
    </row>
    <row r="1775" spans="1:16" ht="48.6" customHeight="1">
      <c r="A1775" s="26"/>
      <c r="L1775" t="s">
        <v>226</v>
      </c>
      <c r="M1775" t="s">
        <v>226</v>
      </c>
      <c r="N1775" t="s">
        <v>226</v>
      </c>
      <c r="O1775" t="s">
        <v>226</v>
      </c>
      <c r="P1775" t="s">
        <v>226</v>
      </c>
    </row>
    <row r="1776" spans="1:16" ht="48.6" customHeight="1">
      <c r="A1776" s="26"/>
      <c r="L1776" t="s">
        <v>226</v>
      </c>
      <c r="M1776" t="s">
        <v>226</v>
      </c>
      <c r="N1776" t="s">
        <v>226</v>
      </c>
      <c r="O1776" t="s">
        <v>226</v>
      </c>
      <c r="P1776" t="s">
        <v>226</v>
      </c>
    </row>
    <row r="1777" spans="1:16" ht="48.6" customHeight="1">
      <c r="A1777" s="26"/>
      <c r="L1777" t="s">
        <v>226</v>
      </c>
      <c r="M1777" t="s">
        <v>226</v>
      </c>
      <c r="N1777" t="s">
        <v>226</v>
      </c>
      <c r="O1777" t="s">
        <v>226</v>
      </c>
      <c r="P1777" t="s">
        <v>226</v>
      </c>
    </row>
    <row r="1778" spans="1:16" ht="48.6" customHeight="1">
      <c r="A1778" s="26"/>
      <c r="L1778" t="s">
        <v>226</v>
      </c>
      <c r="M1778" t="s">
        <v>226</v>
      </c>
      <c r="N1778" t="s">
        <v>226</v>
      </c>
      <c r="O1778" t="s">
        <v>226</v>
      </c>
      <c r="P1778" t="s">
        <v>226</v>
      </c>
    </row>
    <row r="1779" spans="1:16" ht="48.6" customHeight="1">
      <c r="A1779" s="26"/>
      <c r="L1779" t="s">
        <v>226</v>
      </c>
      <c r="M1779" t="s">
        <v>226</v>
      </c>
      <c r="N1779" t="s">
        <v>226</v>
      </c>
      <c r="O1779" t="s">
        <v>226</v>
      </c>
      <c r="P1779" t="s">
        <v>226</v>
      </c>
    </row>
    <row r="1780" spans="1:16" ht="48.6" customHeight="1">
      <c r="A1780" s="26"/>
      <c r="L1780" t="s">
        <v>226</v>
      </c>
      <c r="M1780" t="s">
        <v>226</v>
      </c>
      <c r="N1780" t="s">
        <v>226</v>
      </c>
      <c r="O1780" t="s">
        <v>226</v>
      </c>
      <c r="P1780" t="s">
        <v>226</v>
      </c>
    </row>
    <row r="1781" spans="1:16" ht="48.6" customHeight="1">
      <c r="A1781" s="26"/>
      <c r="L1781" t="s">
        <v>226</v>
      </c>
      <c r="M1781" t="s">
        <v>226</v>
      </c>
      <c r="N1781" t="s">
        <v>226</v>
      </c>
      <c r="O1781" t="s">
        <v>226</v>
      </c>
      <c r="P1781" t="s">
        <v>226</v>
      </c>
    </row>
    <row r="1782" spans="1:16" ht="48.6" customHeight="1">
      <c r="A1782" s="26"/>
      <c r="L1782" t="s">
        <v>226</v>
      </c>
      <c r="M1782" t="s">
        <v>226</v>
      </c>
      <c r="N1782" t="s">
        <v>226</v>
      </c>
      <c r="O1782" t="s">
        <v>226</v>
      </c>
      <c r="P1782" t="s">
        <v>226</v>
      </c>
    </row>
    <row r="1783" spans="1:16" ht="48.6" customHeight="1">
      <c r="A1783" s="26"/>
      <c r="L1783" t="s">
        <v>226</v>
      </c>
      <c r="M1783" t="s">
        <v>226</v>
      </c>
      <c r="N1783" t="s">
        <v>226</v>
      </c>
      <c r="O1783" t="s">
        <v>226</v>
      </c>
      <c r="P1783" t="s">
        <v>226</v>
      </c>
    </row>
    <row r="1784" spans="1:16" ht="48.6" customHeight="1">
      <c r="A1784" s="26"/>
      <c r="L1784" t="s">
        <v>226</v>
      </c>
      <c r="M1784" t="s">
        <v>226</v>
      </c>
      <c r="N1784" t="s">
        <v>226</v>
      </c>
      <c r="O1784" t="s">
        <v>226</v>
      </c>
      <c r="P1784" t="s">
        <v>226</v>
      </c>
    </row>
    <row r="1785" spans="1:16" ht="48.6" customHeight="1">
      <c r="A1785" s="26"/>
      <c r="L1785" t="s">
        <v>226</v>
      </c>
      <c r="M1785" t="s">
        <v>226</v>
      </c>
      <c r="N1785" t="s">
        <v>226</v>
      </c>
      <c r="O1785" t="s">
        <v>226</v>
      </c>
      <c r="P1785" t="s">
        <v>226</v>
      </c>
    </row>
    <row r="1786" spans="1:16" ht="48.6" customHeight="1">
      <c r="A1786" s="26"/>
      <c r="L1786" t="s">
        <v>226</v>
      </c>
      <c r="M1786" t="s">
        <v>226</v>
      </c>
      <c r="N1786" t="s">
        <v>226</v>
      </c>
      <c r="O1786" t="s">
        <v>226</v>
      </c>
      <c r="P1786" t="s">
        <v>226</v>
      </c>
    </row>
    <row r="1787" spans="1:16" ht="48.6" customHeight="1">
      <c r="A1787" s="26"/>
      <c r="L1787" t="s">
        <v>226</v>
      </c>
      <c r="M1787" t="s">
        <v>226</v>
      </c>
      <c r="N1787" t="s">
        <v>226</v>
      </c>
      <c r="O1787" t="s">
        <v>226</v>
      </c>
      <c r="P1787" t="s">
        <v>226</v>
      </c>
    </row>
    <row r="1788" spans="1:16" ht="48.6" customHeight="1">
      <c r="A1788" s="26"/>
      <c r="L1788" t="s">
        <v>226</v>
      </c>
      <c r="M1788" t="s">
        <v>226</v>
      </c>
      <c r="N1788" t="s">
        <v>226</v>
      </c>
      <c r="O1788" t="s">
        <v>226</v>
      </c>
      <c r="P1788" t="s">
        <v>226</v>
      </c>
    </row>
    <row r="1789" spans="1:16" ht="48.6" customHeight="1">
      <c r="A1789" s="26"/>
      <c r="L1789" t="s">
        <v>226</v>
      </c>
      <c r="M1789" t="s">
        <v>226</v>
      </c>
      <c r="N1789" t="s">
        <v>226</v>
      </c>
      <c r="O1789" t="s">
        <v>226</v>
      </c>
      <c r="P1789" t="s">
        <v>226</v>
      </c>
    </row>
    <row r="1790" spans="1:16" ht="48.6" customHeight="1">
      <c r="A1790" s="26"/>
      <c r="L1790" t="s">
        <v>226</v>
      </c>
      <c r="M1790" t="s">
        <v>226</v>
      </c>
      <c r="N1790" t="s">
        <v>226</v>
      </c>
      <c r="O1790" t="s">
        <v>226</v>
      </c>
      <c r="P1790" t="s">
        <v>226</v>
      </c>
    </row>
    <row r="1791" spans="1:16" ht="48.6" customHeight="1">
      <c r="A1791" s="26"/>
      <c r="L1791" t="s">
        <v>226</v>
      </c>
      <c r="M1791" t="s">
        <v>226</v>
      </c>
      <c r="N1791" t="s">
        <v>226</v>
      </c>
      <c r="O1791" t="s">
        <v>226</v>
      </c>
      <c r="P1791" t="s">
        <v>226</v>
      </c>
    </row>
    <row r="1792" spans="1:16" ht="48.6" customHeight="1">
      <c r="A1792" s="26"/>
      <c r="L1792" t="s">
        <v>226</v>
      </c>
      <c r="M1792" t="s">
        <v>226</v>
      </c>
      <c r="N1792" t="s">
        <v>226</v>
      </c>
      <c r="O1792" t="s">
        <v>226</v>
      </c>
      <c r="P1792" t="s">
        <v>226</v>
      </c>
    </row>
    <row r="1793" spans="1:16" ht="48.6" customHeight="1">
      <c r="A1793" s="26"/>
      <c r="L1793" t="s">
        <v>226</v>
      </c>
      <c r="M1793" t="s">
        <v>226</v>
      </c>
      <c r="N1793" t="s">
        <v>226</v>
      </c>
      <c r="O1793" t="s">
        <v>226</v>
      </c>
      <c r="P1793" t="s">
        <v>226</v>
      </c>
    </row>
    <row r="1794" spans="1:16" ht="48.6" customHeight="1">
      <c r="A1794" s="26"/>
      <c r="L1794" t="s">
        <v>226</v>
      </c>
      <c r="M1794" t="s">
        <v>226</v>
      </c>
      <c r="N1794" t="s">
        <v>226</v>
      </c>
      <c r="O1794" t="s">
        <v>226</v>
      </c>
      <c r="P1794" t="s">
        <v>226</v>
      </c>
    </row>
    <row r="1795" spans="1:16" ht="48.6" customHeight="1">
      <c r="A1795" s="26"/>
      <c r="L1795" t="s">
        <v>226</v>
      </c>
      <c r="M1795" t="s">
        <v>226</v>
      </c>
      <c r="N1795" t="s">
        <v>226</v>
      </c>
      <c r="O1795" t="s">
        <v>226</v>
      </c>
      <c r="P1795" t="s">
        <v>226</v>
      </c>
    </row>
    <row r="1796" spans="1:16" ht="48.6" customHeight="1">
      <c r="A1796" s="26"/>
      <c r="L1796" t="s">
        <v>226</v>
      </c>
      <c r="M1796" t="s">
        <v>226</v>
      </c>
      <c r="N1796" t="s">
        <v>226</v>
      </c>
      <c r="O1796" t="s">
        <v>226</v>
      </c>
      <c r="P1796" t="s">
        <v>226</v>
      </c>
    </row>
    <row r="1797" spans="1:16" ht="48.6" customHeight="1">
      <c r="A1797" s="26"/>
      <c r="L1797" t="s">
        <v>226</v>
      </c>
      <c r="M1797" t="s">
        <v>226</v>
      </c>
      <c r="N1797" t="s">
        <v>226</v>
      </c>
      <c r="O1797" t="s">
        <v>226</v>
      </c>
      <c r="P1797" t="s">
        <v>226</v>
      </c>
    </row>
    <row r="1798" spans="1:16" ht="48.6" customHeight="1">
      <c r="A1798" s="26"/>
      <c r="L1798" t="s">
        <v>226</v>
      </c>
      <c r="M1798" t="s">
        <v>226</v>
      </c>
      <c r="N1798" t="s">
        <v>226</v>
      </c>
      <c r="O1798" t="s">
        <v>226</v>
      </c>
      <c r="P1798" t="s">
        <v>226</v>
      </c>
    </row>
    <row r="1799" spans="1:16" ht="48.6" customHeight="1">
      <c r="A1799" s="26"/>
      <c r="L1799" t="s">
        <v>226</v>
      </c>
      <c r="M1799" t="s">
        <v>226</v>
      </c>
      <c r="N1799" t="s">
        <v>226</v>
      </c>
      <c r="O1799" t="s">
        <v>226</v>
      </c>
      <c r="P1799" t="s">
        <v>226</v>
      </c>
    </row>
    <row r="1800" spans="1:16" ht="48.6" customHeight="1">
      <c r="A1800" s="26"/>
      <c r="L1800" t="s">
        <v>226</v>
      </c>
      <c r="M1800" t="s">
        <v>226</v>
      </c>
      <c r="N1800" t="s">
        <v>226</v>
      </c>
      <c r="O1800" t="s">
        <v>226</v>
      </c>
      <c r="P1800" t="s">
        <v>226</v>
      </c>
    </row>
    <row r="1801" spans="1:16" ht="48.6" customHeight="1">
      <c r="A1801" s="26"/>
      <c r="L1801" t="s">
        <v>226</v>
      </c>
      <c r="M1801" t="s">
        <v>226</v>
      </c>
      <c r="N1801" t="s">
        <v>226</v>
      </c>
      <c r="O1801" t="s">
        <v>226</v>
      </c>
      <c r="P1801" t="s">
        <v>226</v>
      </c>
    </row>
    <row r="1802" spans="1:16" ht="48.6" customHeight="1">
      <c r="A1802" s="26"/>
      <c r="L1802" t="s">
        <v>226</v>
      </c>
      <c r="M1802" t="s">
        <v>226</v>
      </c>
      <c r="N1802" t="s">
        <v>226</v>
      </c>
      <c r="O1802" t="s">
        <v>226</v>
      </c>
      <c r="P1802" t="s">
        <v>226</v>
      </c>
    </row>
    <row r="1803" spans="1:16" ht="48.6" customHeight="1">
      <c r="A1803" s="26"/>
      <c r="L1803" t="s">
        <v>226</v>
      </c>
      <c r="M1803" t="s">
        <v>226</v>
      </c>
      <c r="N1803" t="s">
        <v>226</v>
      </c>
      <c r="O1803" t="s">
        <v>226</v>
      </c>
      <c r="P1803" t="s">
        <v>226</v>
      </c>
    </row>
    <row r="1804" spans="1:16" ht="48.6" customHeight="1">
      <c r="A1804" s="26"/>
      <c r="L1804" t="s">
        <v>226</v>
      </c>
      <c r="M1804" t="s">
        <v>226</v>
      </c>
      <c r="N1804" t="s">
        <v>226</v>
      </c>
      <c r="O1804" t="s">
        <v>226</v>
      </c>
      <c r="P1804" t="s">
        <v>226</v>
      </c>
    </row>
    <row r="1805" spans="1:16" ht="48.6" customHeight="1">
      <c r="A1805" s="26"/>
      <c r="L1805" t="s">
        <v>226</v>
      </c>
      <c r="M1805" t="s">
        <v>226</v>
      </c>
      <c r="N1805" t="s">
        <v>226</v>
      </c>
      <c r="O1805" t="s">
        <v>226</v>
      </c>
      <c r="P1805" t="s">
        <v>226</v>
      </c>
    </row>
    <row r="1806" spans="1:16" ht="48.6" customHeight="1">
      <c r="A1806" s="26"/>
      <c r="L1806" t="s">
        <v>226</v>
      </c>
      <c r="M1806" t="s">
        <v>226</v>
      </c>
      <c r="N1806" t="s">
        <v>226</v>
      </c>
      <c r="O1806" t="s">
        <v>226</v>
      </c>
      <c r="P1806" t="s">
        <v>226</v>
      </c>
    </row>
    <row r="1807" spans="1:16" ht="48.6" customHeight="1">
      <c r="A1807" s="26"/>
      <c r="L1807" t="s">
        <v>226</v>
      </c>
      <c r="M1807" t="s">
        <v>226</v>
      </c>
      <c r="N1807" t="s">
        <v>226</v>
      </c>
      <c r="O1807" t="s">
        <v>226</v>
      </c>
      <c r="P1807" t="s">
        <v>226</v>
      </c>
    </row>
    <row r="1808" spans="1:16" ht="48.6" customHeight="1">
      <c r="A1808" s="26"/>
      <c r="L1808" t="s">
        <v>226</v>
      </c>
      <c r="M1808" t="s">
        <v>226</v>
      </c>
      <c r="N1808" t="s">
        <v>226</v>
      </c>
      <c r="O1808" t="s">
        <v>226</v>
      </c>
      <c r="P1808" t="s">
        <v>226</v>
      </c>
    </row>
    <row r="1809" spans="1:16" ht="48.6" customHeight="1">
      <c r="A1809" s="26"/>
      <c r="L1809" t="s">
        <v>226</v>
      </c>
      <c r="M1809" t="s">
        <v>226</v>
      </c>
      <c r="N1809" t="s">
        <v>226</v>
      </c>
      <c r="O1809" t="s">
        <v>226</v>
      </c>
      <c r="P1809" t="s">
        <v>226</v>
      </c>
    </row>
    <row r="1810" spans="1:16" ht="48.6" customHeight="1">
      <c r="A1810" s="26"/>
      <c r="L1810" t="s">
        <v>226</v>
      </c>
      <c r="M1810" t="s">
        <v>226</v>
      </c>
      <c r="N1810" t="s">
        <v>226</v>
      </c>
      <c r="O1810" t="s">
        <v>226</v>
      </c>
      <c r="P1810" t="s">
        <v>226</v>
      </c>
    </row>
    <row r="1811" spans="1:16" ht="48.6" customHeight="1">
      <c r="A1811" s="26"/>
      <c r="L1811" t="s">
        <v>226</v>
      </c>
      <c r="M1811" t="s">
        <v>226</v>
      </c>
      <c r="N1811" t="s">
        <v>226</v>
      </c>
      <c r="O1811" t="s">
        <v>226</v>
      </c>
      <c r="P1811" t="s">
        <v>226</v>
      </c>
    </row>
    <row r="1812" spans="1:16" ht="48.6" customHeight="1">
      <c r="A1812" s="26"/>
      <c r="L1812" t="s">
        <v>226</v>
      </c>
      <c r="M1812" t="s">
        <v>226</v>
      </c>
      <c r="N1812" t="s">
        <v>226</v>
      </c>
      <c r="O1812" t="s">
        <v>226</v>
      </c>
      <c r="P1812" t="s">
        <v>226</v>
      </c>
    </row>
    <row r="1813" spans="1:16" ht="48.6" customHeight="1">
      <c r="A1813" s="26"/>
      <c r="L1813" t="s">
        <v>226</v>
      </c>
      <c r="M1813" t="s">
        <v>226</v>
      </c>
      <c r="N1813" t="s">
        <v>226</v>
      </c>
      <c r="O1813" t="s">
        <v>226</v>
      </c>
      <c r="P1813" t="s">
        <v>226</v>
      </c>
    </row>
    <row r="1814" spans="1:16" ht="48.6" customHeight="1">
      <c r="A1814" s="26"/>
      <c r="L1814" t="s">
        <v>226</v>
      </c>
      <c r="M1814" t="s">
        <v>226</v>
      </c>
      <c r="N1814" t="s">
        <v>226</v>
      </c>
      <c r="O1814" t="s">
        <v>226</v>
      </c>
      <c r="P1814" t="s">
        <v>226</v>
      </c>
    </row>
    <row r="1815" spans="1:16" ht="48.6" customHeight="1">
      <c r="A1815" s="26"/>
      <c r="L1815" t="s">
        <v>226</v>
      </c>
      <c r="M1815" t="s">
        <v>226</v>
      </c>
      <c r="N1815" t="s">
        <v>226</v>
      </c>
      <c r="O1815" t="s">
        <v>226</v>
      </c>
      <c r="P1815" t="s">
        <v>226</v>
      </c>
    </row>
    <row r="1816" spans="1:16" ht="48.6" customHeight="1">
      <c r="A1816" s="26"/>
      <c r="L1816" t="s">
        <v>226</v>
      </c>
      <c r="M1816" t="s">
        <v>226</v>
      </c>
      <c r="N1816" t="s">
        <v>226</v>
      </c>
      <c r="O1816" t="s">
        <v>226</v>
      </c>
      <c r="P1816" t="s">
        <v>226</v>
      </c>
    </row>
    <row r="1817" spans="1:16" ht="48.6" customHeight="1">
      <c r="A1817" s="26"/>
      <c r="L1817" t="s">
        <v>226</v>
      </c>
      <c r="M1817" t="s">
        <v>226</v>
      </c>
      <c r="N1817" t="s">
        <v>226</v>
      </c>
      <c r="O1817" t="s">
        <v>226</v>
      </c>
      <c r="P1817" t="s">
        <v>226</v>
      </c>
    </row>
    <row r="1818" spans="1:16" ht="48.6" customHeight="1">
      <c r="A1818" s="26"/>
      <c r="L1818" t="s">
        <v>226</v>
      </c>
      <c r="M1818" t="s">
        <v>226</v>
      </c>
      <c r="N1818" t="s">
        <v>226</v>
      </c>
      <c r="O1818" t="s">
        <v>226</v>
      </c>
      <c r="P1818" t="s">
        <v>226</v>
      </c>
    </row>
    <row r="1819" spans="1:16" ht="48.6" customHeight="1">
      <c r="A1819" s="26"/>
      <c r="L1819" t="s">
        <v>226</v>
      </c>
      <c r="M1819" t="s">
        <v>226</v>
      </c>
      <c r="N1819" t="s">
        <v>226</v>
      </c>
      <c r="O1819" t="s">
        <v>226</v>
      </c>
      <c r="P1819" t="s">
        <v>226</v>
      </c>
    </row>
    <row r="1820" spans="1:16" ht="48.6" customHeight="1">
      <c r="A1820" s="26"/>
      <c r="L1820" t="s">
        <v>226</v>
      </c>
      <c r="M1820" t="s">
        <v>226</v>
      </c>
      <c r="N1820" t="s">
        <v>226</v>
      </c>
      <c r="O1820" t="s">
        <v>226</v>
      </c>
      <c r="P1820" t="s">
        <v>226</v>
      </c>
    </row>
    <row r="1821" spans="1:16" ht="48.6" customHeight="1">
      <c r="A1821" s="26"/>
      <c r="L1821" t="s">
        <v>226</v>
      </c>
      <c r="M1821" t="s">
        <v>226</v>
      </c>
      <c r="N1821" t="s">
        <v>226</v>
      </c>
      <c r="O1821" t="s">
        <v>226</v>
      </c>
      <c r="P1821" t="s">
        <v>226</v>
      </c>
    </row>
    <row r="1822" spans="1:16" ht="48.6" customHeight="1">
      <c r="A1822" s="26"/>
      <c r="L1822" t="s">
        <v>226</v>
      </c>
      <c r="M1822" t="s">
        <v>226</v>
      </c>
      <c r="N1822" t="s">
        <v>226</v>
      </c>
      <c r="O1822" t="s">
        <v>226</v>
      </c>
      <c r="P1822" t="s">
        <v>226</v>
      </c>
    </row>
    <row r="1823" spans="1:16" ht="48.6" customHeight="1">
      <c r="A1823" s="26"/>
      <c r="L1823" t="s">
        <v>226</v>
      </c>
      <c r="M1823" t="s">
        <v>226</v>
      </c>
      <c r="N1823" t="s">
        <v>226</v>
      </c>
      <c r="O1823" t="s">
        <v>226</v>
      </c>
      <c r="P1823" t="s">
        <v>226</v>
      </c>
    </row>
    <row r="1824" spans="1:16" ht="48.6" customHeight="1">
      <c r="A1824" s="26"/>
      <c r="L1824" t="s">
        <v>226</v>
      </c>
      <c r="M1824" t="s">
        <v>226</v>
      </c>
      <c r="N1824" t="s">
        <v>226</v>
      </c>
      <c r="O1824" t="s">
        <v>226</v>
      </c>
      <c r="P1824" t="s">
        <v>226</v>
      </c>
    </row>
    <row r="1825" spans="1:16" ht="48.6" customHeight="1">
      <c r="A1825" s="26"/>
      <c r="L1825" t="s">
        <v>226</v>
      </c>
      <c r="M1825" t="s">
        <v>226</v>
      </c>
      <c r="N1825" t="s">
        <v>226</v>
      </c>
      <c r="O1825" t="s">
        <v>226</v>
      </c>
      <c r="P1825" t="s">
        <v>226</v>
      </c>
    </row>
    <row r="1826" spans="1:16" ht="48.6" customHeight="1">
      <c r="A1826" s="26"/>
      <c r="L1826" t="s">
        <v>226</v>
      </c>
      <c r="M1826" t="s">
        <v>226</v>
      </c>
      <c r="N1826" t="s">
        <v>226</v>
      </c>
      <c r="O1826" t="s">
        <v>226</v>
      </c>
      <c r="P1826" t="s">
        <v>226</v>
      </c>
    </row>
    <row r="1827" spans="1:16" ht="48.6" customHeight="1">
      <c r="A1827" s="26"/>
      <c r="L1827" t="s">
        <v>226</v>
      </c>
      <c r="M1827" t="s">
        <v>226</v>
      </c>
      <c r="N1827" t="s">
        <v>226</v>
      </c>
      <c r="O1827" t="s">
        <v>226</v>
      </c>
      <c r="P1827" t="s">
        <v>226</v>
      </c>
    </row>
    <row r="1828" spans="1:16" ht="48.6" customHeight="1">
      <c r="A1828" s="26"/>
      <c r="L1828" t="s">
        <v>226</v>
      </c>
      <c r="M1828" t="s">
        <v>226</v>
      </c>
      <c r="N1828" t="s">
        <v>226</v>
      </c>
      <c r="O1828" t="s">
        <v>226</v>
      </c>
      <c r="P1828" t="s">
        <v>226</v>
      </c>
    </row>
    <row r="1829" spans="1:16" ht="48.6" customHeight="1">
      <c r="A1829" s="26"/>
      <c r="L1829" t="s">
        <v>226</v>
      </c>
      <c r="M1829" t="s">
        <v>226</v>
      </c>
      <c r="N1829" t="s">
        <v>226</v>
      </c>
      <c r="O1829" t="s">
        <v>226</v>
      </c>
      <c r="P1829" t="s">
        <v>226</v>
      </c>
    </row>
    <row r="1830" spans="1:16" ht="48.6" customHeight="1">
      <c r="A1830" s="26"/>
      <c r="L1830" t="s">
        <v>226</v>
      </c>
      <c r="M1830" t="s">
        <v>226</v>
      </c>
      <c r="N1830" t="s">
        <v>226</v>
      </c>
      <c r="O1830" t="s">
        <v>226</v>
      </c>
      <c r="P1830" t="s">
        <v>226</v>
      </c>
    </row>
    <row r="1831" spans="1:16" ht="48.6" customHeight="1">
      <c r="A1831" s="26"/>
      <c r="L1831" t="s">
        <v>226</v>
      </c>
      <c r="M1831" t="s">
        <v>226</v>
      </c>
      <c r="N1831" t="s">
        <v>226</v>
      </c>
      <c r="O1831" t="s">
        <v>226</v>
      </c>
      <c r="P1831" t="s">
        <v>226</v>
      </c>
    </row>
    <row r="1832" spans="1:16" ht="48.6" customHeight="1">
      <c r="A1832" s="26"/>
      <c r="L1832" t="s">
        <v>226</v>
      </c>
      <c r="M1832" t="s">
        <v>226</v>
      </c>
      <c r="N1832" t="s">
        <v>226</v>
      </c>
      <c r="O1832" t="s">
        <v>226</v>
      </c>
      <c r="P1832" t="s">
        <v>226</v>
      </c>
    </row>
    <row r="1833" spans="1:16" ht="48.6" customHeight="1">
      <c r="A1833" s="26"/>
      <c r="L1833" t="s">
        <v>226</v>
      </c>
      <c r="M1833" t="s">
        <v>226</v>
      </c>
      <c r="N1833" t="s">
        <v>226</v>
      </c>
      <c r="O1833" t="s">
        <v>226</v>
      </c>
      <c r="P1833" t="s">
        <v>226</v>
      </c>
    </row>
    <row r="1834" spans="1:16" ht="48.6" customHeight="1">
      <c r="A1834" s="26"/>
      <c r="L1834" t="s">
        <v>226</v>
      </c>
      <c r="M1834" t="s">
        <v>226</v>
      </c>
      <c r="N1834" t="s">
        <v>226</v>
      </c>
      <c r="O1834" t="s">
        <v>226</v>
      </c>
      <c r="P1834" t="s">
        <v>226</v>
      </c>
    </row>
    <row r="1835" spans="1:16" ht="48.6" customHeight="1">
      <c r="A1835" s="26"/>
      <c r="L1835" t="s">
        <v>226</v>
      </c>
      <c r="M1835" t="s">
        <v>226</v>
      </c>
      <c r="N1835" t="s">
        <v>226</v>
      </c>
      <c r="O1835" t="s">
        <v>226</v>
      </c>
      <c r="P1835" t="s">
        <v>226</v>
      </c>
    </row>
    <row r="1836" spans="1:16" ht="48.6" customHeight="1">
      <c r="A1836" s="26"/>
      <c r="L1836" t="s">
        <v>226</v>
      </c>
      <c r="M1836" t="s">
        <v>226</v>
      </c>
      <c r="N1836" t="s">
        <v>226</v>
      </c>
      <c r="O1836" t="s">
        <v>226</v>
      </c>
      <c r="P1836" t="s">
        <v>226</v>
      </c>
    </row>
    <row r="1837" spans="1:16" ht="48.6" customHeight="1">
      <c r="A1837" s="26"/>
      <c r="L1837" t="s">
        <v>226</v>
      </c>
      <c r="M1837" t="s">
        <v>226</v>
      </c>
      <c r="N1837" t="s">
        <v>226</v>
      </c>
      <c r="O1837" t="s">
        <v>226</v>
      </c>
      <c r="P1837" t="s">
        <v>226</v>
      </c>
    </row>
    <row r="1838" spans="1:16" ht="48.6" customHeight="1">
      <c r="A1838" s="26"/>
      <c r="L1838" t="s">
        <v>226</v>
      </c>
      <c r="M1838" t="s">
        <v>226</v>
      </c>
      <c r="N1838" t="s">
        <v>226</v>
      </c>
      <c r="O1838" t="s">
        <v>226</v>
      </c>
      <c r="P1838" t="s">
        <v>226</v>
      </c>
    </row>
    <row r="1839" spans="1:16" ht="48.6" customHeight="1">
      <c r="A1839" s="26"/>
      <c r="L1839" t="s">
        <v>226</v>
      </c>
      <c r="M1839" t="s">
        <v>226</v>
      </c>
      <c r="N1839" t="s">
        <v>226</v>
      </c>
      <c r="O1839" t="s">
        <v>226</v>
      </c>
      <c r="P1839" t="s">
        <v>226</v>
      </c>
    </row>
    <row r="1840" spans="1:16" ht="48.6" customHeight="1">
      <c r="A1840" s="26"/>
      <c r="L1840" t="s">
        <v>226</v>
      </c>
      <c r="M1840" t="s">
        <v>226</v>
      </c>
      <c r="N1840" t="s">
        <v>226</v>
      </c>
      <c r="O1840" t="s">
        <v>226</v>
      </c>
      <c r="P1840" t="s">
        <v>226</v>
      </c>
    </row>
    <row r="1841" spans="1:16" ht="48.6" customHeight="1">
      <c r="A1841" s="26"/>
      <c r="L1841" t="s">
        <v>226</v>
      </c>
      <c r="M1841" t="s">
        <v>226</v>
      </c>
      <c r="N1841" t="s">
        <v>226</v>
      </c>
      <c r="O1841" t="s">
        <v>226</v>
      </c>
      <c r="P1841" t="s">
        <v>226</v>
      </c>
    </row>
    <row r="1842" spans="1:16" ht="48.6" customHeight="1">
      <c r="A1842" s="26"/>
      <c r="L1842" t="s">
        <v>226</v>
      </c>
      <c r="M1842" t="s">
        <v>226</v>
      </c>
      <c r="N1842" t="s">
        <v>226</v>
      </c>
      <c r="O1842" t="s">
        <v>226</v>
      </c>
      <c r="P1842" t="s">
        <v>226</v>
      </c>
    </row>
    <row r="1843" spans="1:16" ht="48.6" customHeight="1">
      <c r="A1843" s="26"/>
      <c r="L1843" t="s">
        <v>226</v>
      </c>
      <c r="M1843" t="s">
        <v>226</v>
      </c>
      <c r="N1843" t="s">
        <v>226</v>
      </c>
      <c r="O1843" t="s">
        <v>226</v>
      </c>
      <c r="P1843" t="s">
        <v>226</v>
      </c>
    </row>
    <row r="1844" spans="1:16" ht="48.6" customHeight="1">
      <c r="A1844" s="26"/>
      <c r="L1844" t="s">
        <v>226</v>
      </c>
      <c r="M1844" t="s">
        <v>226</v>
      </c>
      <c r="N1844" t="s">
        <v>226</v>
      </c>
      <c r="O1844" t="s">
        <v>226</v>
      </c>
      <c r="P1844" t="s">
        <v>226</v>
      </c>
    </row>
    <row r="1845" spans="1:16" ht="48.6" customHeight="1">
      <c r="A1845" s="26"/>
      <c r="L1845" t="s">
        <v>226</v>
      </c>
      <c r="M1845" t="s">
        <v>226</v>
      </c>
      <c r="N1845" t="s">
        <v>226</v>
      </c>
      <c r="O1845" t="s">
        <v>226</v>
      </c>
      <c r="P1845" t="s">
        <v>226</v>
      </c>
    </row>
    <row r="1846" spans="1:16" ht="48.6" customHeight="1">
      <c r="A1846" s="26"/>
      <c r="L1846" t="s">
        <v>226</v>
      </c>
      <c r="M1846" t="s">
        <v>226</v>
      </c>
      <c r="N1846" t="s">
        <v>226</v>
      </c>
      <c r="O1846" t="s">
        <v>226</v>
      </c>
      <c r="P1846" t="s">
        <v>226</v>
      </c>
    </row>
    <row r="1847" spans="1:16" ht="48.6" customHeight="1">
      <c r="A1847" s="26"/>
      <c r="L1847" t="s">
        <v>226</v>
      </c>
      <c r="M1847" t="s">
        <v>226</v>
      </c>
      <c r="N1847" t="s">
        <v>226</v>
      </c>
      <c r="O1847" t="s">
        <v>226</v>
      </c>
      <c r="P1847" t="s">
        <v>226</v>
      </c>
    </row>
    <row r="1848" spans="1:16" ht="48.6" customHeight="1">
      <c r="A1848" s="26"/>
      <c r="L1848" t="s">
        <v>226</v>
      </c>
      <c r="M1848" t="s">
        <v>226</v>
      </c>
      <c r="N1848" t="s">
        <v>226</v>
      </c>
      <c r="O1848" t="s">
        <v>226</v>
      </c>
      <c r="P1848" t="s">
        <v>226</v>
      </c>
    </row>
    <row r="1849" spans="1:16" ht="48.6" customHeight="1">
      <c r="A1849" s="26"/>
      <c r="L1849" t="s">
        <v>226</v>
      </c>
      <c r="M1849" t="s">
        <v>226</v>
      </c>
      <c r="N1849" t="s">
        <v>226</v>
      </c>
      <c r="O1849" t="s">
        <v>226</v>
      </c>
      <c r="P1849" t="s">
        <v>226</v>
      </c>
    </row>
    <row r="1850" spans="1:16" ht="48.6" customHeight="1">
      <c r="A1850" s="26"/>
      <c r="L1850" t="s">
        <v>226</v>
      </c>
      <c r="M1850" t="s">
        <v>226</v>
      </c>
      <c r="N1850" t="s">
        <v>226</v>
      </c>
      <c r="O1850" t="s">
        <v>226</v>
      </c>
      <c r="P1850" t="s">
        <v>226</v>
      </c>
    </row>
    <row r="1851" spans="1:16" ht="48.6" customHeight="1">
      <c r="A1851" s="26"/>
      <c r="L1851" t="s">
        <v>226</v>
      </c>
      <c r="M1851" t="s">
        <v>226</v>
      </c>
      <c r="N1851" t="s">
        <v>226</v>
      </c>
      <c r="O1851" t="s">
        <v>226</v>
      </c>
      <c r="P1851" t="s">
        <v>226</v>
      </c>
    </row>
    <row r="1852" spans="1:16" ht="48.6" customHeight="1">
      <c r="A1852" s="26"/>
      <c r="L1852" t="s">
        <v>226</v>
      </c>
      <c r="M1852" t="s">
        <v>226</v>
      </c>
      <c r="N1852" t="s">
        <v>226</v>
      </c>
      <c r="O1852" t="s">
        <v>226</v>
      </c>
      <c r="P1852" t="s">
        <v>226</v>
      </c>
    </row>
    <row r="1853" spans="1:16" ht="48.6" customHeight="1">
      <c r="A1853" s="26"/>
      <c r="L1853" t="s">
        <v>226</v>
      </c>
      <c r="M1853" t="s">
        <v>226</v>
      </c>
      <c r="N1853" t="s">
        <v>226</v>
      </c>
      <c r="O1853" t="s">
        <v>226</v>
      </c>
      <c r="P1853" t="s">
        <v>226</v>
      </c>
    </row>
    <row r="1854" spans="1:16" ht="48.6" customHeight="1">
      <c r="A1854" s="26"/>
      <c r="L1854" t="s">
        <v>226</v>
      </c>
      <c r="M1854" t="s">
        <v>226</v>
      </c>
      <c r="N1854" t="s">
        <v>226</v>
      </c>
      <c r="O1854" t="s">
        <v>226</v>
      </c>
      <c r="P1854" t="s">
        <v>226</v>
      </c>
    </row>
    <row r="1855" spans="1:16" ht="48.6" customHeight="1">
      <c r="A1855" s="26"/>
      <c r="L1855" t="s">
        <v>226</v>
      </c>
      <c r="M1855" t="s">
        <v>226</v>
      </c>
      <c r="N1855" t="s">
        <v>226</v>
      </c>
      <c r="O1855" t="s">
        <v>226</v>
      </c>
      <c r="P1855" t="s">
        <v>226</v>
      </c>
    </row>
    <row r="1856" spans="1:16" ht="48.6" customHeight="1">
      <c r="A1856" s="26"/>
      <c r="L1856" t="s">
        <v>226</v>
      </c>
      <c r="M1856" t="s">
        <v>226</v>
      </c>
      <c r="N1856" t="s">
        <v>226</v>
      </c>
      <c r="O1856" t="s">
        <v>226</v>
      </c>
      <c r="P1856" t="s">
        <v>226</v>
      </c>
    </row>
    <row r="1857" spans="1:16" ht="48.6" customHeight="1">
      <c r="A1857" s="26"/>
      <c r="L1857" t="s">
        <v>226</v>
      </c>
      <c r="M1857" t="s">
        <v>226</v>
      </c>
      <c r="N1857" t="s">
        <v>226</v>
      </c>
      <c r="O1857" t="s">
        <v>226</v>
      </c>
      <c r="P1857" t="s">
        <v>226</v>
      </c>
    </row>
    <row r="1858" spans="1:16" ht="48.6" customHeight="1">
      <c r="A1858" s="26"/>
      <c r="L1858" t="s">
        <v>226</v>
      </c>
      <c r="M1858" t="s">
        <v>226</v>
      </c>
      <c r="N1858" t="s">
        <v>226</v>
      </c>
      <c r="O1858" t="s">
        <v>226</v>
      </c>
      <c r="P1858" t="s">
        <v>226</v>
      </c>
    </row>
    <row r="1859" spans="1:16" ht="48.6" customHeight="1">
      <c r="A1859" s="26"/>
      <c r="L1859" t="s">
        <v>226</v>
      </c>
      <c r="M1859" t="s">
        <v>226</v>
      </c>
      <c r="N1859" t="s">
        <v>226</v>
      </c>
      <c r="O1859" t="s">
        <v>226</v>
      </c>
      <c r="P1859" t="s">
        <v>226</v>
      </c>
    </row>
    <row r="1860" spans="1:16" ht="48.6" customHeight="1">
      <c r="A1860" s="26"/>
      <c r="L1860" t="s">
        <v>226</v>
      </c>
      <c r="M1860" t="s">
        <v>226</v>
      </c>
      <c r="N1860" t="s">
        <v>226</v>
      </c>
      <c r="O1860" t="s">
        <v>226</v>
      </c>
      <c r="P1860" t="s">
        <v>226</v>
      </c>
    </row>
    <row r="1861" spans="1:16" ht="48.6" customHeight="1">
      <c r="A1861" s="26"/>
      <c r="L1861" t="s">
        <v>226</v>
      </c>
      <c r="M1861" t="s">
        <v>226</v>
      </c>
      <c r="N1861" t="s">
        <v>226</v>
      </c>
      <c r="O1861" t="s">
        <v>226</v>
      </c>
      <c r="P1861" t="s">
        <v>226</v>
      </c>
    </row>
    <row r="1862" spans="1:16" ht="48.6" customHeight="1">
      <c r="A1862" s="26"/>
      <c r="L1862" t="s">
        <v>226</v>
      </c>
      <c r="M1862" t="s">
        <v>226</v>
      </c>
      <c r="N1862" t="s">
        <v>226</v>
      </c>
      <c r="O1862" t="s">
        <v>226</v>
      </c>
      <c r="P1862" t="s">
        <v>226</v>
      </c>
    </row>
    <row r="1863" spans="1:16" ht="48.6" customHeight="1">
      <c r="A1863" s="26"/>
      <c r="L1863" t="s">
        <v>226</v>
      </c>
      <c r="M1863" t="s">
        <v>226</v>
      </c>
      <c r="N1863" t="s">
        <v>226</v>
      </c>
      <c r="O1863" t="s">
        <v>226</v>
      </c>
      <c r="P1863" t="s">
        <v>226</v>
      </c>
    </row>
    <row r="1864" spans="1:16" ht="48.6" customHeight="1">
      <c r="A1864" s="26"/>
      <c r="L1864" t="s">
        <v>226</v>
      </c>
      <c r="M1864" t="s">
        <v>226</v>
      </c>
      <c r="N1864" t="s">
        <v>226</v>
      </c>
      <c r="O1864" t="s">
        <v>226</v>
      </c>
      <c r="P1864" t="s">
        <v>226</v>
      </c>
    </row>
    <row r="1865" spans="1:16" ht="48.6" customHeight="1">
      <c r="A1865" s="26"/>
      <c r="L1865" t="s">
        <v>226</v>
      </c>
      <c r="M1865" t="s">
        <v>226</v>
      </c>
      <c r="N1865" t="s">
        <v>226</v>
      </c>
      <c r="O1865" t="s">
        <v>226</v>
      </c>
      <c r="P1865" t="s">
        <v>226</v>
      </c>
    </row>
    <row r="1866" spans="1:16" ht="48.6" customHeight="1">
      <c r="A1866" s="26"/>
      <c r="L1866" t="s">
        <v>226</v>
      </c>
      <c r="M1866" t="s">
        <v>226</v>
      </c>
      <c r="N1866" t="s">
        <v>226</v>
      </c>
      <c r="O1866" t="s">
        <v>226</v>
      </c>
      <c r="P1866" t="s">
        <v>226</v>
      </c>
    </row>
    <row r="1867" spans="1:16" ht="48.6" customHeight="1">
      <c r="A1867" s="26"/>
      <c r="L1867" t="s">
        <v>226</v>
      </c>
      <c r="M1867" t="s">
        <v>226</v>
      </c>
      <c r="N1867" t="s">
        <v>226</v>
      </c>
      <c r="O1867" t="s">
        <v>226</v>
      </c>
      <c r="P1867" t="s">
        <v>226</v>
      </c>
    </row>
    <row r="1868" spans="1:16" ht="48.6" customHeight="1">
      <c r="A1868" s="26"/>
      <c r="L1868" t="s">
        <v>226</v>
      </c>
      <c r="M1868" t="s">
        <v>226</v>
      </c>
      <c r="N1868" t="s">
        <v>226</v>
      </c>
      <c r="O1868" t="s">
        <v>226</v>
      </c>
      <c r="P1868" t="s">
        <v>226</v>
      </c>
    </row>
    <row r="1869" spans="1:16" ht="48.6" customHeight="1">
      <c r="A1869" s="26"/>
      <c r="L1869" t="s">
        <v>226</v>
      </c>
      <c r="M1869" t="s">
        <v>226</v>
      </c>
      <c r="N1869" t="s">
        <v>226</v>
      </c>
      <c r="O1869" t="s">
        <v>226</v>
      </c>
      <c r="P1869" t="s">
        <v>226</v>
      </c>
    </row>
    <row r="1870" spans="1:16" ht="48.6" customHeight="1">
      <c r="A1870" s="26"/>
      <c r="L1870" t="s">
        <v>226</v>
      </c>
      <c r="M1870" t="s">
        <v>226</v>
      </c>
      <c r="N1870" t="s">
        <v>226</v>
      </c>
      <c r="O1870" t="s">
        <v>226</v>
      </c>
      <c r="P1870" t="s">
        <v>226</v>
      </c>
    </row>
    <row r="1871" spans="1:16" ht="48.6" customHeight="1">
      <c r="A1871" s="26"/>
      <c r="L1871" t="s">
        <v>226</v>
      </c>
      <c r="M1871" t="s">
        <v>226</v>
      </c>
      <c r="N1871" t="s">
        <v>226</v>
      </c>
      <c r="O1871" t="s">
        <v>226</v>
      </c>
      <c r="P1871" t="s">
        <v>226</v>
      </c>
    </row>
    <row r="1872" spans="1:16" ht="48.6" customHeight="1">
      <c r="A1872" s="26"/>
      <c r="L1872" t="s">
        <v>226</v>
      </c>
      <c r="M1872" t="s">
        <v>226</v>
      </c>
      <c r="N1872" t="s">
        <v>226</v>
      </c>
      <c r="O1872" t="s">
        <v>226</v>
      </c>
      <c r="P1872" t="s">
        <v>226</v>
      </c>
    </row>
    <row r="1873" spans="1:16" ht="48.6" customHeight="1">
      <c r="A1873" s="26"/>
      <c r="L1873" t="s">
        <v>226</v>
      </c>
      <c r="M1873" t="s">
        <v>226</v>
      </c>
      <c r="N1873" t="s">
        <v>226</v>
      </c>
      <c r="O1873" t="s">
        <v>226</v>
      </c>
      <c r="P1873" t="s">
        <v>226</v>
      </c>
    </row>
    <row r="1874" spans="1:16" ht="48.6" customHeight="1">
      <c r="A1874" s="26"/>
      <c r="L1874" t="s">
        <v>226</v>
      </c>
      <c r="M1874" t="s">
        <v>226</v>
      </c>
      <c r="N1874" t="s">
        <v>226</v>
      </c>
      <c r="O1874" t="s">
        <v>226</v>
      </c>
      <c r="P1874" t="s">
        <v>226</v>
      </c>
    </row>
    <row r="1875" spans="1:16" ht="48.6" customHeight="1">
      <c r="A1875" s="26"/>
      <c r="L1875" t="s">
        <v>226</v>
      </c>
      <c r="M1875" t="s">
        <v>226</v>
      </c>
      <c r="N1875" t="s">
        <v>226</v>
      </c>
      <c r="O1875" t="s">
        <v>226</v>
      </c>
      <c r="P1875" t="s">
        <v>226</v>
      </c>
    </row>
    <row r="1876" spans="1:16" ht="48.6" customHeight="1">
      <c r="A1876" s="26"/>
      <c r="L1876" t="s">
        <v>226</v>
      </c>
      <c r="M1876" t="s">
        <v>226</v>
      </c>
      <c r="N1876" t="s">
        <v>226</v>
      </c>
      <c r="O1876" t="s">
        <v>226</v>
      </c>
      <c r="P1876" t="s">
        <v>226</v>
      </c>
    </row>
    <row r="1877" spans="1:16" ht="48.6" customHeight="1">
      <c r="A1877" s="26"/>
      <c r="L1877" t="s">
        <v>226</v>
      </c>
      <c r="M1877" t="s">
        <v>226</v>
      </c>
      <c r="N1877" t="s">
        <v>226</v>
      </c>
      <c r="O1877" t="s">
        <v>226</v>
      </c>
      <c r="P1877" t="s">
        <v>226</v>
      </c>
    </row>
    <row r="1878" spans="1:16" ht="48.6" customHeight="1">
      <c r="A1878" s="26"/>
      <c r="L1878" t="s">
        <v>226</v>
      </c>
      <c r="M1878" t="s">
        <v>226</v>
      </c>
      <c r="N1878" t="s">
        <v>226</v>
      </c>
      <c r="O1878" t="s">
        <v>226</v>
      </c>
      <c r="P1878" t="s">
        <v>226</v>
      </c>
    </row>
    <row r="1879" spans="1:16" ht="48.6" customHeight="1">
      <c r="A1879" s="26"/>
      <c r="L1879" t="s">
        <v>226</v>
      </c>
      <c r="M1879" t="s">
        <v>226</v>
      </c>
      <c r="N1879" t="s">
        <v>226</v>
      </c>
      <c r="O1879" t="s">
        <v>226</v>
      </c>
      <c r="P1879" t="s">
        <v>226</v>
      </c>
    </row>
    <row r="1880" spans="1:16" ht="48.6" customHeight="1">
      <c r="A1880" s="26"/>
      <c r="L1880" t="s">
        <v>226</v>
      </c>
      <c r="M1880" t="s">
        <v>226</v>
      </c>
      <c r="N1880" t="s">
        <v>226</v>
      </c>
      <c r="O1880" t="s">
        <v>226</v>
      </c>
      <c r="P1880" t="s">
        <v>226</v>
      </c>
    </row>
    <row r="1881" spans="1:16" ht="48.6" customHeight="1">
      <c r="A1881" s="26"/>
      <c r="L1881" t="s">
        <v>226</v>
      </c>
      <c r="M1881" t="s">
        <v>226</v>
      </c>
      <c r="N1881" t="s">
        <v>226</v>
      </c>
      <c r="O1881" t="s">
        <v>226</v>
      </c>
      <c r="P1881" t="s">
        <v>226</v>
      </c>
    </row>
    <row r="1882" spans="1:16" ht="48.6" customHeight="1">
      <c r="A1882" s="26"/>
      <c r="L1882" t="s">
        <v>226</v>
      </c>
      <c r="M1882" t="s">
        <v>226</v>
      </c>
      <c r="N1882" t="s">
        <v>226</v>
      </c>
      <c r="O1882" t="s">
        <v>226</v>
      </c>
      <c r="P1882" t="s">
        <v>226</v>
      </c>
    </row>
    <row r="1883" spans="1:16" ht="48.6" customHeight="1">
      <c r="A1883" s="26"/>
      <c r="L1883" t="s">
        <v>226</v>
      </c>
      <c r="M1883" t="s">
        <v>226</v>
      </c>
      <c r="N1883" t="s">
        <v>226</v>
      </c>
      <c r="O1883" t="s">
        <v>226</v>
      </c>
      <c r="P1883" t="s">
        <v>226</v>
      </c>
    </row>
    <row r="1884" spans="1:16" ht="48.6" customHeight="1">
      <c r="A1884" s="26"/>
      <c r="L1884" t="s">
        <v>226</v>
      </c>
      <c r="M1884" t="s">
        <v>226</v>
      </c>
      <c r="N1884" t="s">
        <v>226</v>
      </c>
      <c r="O1884" t="s">
        <v>226</v>
      </c>
      <c r="P1884" t="s">
        <v>226</v>
      </c>
    </row>
    <row r="1885" spans="1:16" ht="48.6" customHeight="1">
      <c r="A1885" s="26"/>
      <c r="L1885" t="s">
        <v>226</v>
      </c>
      <c r="M1885" t="s">
        <v>226</v>
      </c>
      <c r="N1885" t="s">
        <v>226</v>
      </c>
      <c r="O1885" t="s">
        <v>226</v>
      </c>
      <c r="P1885" t="s">
        <v>226</v>
      </c>
    </row>
    <row r="1886" spans="1:16" ht="48.6" customHeight="1">
      <c r="A1886" s="26"/>
      <c r="L1886" t="s">
        <v>226</v>
      </c>
      <c r="M1886" t="s">
        <v>226</v>
      </c>
      <c r="N1886" t="s">
        <v>226</v>
      </c>
      <c r="O1886" t="s">
        <v>226</v>
      </c>
      <c r="P1886" t="s">
        <v>226</v>
      </c>
    </row>
    <row r="1887" spans="1:16" ht="48.6" customHeight="1">
      <c r="A1887" s="26"/>
      <c r="L1887" t="s">
        <v>226</v>
      </c>
      <c r="M1887" t="s">
        <v>226</v>
      </c>
      <c r="N1887" t="s">
        <v>226</v>
      </c>
      <c r="O1887" t="s">
        <v>226</v>
      </c>
      <c r="P1887" t="s">
        <v>226</v>
      </c>
    </row>
    <row r="1888" spans="1:16" ht="48.6" customHeight="1">
      <c r="A1888" s="26"/>
      <c r="L1888" t="s">
        <v>226</v>
      </c>
      <c r="M1888" t="s">
        <v>226</v>
      </c>
      <c r="N1888" t="s">
        <v>226</v>
      </c>
      <c r="O1888" t="s">
        <v>226</v>
      </c>
      <c r="P1888" t="s">
        <v>226</v>
      </c>
    </row>
    <row r="1889" spans="1:16" ht="48.6" customHeight="1">
      <c r="A1889" s="26"/>
      <c r="L1889" t="s">
        <v>226</v>
      </c>
      <c r="M1889" t="s">
        <v>226</v>
      </c>
      <c r="N1889" t="s">
        <v>226</v>
      </c>
      <c r="O1889" t="s">
        <v>226</v>
      </c>
      <c r="P1889" t="s">
        <v>226</v>
      </c>
    </row>
    <row r="1890" spans="1:16" ht="48.6" customHeight="1">
      <c r="A1890" s="26"/>
      <c r="L1890" t="s">
        <v>226</v>
      </c>
      <c r="M1890" t="s">
        <v>226</v>
      </c>
      <c r="N1890" t="s">
        <v>226</v>
      </c>
      <c r="O1890" t="s">
        <v>226</v>
      </c>
      <c r="P1890" t="s">
        <v>226</v>
      </c>
    </row>
    <row r="1891" spans="1:16" ht="48.6" customHeight="1">
      <c r="A1891" s="26"/>
      <c r="L1891" t="s">
        <v>226</v>
      </c>
      <c r="M1891" t="s">
        <v>226</v>
      </c>
      <c r="N1891" t="s">
        <v>226</v>
      </c>
      <c r="O1891" t="s">
        <v>226</v>
      </c>
      <c r="P1891" t="s">
        <v>226</v>
      </c>
    </row>
    <row r="1892" spans="1:16" ht="48.6" customHeight="1">
      <c r="A1892" s="26"/>
      <c r="L1892" t="s">
        <v>226</v>
      </c>
      <c r="M1892" t="s">
        <v>226</v>
      </c>
      <c r="N1892" t="s">
        <v>226</v>
      </c>
      <c r="O1892" t="s">
        <v>226</v>
      </c>
      <c r="P1892" t="s">
        <v>226</v>
      </c>
    </row>
    <row r="1893" spans="1:16" ht="48.6" customHeight="1">
      <c r="A1893" s="26"/>
      <c r="L1893" t="s">
        <v>226</v>
      </c>
      <c r="M1893" t="s">
        <v>226</v>
      </c>
      <c r="N1893" t="s">
        <v>226</v>
      </c>
      <c r="O1893" t="s">
        <v>226</v>
      </c>
      <c r="P1893" t="s">
        <v>226</v>
      </c>
    </row>
    <row r="1894" spans="1:16" ht="48.6" customHeight="1">
      <c r="A1894" s="26"/>
      <c r="L1894" t="s">
        <v>226</v>
      </c>
      <c r="M1894" t="s">
        <v>226</v>
      </c>
      <c r="N1894" t="s">
        <v>226</v>
      </c>
      <c r="O1894" t="s">
        <v>226</v>
      </c>
      <c r="P1894" t="s">
        <v>226</v>
      </c>
    </row>
    <row r="1895" spans="1:16" ht="48.6" customHeight="1">
      <c r="A1895" s="26"/>
      <c r="L1895" t="s">
        <v>226</v>
      </c>
      <c r="M1895" t="s">
        <v>226</v>
      </c>
      <c r="N1895" t="s">
        <v>226</v>
      </c>
      <c r="O1895" t="s">
        <v>226</v>
      </c>
      <c r="P1895" t="s">
        <v>226</v>
      </c>
    </row>
    <row r="1896" spans="1:16" ht="48.6" customHeight="1">
      <c r="A1896" s="26"/>
      <c r="L1896" t="s">
        <v>226</v>
      </c>
      <c r="M1896" t="s">
        <v>226</v>
      </c>
      <c r="N1896" t="s">
        <v>226</v>
      </c>
      <c r="O1896" t="s">
        <v>226</v>
      </c>
      <c r="P1896" t="s">
        <v>226</v>
      </c>
    </row>
    <row r="1897" spans="1:16" ht="48.6" customHeight="1">
      <c r="A1897" s="26"/>
      <c r="L1897" t="s">
        <v>226</v>
      </c>
      <c r="M1897" t="s">
        <v>226</v>
      </c>
      <c r="N1897" t="s">
        <v>226</v>
      </c>
      <c r="O1897" t="s">
        <v>226</v>
      </c>
      <c r="P1897" t="s">
        <v>226</v>
      </c>
    </row>
    <row r="1898" spans="1:16" ht="48.6" customHeight="1">
      <c r="A1898" s="26"/>
      <c r="L1898" t="s">
        <v>226</v>
      </c>
      <c r="M1898" t="s">
        <v>226</v>
      </c>
      <c r="N1898" t="s">
        <v>226</v>
      </c>
      <c r="O1898" t="s">
        <v>226</v>
      </c>
      <c r="P1898" t="s">
        <v>226</v>
      </c>
    </row>
    <row r="1899" spans="1:16" ht="48.6" customHeight="1">
      <c r="A1899" s="26"/>
      <c r="L1899" t="s">
        <v>226</v>
      </c>
      <c r="M1899" t="s">
        <v>226</v>
      </c>
      <c r="N1899" t="s">
        <v>226</v>
      </c>
      <c r="O1899" t="s">
        <v>226</v>
      </c>
      <c r="P1899" t="s">
        <v>226</v>
      </c>
    </row>
    <row r="1900" spans="1:16" ht="48.6" customHeight="1">
      <c r="A1900" s="26"/>
      <c r="L1900" t="s">
        <v>226</v>
      </c>
      <c r="M1900" t="s">
        <v>226</v>
      </c>
      <c r="N1900" t="s">
        <v>226</v>
      </c>
      <c r="O1900" t="s">
        <v>226</v>
      </c>
      <c r="P1900" t="s">
        <v>226</v>
      </c>
    </row>
    <row r="1901" spans="1:16" ht="48.6" customHeight="1">
      <c r="A1901" s="26"/>
      <c r="L1901" t="s">
        <v>226</v>
      </c>
      <c r="M1901" t="s">
        <v>226</v>
      </c>
      <c r="N1901" t="s">
        <v>226</v>
      </c>
      <c r="O1901" t="s">
        <v>226</v>
      </c>
      <c r="P1901" t="s">
        <v>226</v>
      </c>
    </row>
    <row r="1902" spans="1:16" ht="48.6" customHeight="1">
      <c r="A1902" s="26"/>
      <c r="L1902" t="s">
        <v>226</v>
      </c>
      <c r="M1902" t="s">
        <v>226</v>
      </c>
      <c r="N1902" t="s">
        <v>226</v>
      </c>
      <c r="O1902" t="s">
        <v>226</v>
      </c>
      <c r="P1902" t="s">
        <v>226</v>
      </c>
    </row>
    <row r="1903" spans="1:16" ht="48.6" customHeight="1">
      <c r="A1903" s="26"/>
      <c r="L1903" t="s">
        <v>226</v>
      </c>
      <c r="M1903" t="s">
        <v>226</v>
      </c>
      <c r="N1903" t="s">
        <v>226</v>
      </c>
      <c r="O1903" t="s">
        <v>226</v>
      </c>
      <c r="P1903" t="s">
        <v>226</v>
      </c>
    </row>
    <row r="1904" spans="1:16" ht="48.6" customHeight="1">
      <c r="A1904" s="26"/>
      <c r="L1904" t="s">
        <v>226</v>
      </c>
      <c r="M1904" t="s">
        <v>226</v>
      </c>
      <c r="N1904" t="s">
        <v>226</v>
      </c>
      <c r="O1904" t="s">
        <v>226</v>
      </c>
      <c r="P1904" t="s">
        <v>226</v>
      </c>
    </row>
    <row r="1905" spans="1:16" ht="48.6" customHeight="1">
      <c r="A1905" s="26"/>
      <c r="L1905" t="s">
        <v>226</v>
      </c>
      <c r="M1905" t="s">
        <v>226</v>
      </c>
      <c r="N1905" t="s">
        <v>226</v>
      </c>
      <c r="O1905" t="s">
        <v>226</v>
      </c>
      <c r="P1905" t="s">
        <v>226</v>
      </c>
    </row>
    <row r="1906" spans="1:16" ht="48.6" customHeight="1">
      <c r="A1906" s="26"/>
      <c r="L1906" t="s">
        <v>226</v>
      </c>
      <c r="M1906" t="s">
        <v>226</v>
      </c>
      <c r="N1906" t="s">
        <v>226</v>
      </c>
      <c r="O1906" t="s">
        <v>226</v>
      </c>
      <c r="P1906" t="s">
        <v>226</v>
      </c>
    </row>
    <row r="1907" spans="1:16" ht="48.6" customHeight="1">
      <c r="A1907" s="26"/>
      <c r="L1907" t="s">
        <v>226</v>
      </c>
      <c r="M1907" t="s">
        <v>226</v>
      </c>
      <c r="N1907" t="s">
        <v>226</v>
      </c>
      <c r="O1907" t="s">
        <v>226</v>
      </c>
      <c r="P1907" t="s">
        <v>226</v>
      </c>
    </row>
    <row r="1908" spans="1:16" ht="48.6" customHeight="1">
      <c r="A1908" s="26"/>
      <c r="L1908" t="s">
        <v>226</v>
      </c>
      <c r="M1908" t="s">
        <v>226</v>
      </c>
      <c r="N1908" t="s">
        <v>226</v>
      </c>
      <c r="O1908" t="s">
        <v>226</v>
      </c>
      <c r="P1908" t="s">
        <v>226</v>
      </c>
    </row>
    <row r="1909" spans="1:16" ht="48.6" customHeight="1">
      <c r="A1909" s="26"/>
      <c r="L1909" t="s">
        <v>226</v>
      </c>
      <c r="M1909" t="s">
        <v>226</v>
      </c>
      <c r="N1909" t="s">
        <v>226</v>
      </c>
      <c r="O1909" t="s">
        <v>226</v>
      </c>
      <c r="P1909" t="s">
        <v>226</v>
      </c>
    </row>
    <row r="1910" spans="1:16" ht="48.6" customHeight="1">
      <c r="A1910" s="26"/>
      <c r="L1910" t="s">
        <v>226</v>
      </c>
      <c r="M1910" t="s">
        <v>226</v>
      </c>
      <c r="N1910" t="s">
        <v>226</v>
      </c>
      <c r="O1910" t="s">
        <v>226</v>
      </c>
      <c r="P1910" t="s">
        <v>226</v>
      </c>
    </row>
    <row r="1911" spans="1:16" ht="48.6" customHeight="1">
      <c r="A1911" s="26"/>
      <c r="L1911" t="s">
        <v>226</v>
      </c>
      <c r="M1911" t="s">
        <v>226</v>
      </c>
      <c r="N1911" t="s">
        <v>226</v>
      </c>
      <c r="O1911" t="s">
        <v>226</v>
      </c>
      <c r="P1911" t="s">
        <v>226</v>
      </c>
    </row>
    <row r="1912" spans="1:16" ht="48.6" customHeight="1">
      <c r="A1912" s="26"/>
      <c r="L1912" t="s">
        <v>226</v>
      </c>
      <c r="M1912" t="s">
        <v>226</v>
      </c>
      <c r="N1912" t="s">
        <v>226</v>
      </c>
      <c r="O1912" t="s">
        <v>226</v>
      </c>
      <c r="P1912" t="s">
        <v>226</v>
      </c>
    </row>
    <row r="1913" spans="1:16" ht="48.6" customHeight="1">
      <c r="A1913" s="26"/>
      <c r="L1913" t="s">
        <v>226</v>
      </c>
      <c r="M1913" t="s">
        <v>226</v>
      </c>
      <c r="N1913" t="s">
        <v>226</v>
      </c>
      <c r="O1913" t="s">
        <v>226</v>
      </c>
      <c r="P1913" t="s">
        <v>226</v>
      </c>
    </row>
    <row r="1914" spans="1:16" ht="48.6" customHeight="1">
      <c r="A1914" s="26"/>
      <c r="L1914" t="s">
        <v>226</v>
      </c>
      <c r="M1914" t="s">
        <v>226</v>
      </c>
      <c r="N1914" t="s">
        <v>226</v>
      </c>
      <c r="O1914" t="s">
        <v>226</v>
      </c>
      <c r="P1914" t="s">
        <v>226</v>
      </c>
    </row>
    <row r="1915" spans="1:16" ht="48.6" customHeight="1">
      <c r="A1915" s="26"/>
      <c r="L1915" t="s">
        <v>226</v>
      </c>
      <c r="M1915" t="s">
        <v>226</v>
      </c>
      <c r="N1915" t="s">
        <v>226</v>
      </c>
      <c r="O1915" t="s">
        <v>226</v>
      </c>
      <c r="P1915" t="s">
        <v>226</v>
      </c>
    </row>
    <row r="1916" spans="1:16" ht="48.6" customHeight="1">
      <c r="A1916" s="26"/>
      <c r="L1916" t="s">
        <v>226</v>
      </c>
      <c r="M1916" t="s">
        <v>226</v>
      </c>
      <c r="N1916" t="s">
        <v>226</v>
      </c>
      <c r="O1916" t="s">
        <v>226</v>
      </c>
      <c r="P1916" t="s">
        <v>226</v>
      </c>
    </row>
    <row r="1917" spans="1:16" ht="48.6" customHeight="1">
      <c r="A1917" s="26"/>
      <c r="L1917" t="s">
        <v>226</v>
      </c>
      <c r="M1917" t="s">
        <v>226</v>
      </c>
      <c r="N1917" t="s">
        <v>226</v>
      </c>
      <c r="O1917" t="s">
        <v>226</v>
      </c>
      <c r="P1917" t="s">
        <v>226</v>
      </c>
    </row>
    <row r="1918" spans="1:16" ht="48.6" customHeight="1">
      <c r="A1918" s="26"/>
      <c r="L1918" t="s">
        <v>226</v>
      </c>
      <c r="M1918" t="s">
        <v>226</v>
      </c>
      <c r="N1918" t="s">
        <v>226</v>
      </c>
      <c r="O1918" t="s">
        <v>226</v>
      </c>
      <c r="P1918" t="s">
        <v>226</v>
      </c>
    </row>
    <row r="1919" spans="1:16" ht="48.6" customHeight="1">
      <c r="A1919" s="26"/>
      <c r="L1919" t="s">
        <v>226</v>
      </c>
      <c r="M1919" t="s">
        <v>226</v>
      </c>
      <c r="N1919" t="s">
        <v>226</v>
      </c>
      <c r="O1919" t="s">
        <v>226</v>
      </c>
      <c r="P1919" t="s">
        <v>226</v>
      </c>
    </row>
    <row r="1920" spans="1:16" ht="48.6" customHeight="1">
      <c r="A1920" s="26"/>
      <c r="L1920" t="s">
        <v>226</v>
      </c>
      <c r="M1920" t="s">
        <v>226</v>
      </c>
      <c r="N1920" t="s">
        <v>226</v>
      </c>
      <c r="O1920" t="s">
        <v>226</v>
      </c>
      <c r="P1920" t="s">
        <v>226</v>
      </c>
    </row>
    <row r="1921" spans="1:16" ht="48.6" customHeight="1">
      <c r="A1921" s="26"/>
      <c r="L1921" t="s">
        <v>226</v>
      </c>
      <c r="M1921" t="s">
        <v>226</v>
      </c>
      <c r="N1921" t="s">
        <v>226</v>
      </c>
      <c r="O1921" t="s">
        <v>226</v>
      </c>
      <c r="P1921" t="s">
        <v>226</v>
      </c>
    </row>
    <row r="1922" spans="1:16" ht="48.6" customHeight="1">
      <c r="A1922" s="26"/>
      <c r="L1922" t="s">
        <v>226</v>
      </c>
      <c r="M1922" t="s">
        <v>226</v>
      </c>
      <c r="N1922" t="s">
        <v>226</v>
      </c>
      <c r="O1922" t="s">
        <v>226</v>
      </c>
      <c r="P1922" t="s">
        <v>226</v>
      </c>
    </row>
    <row r="1923" spans="1:16" ht="48.6" customHeight="1">
      <c r="A1923" s="26"/>
      <c r="L1923" t="s">
        <v>226</v>
      </c>
      <c r="M1923" t="s">
        <v>226</v>
      </c>
      <c r="N1923" t="s">
        <v>226</v>
      </c>
      <c r="O1923" t="s">
        <v>226</v>
      </c>
      <c r="P1923" t="s">
        <v>226</v>
      </c>
    </row>
    <row r="1924" spans="1:16" ht="48.6" customHeight="1">
      <c r="A1924" s="26"/>
      <c r="L1924" t="s">
        <v>226</v>
      </c>
      <c r="M1924" t="s">
        <v>226</v>
      </c>
      <c r="N1924" t="s">
        <v>226</v>
      </c>
      <c r="O1924" t="s">
        <v>226</v>
      </c>
      <c r="P1924" t="s">
        <v>226</v>
      </c>
    </row>
    <row r="1925" spans="1:16" ht="48.6" customHeight="1">
      <c r="A1925" s="26"/>
      <c r="L1925" t="s">
        <v>226</v>
      </c>
      <c r="M1925" t="s">
        <v>226</v>
      </c>
      <c r="N1925" t="s">
        <v>226</v>
      </c>
      <c r="O1925" t="s">
        <v>226</v>
      </c>
      <c r="P1925" t="s">
        <v>226</v>
      </c>
    </row>
    <row r="1926" spans="1:16" ht="48.6" customHeight="1">
      <c r="A1926" s="26"/>
      <c r="L1926" t="s">
        <v>226</v>
      </c>
      <c r="M1926" t="s">
        <v>226</v>
      </c>
      <c r="N1926" t="s">
        <v>226</v>
      </c>
      <c r="O1926" t="s">
        <v>226</v>
      </c>
      <c r="P1926" t="s">
        <v>226</v>
      </c>
    </row>
    <row r="1927" spans="1:16" ht="48.6" customHeight="1">
      <c r="A1927" s="26"/>
      <c r="L1927" t="s">
        <v>226</v>
      </c>
      <c r="M1927" t="s">
        <v>226</v>
      </c>
      <c r="N1927" t="s">
        <v>226</v>
      </c>
      <c r="O1927" t="s">
        <v>226</v>
      </c>
      <c r="P1927" t="s">
        <v>226</v>
      </c>
    </row>
    <row r="1928" spans="1:16" ht="48.6" customHeight="1">
      <c r="A1928" s="26"/>
      <c r="L1928" t="s">
        <v>226</v>
      </c>
      <c r="M1928" t="s">
        <v>226</v>
      </c>
      <c r="N1928" t="s">
        <v>226</v>
      </c>
      <c r="O1928" t="s">
        <v>226</v>
      </c>
      <c r="P1928" t="s">
        <v>226</v>
      </c>
    </row>
    <row r="1929" spans="1:16" ht="48.6" customHeight="1">
      <c r="A1929" s="26"/>
      <c r="L1929" t="s">
        <v>226</v>
      </c>
      <c r="M1929" t="s">
        <v>226</v>
      </c>
      <c r="N1929" t="s">
        <v>226</v>
      </c>
      <c r="O1929" t="s">
        <v>226</v>
      </c>
      <c r="P1929" t="s">
        <v>226</v>
      </c>
    </row>
    <row r="1930" spans="1:16" ht="48.6" customHeight="1">
      <c r="A1930" s="26"/>
      <c r="L1930" t="s">
        <v>226</v>
      </c>
      <c r="M1930" t="s">
        <v>226</v>
      </c>
      <c r="N1930" t="s">
        <v>226</v>
      </c>
      <c r="O1930" t="s">
        <v>226</v>
      </c>
      <c r="P1930" t="s">
        <v>226</v>
      </c>
    </row>
    <row r="1931" spans="1:16" ht="48.6" customHeight="1">
      <c r="A1931" s="26"/>
      <c r="L1931" t="s">
        <v>226</v>
      </c>
      <c r="M1931" t="s">
        <v>226</v>
      </c>
      <c r="N1931" t="s">
        <v>226</v>
      </c>
      <c r="O1931" t="s">
        <v>226</v>
      </c>
      <c r="P1931" t="s">
        <v>226</v>
      </c>
    </row>
    <row r="1932" spans="1:16" ht="48.6" customHeight="1">
      <c r="A1932" s="26"/>
      <c r="L1932" t="s">
        <v>226</v>
      </c>
      <c r="M1932" t="s">
        <v>226</v>
      </c>
      <c r="N1932" t="s">
        <v>226</v>
      </c>
      <c r="O1932" t="s">
        <v>226</v>
      </c>
      <c r="P1932" t="s">
        <v>226</v>
      </c>
    </row>
    <row r="1933" spans="1:16" ht="48.6" customHeight="1">
      <c r="A1933" s="26"/>
      <c r="L1933" t="s">
        <v>226</v>
      </c>
      <c r="M1933" t="s">
        <v>226</v>
      </c>
      <c r="N1933" t="s">
        <v>226</v>
      </c>
      <c r="O1933" t="s">
        <v>226</v>
      </c>
      <c r="P1933" t="s">
        <v>226</v>
      </c>
    </row>
    <row r="1934" spans="1:16" ht="48.6" customHeight="1">
      <c r="A1934" s="26"/>
      <c r="L1934" t="s">
        <v>226</v>
      </c>
      <c r="M1934" t="s">
        <v>226</v>
      </c>
      <c r="N1934" t="s">
        <v>226</v>
      </c>
      <c r="O1934" t="s">
        <v>226</v>
      </c>
      <c r="P1934" t="s">
        <v>226</v>
      </c>
    </row>
    <row r="1935" spans="1:16" ht="48.6" customHeight="1">
      <c r="A1935" s="26"/>
      <c r="L1935" t="s">
        <v>226</v>
      </c>
      <c r="M1935" t="s">
        <v>226</v>
      </c>
      <c r="N1935" t="s">
        <v>226</v>
      </c>
      <c r="O1935" t="s">
        <v>226</v>
      </c>
      <c r="P1935" t="s">
        <v>226</v>
      </c>
    </row>
    <row r="1936" spans="1:16" ht="48.6" customHeight="1">
      <c r="A1936" s="26"/>
      <c r="L1936" t="s">
        <v>226</v>
      </c>
      <c r="M1936" t="s">
        <v>226</v>
      </c>
      <c r="N1936" t="s">
        <v>226</v>
      </c>
      <c r="O1936" t="s">
        <v>226</v>
      </c>
      <c r="P1936" t="s">
        <v>226</v>
      </c>
    </row>
    <row r="1937" spans="1:16" ht="48.6" customHeight="1">
      <c r="A1937" s="26"/>
      <c r="L1937" t="s">
        <v>226</v>
      </c>
      <c r="M1937" t="s">
        <v>226</v>
      </c>
      <c r="N1937" t="s">
        <v>226</v>
      </c>
      <c r="O1937" t="s">
        <v>226</v>
      </c>
      <c r="P1937" t="s">
        <v>226</v>
      </c>
    </row>
    <row r="1938" spans="1:16" ht="48.6" customHeight="1">
      <c r="A1938" s="26"/>
      <c r="L1938" t="s">
        <v>226</v>
      </c>
      <c r="M1938" t="s">
        <v>226</v>
      </c>
      <c r="N1938" t="s">
        <v>226</v>
      </c>
      <c r="O1938" t="s">
        <v>226</v>
      </c>
      <c r="P1938" t="s">
        <v>226</v>
      </c>
    </row>
    <row r="1939" spans="1:16" ht="48.6" customHeight="1">
      <c r="A1939" s="26"/>
      <c r="L1939" t="s">
        <v>226</v>
      </c>
      <c r="M1939" t="s">
        <v>226</v>
      </c>
      <c r="N1939" t="s">
        <v>226</v>
      </c>
      <c r="O1939" t="s">
        <v>226</v>
      </c>
      <c r="P1939" t="s">
        <v>226</v>
      </c>
    </row>
    <row r="1940" spans="1:16" ht="48.6" customHeight="1">
      <c r="A1940" s="26"/>
      <c r="L1940" t="s">
        <v>226</v>
      </c>
      <c r="M1940" t="s">
        <v>226</v>
      </c>
      <c r="N1940" t="s">
        <v>226</v>
      </c>
      <c r="O1940" t="s">
        <v>226</v>
      </c>
      <c r="P1940" t="s">
        <v>226</v>
      </c>
    </row>
    <row r="1941" spans="1:16" ht="48.6" customHeight="1">
      <c r="A1941" s="26"/>
      <c r="L1941" t="s">
        <v>226</v>
      </c>
      <c r="M1941" t="s">
        <v>226</v>
      </c>
      <c r="N1941" t="s">
        <v>226</v>
      </c>
      <c r="O1941" t="s">
        <v>226</v>
      </c>
      <c r="P1941" t="s">
        <v>226</v>
      </c>
    </row>
    <row r="1942" spans="1:16" ht="48.6" customHeight="1">
      <c r="A1942" s="26"/>
      <c r="L1942" t="s">
        <v>226</v>
      </c>
      <c r="M1942" t="s">
        <v>226</v>
      </c>
      <c r="N1942" t="s">
        <v>226</v>
      </c>
      <c r="O1942" t="s">
        <v>226</v>
      </c>
      <c r="P1942" t="s">
        <v>226</v>
      </c>
    </row>
    <row r="1943" spans="1:16" ht="48.6" customHeight="1">
      <c r="A1943" s="26"/>
      <c r="L1943" t="s">
        <v>226</v>
      </c>
      <c r="M1943" t="s">
        <v>226</v>
      </c>
      <c r="N1943" t="s">
        <v>226</v>
      </c>
      <c r="O1943" t="s">
        <v>226</v>
      </c>
      <c r="P1943" t="s">
        <v>226</v>
      </c>
    </row>
    <row r="1944" spans="1:16" ht="48.6" customHeight="1">
      <c r="A1944" s="26"/>
      <c r="L1944" t="s">
        <v>226</v>
      </c>
      <c r="M1944" t="s">
        <v>226</v>
      </c>
      <c r="N1944" t="s">
        <v>226</v>
      </c>
      <c r="O1944" t="s">
        <v>226</v>
      </c>
      <c r="P1944" t="s">
        <v>226</v>
      </c>
    </row>
    <row r="1945" spans="1:16" ht="48.6" customHeight="1">
      <c r="A1945" s="26"/>
      <c r="L1945" t="s">
        <v>226</v>
      </c>
      <c r="M1945" t="s">
        <v>226</v>
      </c>
      <c r="N1945" t="s">
        <v>226</v>
      </c>
      <c r="O1945" t="s">
        <v>226</v>
      </c>
      <c r="P1945" t="s">
        <v>226</v>
      </c>
    </row>
    <row r="1946" spans="1:16" ht="48.6" customHeight="1">
      <c r="A1946" s="26"/>
      <c r="L1946" t="s">
        <v>226</v>
      </c>
      <c r="M1946" t="s">
        <v>226</v>
      </c>
      <c r="N1946" t="s">
        <v>226</v>
      </c>
      <c r="O1946" t="s">
        <v>226</v>
      </c>
      <c r="P1946" t="s">
        <v>226</v>
      </c>
    </row>
    <row r="1947" spans="1:16" ht="48.6" customHeight="1">
      <c r="A1947" s="26"/>
      <c r="L1947" t="s">
        <v>226</v>
      </c>
      <c r="M1947" t="s">
        <v>226</v>
      </c>
      <c r="N1947" t="s">
        <v>226</v>
      </c>
      <c r="O1947" t="s">
        <v>226</v>
      </c>
      <c r="P1947" t="s">
        <v>226</v>
      </c>
    </row>
    <row r="1948" spans="1:16" ht="48.6" customHeight="1">
      <c r="A1948" s="26"/>
      <c r="L1948" t="s">
        <v>226</v>
      </c>
      <c r="M1948" t="s">
        <v>226</v>
      </c>
      <c r="N1948" t="s">
        <v>226</v>
      </c>
      <c r="O1948" t="s">
        <v>226</v>
      </c>
      <c r="P1948" t="s">
        <v>226</v>
      </c>
    </row>
    <row r="1949" spans="1:16" ht="48.6" customHeight="1">
      <c r="A1949" s="26"/>
      <c r="L1949" t="s">
        <v>226</v>
      </c>
      <c r="M1949" t="s">
        <v>226</v>
      </c>
      <c r="N1949" t="s">
        <v>226</v>
      </c>
      <c r="O1949" t="s">
        <v>226</v>
      </c>
      <c r="P1949" t="s">
        <v>226</v>
      </c>
    </row>
    <row r="1950" spans="1:16" ht="48.6" customHeight="1">
      <c r="A1950" s="26"/>
      <c r="L1950" t="s">
        <v>226</v>
      </c>
      <c r="M1950" t="s">
        <v>226</v>
      </c>
      <c r="N1950" t="s">
        <v>226</v>
      </c>
      <c r="O1950" t="s">
        <v>226</v>
      </c>
      <c r="P1950" t="s">
        <v>226</v>
      </c>
    </row>
    <row r="1951" spans="1:16" ht="48.6" customHeight="1">
      <c r="A1951" s="26"/>
      <c r="L1951" t="s">
        <v>226</v>
      </c>
      <c r="M1951" t="s">
        <v>226</v>
      </c>
      <c r="N1951" t="s">
        <v>226</v>
      </c>
      <c r="O1951" t="s">
        <v>226</v>
      </c>
      <c r="P1951" t="s">
        <v>226</v>
      </c>
    </row>
    <row r="1952" spans="1:16" ht="48.6" customHeight="1">
      <c r="A1952" s="26"/>
      <c r="L1952" t="s">
        <v>226</v>
      </c>
      <c r="M1952" t="s">
        <v>226</v>
      </c>
      <c r="N1952" t="s">
        <v>226</v>
      </c>
      <c r="O1952" t="s">
        <v>226</v>
      </c>
      <c r="P1952" t="s">
        <v>226</v>
      </c>
    </row>
    <row r="1953" spans="1:16" ht="48.6" customHeight="1">
      <c r="A1953" s="26"/>
      <c r="L1953" t="s">
        <v>226</v>
      </c>
      <c r="M1953" t="s">
        <v>226</v>
      </c>
      <c r="N1953" t="s">
        <v>226</v>
      </c>
      <c r="O1953" t="s">
        <v>226</v>
      </c>
      <c r="P1953" t="s">
        <v>226</v>
      </c>
    </row>
    <row r="1954" spans="1:16" ht="48.6" customHeight="1">
      <c r="A1954" s="26"/>
      <c r="L1954" t="s">
        <v>226</v>
      </c>
      <c r="M1954" t="s">
        <v>226</v>
      </c>
      <c r="N1954" t="s">
        <v>226</v>
      </c>
      <c r="O1954" t="s">
        <v>226</v>
      </c>
      <c r="P1954" t="s">
        <v>226</v>
      </c>
    </row>
    <row r="1955" spans="1:16" ht="48.6" customHeight="1">
      <c r="A1955" s="26"/>
      <c r="L1955" t="s">
        <v>226</v>
      </c>
      <c r="M1955" t="s">
        <v>226</v>
      </c>
      <c r="N1955" t="s">
        <v>226</v>
      </c>
      <c r="O1955" t="s">
        <v>226</v>
      </c>
      <c r="P1955" t="s">
        <v>226</v>
      </c>
    </row>
    <row r="1956" spans="1:16" ht="48.6" customHeight="1">
      <c r="A1956" s="26"/>
      <c r="L1956" t="s">
        <v>226</v>
      </c>
      <c r="M1956" t="s">
        <v>226</v>
      </c>
      <c r="N1956" t="s">
        <v>226</v>
      </c>
      <c r="O1956" t="s">
        <v>226</v>
      </c>
      <c r="P1956" t="s">
        <v>226</v>
      </c>
    </row>
    <row r="1957" spans="1:16" ht="48.6" customHeight="1">
      <c r="A1957" s="26"/>
      <c r="L1957" t="s">
        <v>226</v>
      </c>
      <c r="M1957" t="s">
        <v>226</v>
      </c>
      <c r="N1957" t="s">
        <v>226</v>
      </c>
      <c r="O1957" t="s">
        <v>226</v>
      </c>
      <c r="P1957" t="s">
        <v>226</v>
      </c>
    </row>
    <row r="1958" spans="1:16" ht="48.6" customHeight="1">
      <c r="A1958" s="26"/>
      <c r="L1958" t="s">
        <v>226</v>
      </c>
      <c r="M1958" t="s">
        <v>226</v>
      </c>
      <c r="N1958" t="s">
        <v>226</v>
      </c>
      <c r="O1958" t="s">
        <v>226</v>
      </c>
      <c r="P1958" t="s">
        <v>226</v>
      </c>
    </row>
    <row r="1959" spans="1:16" ht="48.6" customHeight="1">
      <c r="A1959" s="26"/>
      <c r="L1959" t="s">
        <v>226</v>
      </c>
      <c r="M1959" t="s">
        <v>226</v>
      </c>
      <c r="N1959" t="s">
        <v>226</v>
      </c>
      <c r="O1959" t="s">
        <v>226</v>
      </c>
      <c r="P1959" t="s">
        <v>226</v>
      </c>
    </row>
    <row r="1960" spans="1:16" ht="48.6" customHeight="1">
      <c r="A1960" s="26"/>
      <c r="L1960" t="s">
        <v>226</v>
      </c>
      <c r="M1960" t="s">
        <v>226</v>
      </c>
      <c r="N1960" t="s">
        <v>226</v>
      </c>
      <c r="O1960" t="s">
        <v>226</v>
      </c>
      <c r="P1960" t="s">
        <v>226</v>
      </c>
    </row>
    <row r="1961" spans="1:16" ht="48.6" customHeight="1">
      <c r="A1961" s="26"/>
      <c r="L1961" t="s">
        <v>226</v>
      </c>
      <c r="M1961" t="s">
        <v>226</v>
      </c>
      <c r="N1961" t="s">
        <v>226</v>
      </c>
      <c r="O1961" t="s">
        <v>226</v>
      </c>
      <c r="P1961" t="s">
        <v>226</v>
      </c>
    </row>
    <row r="1962" spans="1:16" ht="48.6" customHeight="1">
      <c r="A1962" s="26"/>
      <c r="L1962" t="s">
        <v>226</v>
      </c>
      <c r="M1962" t="s">
        <v>226</v>
      </c>
      <c r="N1962" t="s">
        <v>226</v>
      </c>
      <c r="O1962" t="s">
        <v>226</v>
      </c>
      <c r="P1962" t="s">
        <v>226</v>
      </c>
    </row>
    <row r="1963" spans="1:16" ht="48.6" customHeight="1">
      <c r="A1963" s="26"/>
      <c r="L1963" t="s">
        <v>226</v>
      </c>
      <c r="M1963" t="s">
        <v>226</v>
      </c>
      <c r="N1963" t="s">
        <v>226</v>
      </c>
      <c r="O1963" t="s">
        <v>226</v>
      </c>
      <c r="P1963" t="s">
        <v>226</v>
      </c>
    </row>
    <row r="1964" spans="1:16" ht="48.6" customHeight="1">
      <c r="A1964" s="26"/>
      <c r="L1964" t="s">
        <v>226</v>
      </c>
      <c r="M1964" t="s">
        <v>226</v>
      </c>
      <c r="N1964" t="s">
        <v>226</v>
      </c>
      <c r="O1964" t="s">
        <v>226</v>
      </c>
      <c r="P1964" t="s">
        <v>226</v>
      </c>
    </row>
    <row r="1965" spans="1:16" ht="48.6" customHeight="1">
      <c r="A1965" s="26"/>
      <c r="L1965" t="s">
        <v>226</v>
      </c>
      <c r="M1965" t="s">
        <v>226</v>
      </c>
      <c r="N1965" t="s">
        <v>226</v>
      </c>
      <c r="O1965" t="s">
        <v>226</v>
      </c>
      <c r="P1965" t="s">
        <v>226</v>
      </c>
    </row>
    <row r="1966" spans="1:16" ht="48.6" customHeight="1">
      <c r="A1966" s="26"/>
      <c r="L1966" t="s">
        <v>226</v>
      </c>
      <c r="M1966" t="s">
        <v>226</v>
      </c>
      <c r="N1966" t="s">
        <v>226</v>
      </c>
      <c r="O1966" t="s">
        <v>226</v>
      </c>
      <c r="P1966" t="s">
        <v>226</v>
      </c>
    </row>
    <row r="1967" spans="1:16" ht="48.6" customHeight="1">
      <c r="A1967" s="26"/>
      <c r="L1967" t="s">
        <v>226</v>
      </c>
      <c r="M1967" t="s">
        <v>226</v>
      </c>
      <c r="N1967" t="s">
        <v>226</v>
      </c>
      <c r="O1967" t="s">
        <v>226</v>
      </c>
      <c r="P1967" t="s">
        <v>226</v>
      </c>
    </row>
    <row r="1968" spans="1:16" ht="48.6" customHeight="1">
      <c r="A1968" s="26"/>
      <c r="L1968" t="s">
        <v>226</v>
      </c>
      <c r="M1968" t="s">
        <v>226</v>
      </c>
      <c r="N1968" t="s">
        <v>226</v>
      </c>
      <c r="O1968" t="s">
        <v>226</v>
      </c>
      <c r="P1968" t="s">
        <v>226</v>
      </c>
    </row>
    <row r="1969" spans="1:16" ht="48.6" customHeight="1">
      <c r="A1969" s="26"/>
      <c r="L1969" t="s">
        <v>226</v>
      </c>
      <c r="M1969" t="s">
        <v>226</v>
      </c>
      <c r="N1969" t="s">
        <v>226</v>
      </c>
      <c r="O1969" t="s">
        <v>226</v>
      </c>
      <c r="P1969" t="s">
        <v>226</v>
      </c>
    </row>
    <row r="1970" spans="1:16" ht="48.6" customHeight="1">
      <c r="A1970" s="26"/>
      <c r="L1970" t="s">
        <v>226</v>
      </c>
      <c r="M1970" t="s">
        <v>226</v>
      </c>
      <c r="N1970" t="s">
        <v>226</v>
      </c>
      <c r="O1970" t="s">
        <v>226</v>
      </c>
      <c r="P1970" t="s">
        <v>226</v>
      </c>
    </row>
    <row r="1971" spans="1:16" ht="48.6" customHeight="1">
      <c r="A1971" s="26"/>
      <c r="L1971" t="s">
        <v>226</v>
      </c>
      <c r="M1971" t="s">
        <v>226</v>
      </c>
      <c r="N1971" t="s">
        <v>226</v>
      </c>
      <c r="O1971" t="s">
        <v>226</v>
      </c>
      <c r="P1971" t="s">
        <v>226</v>
      </c>
    </row>
    <row r="1972" spans="1:16" ht="48.6" customHeight="1">
      <c r="A1972" s="26"/>
      <c r="L1972" t="s">
        <v>226</v>
      </c>
      <c r="M1972" t="s">
        <v>226</v>
      </c>
      <c r="N1972" t="s">
        <v>226</v>
      </c>
      <c r="O1972" t="s">
        <v>226</v>
      </c>
      <c r="P1972" t="s">
        <v>226</v>
      </c>
    </row>
    <row r="1973" spans="1:16" ht="48.6" customHeight="1">
      <c r="A1973" s="26"/>
      <c r="L1973" t="s">
        <v>226</v>
      </c>
      <c r="M1973" t="s">
        <v>226</v>
      </c>
      <c r="N1973" t="s">
        <v>226</v>
      </c>
      <c r="O1973" t="s">
        <v>226</v>
      </c>
      <c r="P1973" t="s">
        <v>226</v>
      </c>
    </row>
    <row r="1974" spans="1:16" ht="48.6" customHeight="1">
      <c r="A1974" s="26"/>
      <c r="L1974" t="s">
        <v>226</v>
      </c>
      <c r="M1974" t="s">
        <v>226</v>
      </c>
      <c r="N1974" t="s">
        <v>226</v>
      </c>
      <c r="O1974" t="s">
        <v>226</v>
      </c>
      <c r="P1974" t="s">
        <v>226</v>
      </c>
    </row>
    <row r="1975" spans="1:16" ht="48.6" customHeight="1">
      <c r="A1975" s="26"/>
      <c r="L1975" t="s">
        <v>226</v>
      </c>
      <c r="M1975" t="s">
        <v>226</v>
      </c>
      <c r="N1975" t="s">
        <v>226</v>
      </c>
      <c r="O1975" t="s">
        <v>226</v>
      </c>
      <c r="P1975" t="s">
        <v>226</v>
      </c>
    </row>
    <row r="1976" spans="1:16" ht="48.6" customHeight="1">
      <c r="A1976" s="26"/>
      <c r="L1976" t="s">
        <v>226</v>
      </c>
      <c r="M1976" t="s">
        <v>226</v>
      </c>
      <c r="N1976" t="s">
        <v>226</v>
      </c>
      <c r="O1976" t="s">
        <v>226</v>
      </c>
      <c r="P1976" t="s">
        <v>226</v>
      </c>
    </row>
    <row r="1977" spans="1:16" ht="48.6" customHeight="1">
      <c r="A1977" s="26"/>
      <c r="L1977" t="s">
        <v>226</v>
      </c>
      <c r="M1977" t="s">
        <v>226</v>
      </c>
      <c r="N1977" t="s">
        <v>226</v>
      </c>
      <c r="O1977" t="s">
        <v>226</v>
      </c>
      <c r="P1977" t="s">
        <v>226</v>
      </c>
    </row>
    <row r="1978" spans="1:16" ht="48.6" customHeight="1">
      <c r="A1978" s="26"/>
      <c r="L1978" t="s">
        <v>226</v>
      </c>
      <c r="M1978" t="s">
        <v>226</v>
      </c>
      <c r="N1978" t="s">
        <v>226</v>
      </c>
      <c r="O1978" t="s">
        <v>226</v>
      </c>
      <c r="P1978" t="s">
        <v>226</v>
      </c>
    </row>
    <row r="1979" spans="1:16" ht="48.6" customHeight="1">
      <c r="A1979" s="26"/>
      <c r="L1979" t="s">
        <v>226</v>
      </c>
      <c r="M1979" t="s">
        <v>226</v>
      </c>
      <c r="N1979" t="s">
        <v>226</v>
      </c>
      <c r="O1979" t="s">
        <v>226</v>
      </c>
      <c r="P1979" t="s">
        <v>226</v>
      </c>
    </row>
    <row r="1980" spans="1:16" ht="48.6" customHeight="1">
      <c r="A1980" s="26"/>
      <c r="L1980" t="s">
        <v>226</v>
      </c>
      <c r="M1980" t="s">
        <v>226</v>
      </c>
      <c r="N1980" t="s">
        <v>226</v>
      </c>
      <c r="O1980" t="s">
        <v>226</v>
      </c>
      <c r="P1980" t="s">
        <v>226</v>
      </c>
    </row>
    <row r="1981" spans="1:16" ht="48.6" customHeight="1">
      <c r="A1981" s="26"/>
      <c r="L1981" t="s">
        <v>226</v>
      </c>
      <c r="M1981" t="s">
        <v>226</v>
      </c>
      <c r="N1981" t="s">
        <v>226</v>
      </c>
      <c r="O1981" t="s">
        <v>226</v>
      </c>
      <c r="P1981" t="s">
        <v>226</v>
      </c>
    </row>
    <row r="1982" spans="1:16" ht="48.6" customHeight="1">
      <c r="A1982" s="26"/>
      <c r="L1982" t="s">
        <v>226</v>
      </c>
      <c r="M1982" t="s">
        <v>226</v>
      </c>
      <c r="N1982" t="s">
        <v>226</v>
      </c>
      <c r="O1982" t="s">
        <v>226</v>
      </c>
      <c r="P1982" t="s">
        <v>226</v>
      </c>
    </row>
    <row r="1983" spans="1:16" ht="48.6" customHeight="1">
      <c r="A1983" s="26"/>
      <c r="L1983" t="s">
        <v>226</v>
      </c>
      <c r="M1983" t="s">
        <v>226</v>
      </c>
      <c r="N1983" t="s">
        <v>226</v>
      </c>
      <c r="O1983" t="s">
        <v>226</v>
      </c>
      <c r="P1983" t="s">
        <v>226</v>
      </c>
    </row>
    <row r="1984" spans="1:16" ht="48.6" customHeight="1">
      <c r="A1984" s="26"/>
      <c r="L1984" t="s">
        <v>226</v>
      </c>
      <c r="M1984" t="s">
        <v>226</v>
      </c>
      <c r="N1984" t="s">
        <v>226</v>
      </c>
      <c r="O1984" t="s">
        <v>226</v>
      </c>
      <c r="P1984" t="s">
        <v>226</v>
      </c>
    </row>
    <row r="1985" spans="1:16" ht="48.6" customHeight="1">
      <c r="A1985" s="26"/>
      <c r="L1985" t="s">
        <v>226</v>
      </c>
      <c r="M1985" t="s">
        <v>226</v>
      </c>
      <c r="N1985" t="s">
        <v>226</v>
      </c>
      <c r="O1985" t="s">
        <v>226</v>
      </c>
      <c r="P1985" t="s">
        <v>226</v>
      </c>
    </row>
    <row r="1986" spans="1:16" ht="48.6" customHeight="1">
      <c r="A1986" s="26"/>
      <c r="L1986" t="s">
        <v>226</v>
      </c>
      <c r="M1986" t="s">
        <v>226</v>
      </c>
      <c r="N1986" t="s">
        <v>226</v>
      </c>
      <c r="O1986" t="s">
        <v>226</v>
      </c>
      <c r="P1986" t="s">
        <v>226</v>
      </c>
    </row>
    <row r="1987" spans="1:16" ht="48.6" customHeight="1">
      <c r="A1987" s="26"/>
      <c r="L1987" t="s">
        <v>226</v>
      </c>
      <c r="M1987" t="s">
        <v>226</v>
      </c>
      <c r="N1987" t="s">
        <v>226</v>
      </c>
      <c r="O1987" t="s">
        <v>226</v>
      </c>
      <c r="P1987" t="s">
        <v>226</v>
      </c>
    </row>
    <row r="1988" spans="1:16" ht="48.6" customHeight="1">
      <c r="A1988" s="26"/>
      <c r="L1988" t="s">
        <v>226</v>
      </c>
      <c r="M1988" t="s">
        <v>226</v>
      </c>
      <c r="N1988" t="s">
        <v>226</v>
      </c>
      <c r="O1988" t="s">
        <v>226</v>
      </c>
      <c r="P1988" t="s">
        <v>226</v>
      </c>
    </row>
    <row r="1989" spans="1:16" ht="48.6" customHeight="1">
      <c r="A1989" s="26"/>
      <c r="L1989" t="s">
        <v>226</v>
      </c>
      <c r="M1989" t="s">
        <v>226</v>
      </c>
      <c r="N1989" t="s">
        <v>226</v>
      </c>
      <c r="O1989" t="s">
        <v>226</v>
      </c>
      <c r="P1989" t="s">
        <v>226</v>
      </c>
    </row>
    <row r="1990" spans="1:16" ht="48.6" customHeight="1">
      <c r="A1990" s="26"/>
      <c r="L1990" t="s">
        <v>226</v>
      </c>
      <c r="M1990" t="s">
        <v>226</v>
      </c>
      <c r="N1990" t="s">
        <v>226</v>
      </c>
      <c r="O1990" t="s">
        <v>226</v>
      </c>
      <c r="P1990" t="s">
        <v>226</v>
      </c>
    </row>
    <row r="1991" spans="1:16" ht="48.6" customHeight="1">
      <c r="A1991" s="26"/>
      <c r="L1991" t="s">
        <v>226</v>
      </c>
      <c r="M1991" t="s">
        <v>226</v>
      </c>
      <c r="N1991" t="s">
        <v>226</v>
      </c>
      <c r="O1991" t="s">
        <v>226</v>
      </c>
      <c r="P1991" t="s">
        <v>226</v>
      </c>
    </row>
    <row r="1992" spans="1:16" ht="48.6" customHeight="1">
      <c r="A1992" s="26"/>
      <c r="L1992" t="s">
        <v>226</v>
      </c>
      <c r="M1992" t="s">
        <v>226</v>
      </c>
      <c r="N1992" t="s">
        <v>226</v>
      </c>
      <c r="O1992" t="s">
        <v>226</v>
      </c>
      <c r="P1992" t="s">
        <v>226</v>
      </c>
    </row>
    <row r="1993" spans="1:16" ht="48.6" customHeight="1">
      <c r="A1993" s="26"/>
      <c r="L1993" t="s">
        <v>226</v>
      </c>
      <c r="M1993" t="s">
        <v>226</v>
      </c>
      <c r="N1993" t="s">
        <v>226</v>
      </c>
      <c r="O1993" t="s">
        <v>226</v>
      </c>
      <c r="P1993" t="s">
        <v>226</v>
      </c>
    </row>
    <row r="1994" spans="1:16" ht="48.6" customHeight="1">
      <c r="A1994" s="26"/>
      <c r="L1994" t="s">
        <v>226</v>
      </c>
      <c r="M1994" t="s">
        <v>226</v>
      </c>
      <c r="N1994" t="s">
        <v>226</v>
      </c>
      <c r="O1994" t="s">
        <v>226</v>
      </c>
      <c r="P1994" t="s">
        <v>226</v>
      </c>
    </row>
    <row r="1995" spans="1:16" ht="48.6" customHeight="1">
      <c r="A1995" s="26"/>
      <c r="L1995" t="s">
        <v>226</v>
      </c>
      <c r="M1995" t="s">
        <v>226</v>
      </c>
      <c r="N1995" t="s">
        <v>226</v>
      </c>
      <c r="O1995" t="s">
        <v>226</v>
      </c>
      <c r="P1995" t="s">
        <v>226</v>
      </c>
    </row>
    <row r="1996" spans="1:16" ht="48.6" customHeight="1">
      <c r="A1996" s="26"/>
      <c r="L1996" t="s">
        <v>226</v>
      </c>
      <c r="M1996" t="s">
        <v>226</v>
      </c>
      <c r="N1996" t="s">
        <v>226</v>
      </c>
      <c r="O1996" t="s">
        <v>226</v>
      </c>
      <c r="P1996" t="s">
        <v>226</v>
      </c>
    </row>
    <row r="1997" spans="1:16" ht="48.6" customHeight="1">
      <c r="A1997" s="26"/>
      <c r="L1997" t="s">
        <v>226</v>
      </c>
      <c r="M1997" t="s">
        <v>226</v>
      </c>
      <c r="N1997" t="s">
        <v>226</v>
      </c>
      <c r="O1997" t="s">
        <v>226</v>
      </c>
      <c r="P1997" t="s">
        <v>226</v>
      </c>
    </row>
    <row r="1998" spans="1:16" ht="48.6" customHeight="1">
      <c r="A1998" s="26"/>
      <c r="L1998" t="s">
        <v>226</v>
      </c>
      <c r="M1998" t="s">
        <v>226</v>
      </c>
      <c r="N1998" t="s">
        <v>226</v>
      </c>
      <c r="O1998" t="s">
        <v>226</v>
      </c>
      <c r="P1998" t="s">
        <v>226</v>
      </c>
    </row>
    <row r="1999" spans="1:16" ht="48.6" customHeight="1">
      <c r="A1999" s="26"/>
      <c r="L1999" t="s">
        <v>226</v>
      </c>
      <c r="M1999" t="s">
        <v>226</v>
      </c>
      <c r="N1999" t="s">
        <v>226</v>
      </c>
      <c r="O1999" t="s">
        <v>226</v>
      </c>
      <c r="P1999" t="s">
        <v>226</v>
      </c>
    </row>
    <row r="2000" spans="1:16" ht="48.6" customHeight="1">
      <c r="A2000" s="26"/>
      <c r="L2000" t="s">
        <v>226</v>
      </c>
      <c r="M2000" t="s">
        <v>226</v>
      </c>
      <c r="N2000" t="s">
        <v>226</v>
      </c>
      <c r="O2000" t="s">
        <v>226</v>
      </c>
      <c r="P2000" t="s">
        <v>226</v>
      </c>
    </row>
    <row r="2001" spans="1:16" ht="48.6" customHeight="1">
      <c r="A2001" s="26"/>
      <c r="L2001" t="s">
        <v>226</v>
      </c>
      <c r="M2001" t="s">
        <v>226</v>
      </c>
      <c r="N2001" t="s">
        <v>226</v>
      </c>
      <c r="O2001" t="s">
        <v>226</v>
      </c>
      <c r="P2001" t="s">
        <v>226</v>
      </c>
    </row>
    <row r="2002" spans="1:16" ht="48.6" customHeight="1">
      <c r="A2002" s="26"/>
      <c r="L2002" t="s">
        <v>226</v>
      </c>
      <c r="M2002" t="s">
        <v>226</v>
      </c>
      <c r="N2002" t="s">
        <v>226</v>
      </c>
      <c r="O2002" t="s">
        <v>226</v>
      </c>
      <c r="P2002" t="s">
        <v>226</v>
      </c>
    </row>
    <row r="2003" spans="1:16" ht="48.6" customHeight="1">
      <c r="A2003" s="26"/>
      <c r="L2003" t="s">
        <v>226</v>
      </c>
      <c r="M2003" t="s">
        <v>226</v>
      </c>
      <c r="N2003" t="s">
        <v>226</v>
      </c>
      <c r="O2003" t="s">
        <v>226</v>
      </c>
      <c r="P2003" t="s">
        <v>226</v>
      </c>
    </row>
    <row r="2004" spans="1:16" ht="48.6" customHeight="1">
      <c r="A2004" s="26"/>
      <c r="L2004" t="s">
        <v>226</v>
      </c>
      <c r="M2004" t="s">
        <v>226</v>
      </c>
      <c r="N2004" t="s">
        <v>226</v>
      </c>
      <c r="O2004" t="s">
        <v>226</v>
      </c>
      <c r="P2004" t="s">
        <v>226</v>
      </c>
    </row>
    <row r="2005" spans="1:16" ht="48.6" customHeight="1">
      <c r="A2005" s="26"/>
      <c r="L2005" t="s">
        <v>226</v>
      </c>
      <c r="M2005" t="s">
        <v>226</v>
      </c>
      <c r="N2005" t="s">
        <v>226</v>
      </c>
      <c r="O2005" t="s">
        <v>226</v>
      </c>
      <c r="P2005" t="s">
        <v>226</v>
      </c>
    </row>
    <row r="2006" spans="1:16" ht="48.6" customHeight="1">
      <c r="A2006" s="26"/>
      <c r="L2006" t="s">
        <v>226</v>
      </c>
      <c r="M2006" t="s">
        <v>226</v>
      </c>
      <c r="N2006" t="s">
        <v>226</v>
      </c>
      <c r="O2006" t="s">
        <v>226</v>
      </c>
      <c r="P2006" t="s">
        <v>226</v>
      </c>
    </row>
    <row r="2007" spans="1:16" ht="48.6" customHeight="1">
      <c r="A2007" s="26"/>
      <c r="L2007" t="s">
        <v>226</v>
      </c>
      <c r="M2007" t="s">
        <v>226</v>
      </c>
      <c r="N2007" t="s">
        <v>226</v>
      </c>
      <c r="O2007" t="s">
        <v>226</v>
      </c>
      <c r="P2007" t="s">
        <v>226</v>
      </c>
    </row>
    <row r="2008" spans="1:16" ht="48.6" customHeight="1">
      <c r="A2008" s="26"/>
      <c r="L2008" t="s">
        <v>226</v>
      </c>
      <c r="M2008" t="s">
        <v>226</v>
      </c>
      <c r="N2008" t="s">
        <v>226</v>
      </c>
      <c r="O2008" t="s">
        <v>226</v>
      </c>
      <c r="P2008" t="s">
        <v>226</v>
      </c>
    </row>
    <row r="2009" spans="1:16" ht="48.6" customHeight="1">
      <c r="A2009" s="26"/>
      <c r="L2009" t="s">
        <v>226</v>
      </c>
      <c r="M2009" t="s">
        <v>226</v>
      </c>
      <c r="N2009" t="s">
        <v>226</v>
      </c>
      <c r="O2009" t="s">
        <v>226</v>
      </c>
      <c r="P2009" t="s">
        <v>226</v>
      </c>
    </row>
    <row r="2010" spans="1:16" ht="48.6" customHeight="1">
      <c r="A2010" s="26"/>
      <c r="L2010" t="s">
        <v>226</v>
      </c>
      <c r="M2010" t="s">
        <v>226</v>
      </c>
      <c r="N2010" t="s">
        <v>226</v>
      </c>
      <c r="O2010" t="s">
        <v>226</v>
      </c>
      <c r="P2010" t="s">
        <v>226</v>
      </c>
    </row>
    <row r="2011" spans="1:16" ht="48.6" customHeight="1">
      <c r="A2011" s="26"/>
      <c r="L2011" t="s">
        <v>226</v>
      </c>
      <c r="M2011" t="s">
        <v>226</v>
      </c>
      <c r="N2011" t="s">
        <v>226</v>
      </c>
      <c r="O2011" t="s">
        <v>226</v>
      </c>
      <c r="P2011" t="s">
        <v>226</v>
      </c>
    </row>
    <row r="2012" spans="1:16" ht="48.6" customHeight="1">
      <c r="A2012" s="26"/>
      <c r="L2012" t="s">
        <v>226</v>
      </c>
      <c r="M2012" t="s">
        <v>226</v>
      </c>
      <c r="N2012" t="s">
        <v>226</v>
      </c>
      <c r="O2012" t="s">
        <v>226</v>
      </c>
      <c r="P2012" t="s">
        <v>226</v>
      </c>
    </row>
    <row r="2013" spans="1:16" ht="48.6" customHeight="1">
      <c r="A2013" s="26"/>
      <c r="L2013" t="s">
        <v>226</v>
      </c>
      <c r="M2013" t="s">
        <v>226</v>
      </c>
      <c r="N2013" t="s">
        <v>226</v>
      </c>
      <c r="O2013" t="s">
        <v>226</v>
      </c>
      <c r="P2013" t="s">
        <v>226</v>
      </c>
    </row>
    <row r="2014" spans="1:16" ht="48.6" customHeight="1">
      <c r="A2014" s="26"/>
      <c r="L2014" t="s">
        <v>226</v>
      </c>
      <c r="M2014" t="s">
        <v>226</v>
      </c>
      <c r="N2014" t="s">
        <v>226</v>
      </c>
      <c r="O2014" t="s">
        <v>226</v>
      </c>
      <c r="P2014" t="s">
        <v>226</v>
      </c>
    </row>
    <row r="2015" spans="1:16" ht="48.6" customHeight="1">
      <c r="A2015" s="26"/>
      <c r="L2015" t="s">
        <v>226</v>
      </c>
      <c r="M2015" t="s">
        <v>226</v>
      </c>
      <c r="N2015" t="s">
        <v>226</v>
      </c>
      <c r="O2015" t="s">
        <v>226</v>
      </c>
      <c r="P2015" t="s">
        <v>226</v>
      </c>
    </row>
    <row r="2016" spans="1:16" ht="48.6" customHeight="1">
      <c r="A2016" s="26"/>
      <c r="L2016" t="s">
        <v>226</v>
      </c>
      <c r="M2016" t="s">
        <v>226</v>
      </c>
      <c r="N2016" t="s">
        <v>226</v>
      </c>
      <c r="O2016" t="s">
        <v>226</v>
      </c>
      <c r="P2016" t="s">
        <v>226</v>
      </c>
    </row>
    <row r="2017" spans="1:16" ht="48.6" customHeight="1">
      <c r="A2017" s="26"/>
      <c r="L2017" t="s">
        <v>226</v>
      </c>
      <c r="M2017" t="s">
        <v>226</v>
      </c>
      <c r="N2017" t="s">
        <v>226</v>
      </c>
      <c r="O2017" t="s">
        <v>226</v>
      </c>
      <c r="P2017" t="s">
        <v>226</v>
      </c>
    </row>
    <row r="2018" spans="1:16" ht="48.6" customHeight="1">
      <c r="A2018" s="26"/>
      <c r="L2018" t="s">
        <v>226</v>
      </c>
      <c r="M2018" t="s">
        <v>226</v>
      </c>
      <c r="N2018" t="s">
        <v>226</v>
      </c>
      <c r="O2018" t="s">
        <v>226</v>
      </c>
      <c r="P2018" t="s">
        <v>226</v>
      </c>
    </row>
    <row r="2019" spans="1:16" ht="48.6" customHeight="1">
      <c r="A2019" s="26"/>
      <c r="L2019" t="s">
        <v>226</v>
      </c>
      <c r="M2019" t="s">
        <v>226</v>
      </c>
      <c r="N2019" t="s">
        <v>226</v>
      </c>
      <c r="O2019" t="s">
        <v>226</v>
      </c>
      <c r="P2019" t="s">
        <v>226</v>
      </c>
    </row>
    <row r="2020" spans="1:16" ht="48.6" customHeight="1">
      <c r="A2020" s="26"/>
      <c r="L2020" t="s">
        <v>226</v>
      </c>
      <c r="M2020" t="s">
        <v>226</v>
      </c>
      <c r="N2020" t="s">
        <v>226</v>
      </c>
      <c r="O2020" t="s">
        <v>226</v>
      </c>
      <c r="P2020" t="s">
        <v>226</v>
      </c>
    </row>
    <row r="2021" spans="1:16" ht="48.6" customHeight="1">
      <c r="A2021" s="26"/>
      <c r="L2021" t="s">
        <v>226</v>
      </c>
      <c r="M2021" t="s">
        <v>226</v>
      </c>
      <c r="N2021" t="s">
        <v>226</v>
      </c>
      <c r="O2021" t="s">
        <v>226</v>
      </c>
      <c r="P2021" t="s">
        <v>226</v>
      </c>
    </row>
    <row r="2022" spans="1:16" ht="48.6" customHeight="1">
      <c r="A2022" s="26"/>
      <c r="L2022" t="s">
        <v>226</v>
      </c>
      <c r="M2022" t="s">
        <v>226</v>
      </c>
      <c r="N2022" t="s">
        <v>226</v>
      </c>
      <c r="O2022" t="s">
        <v>226</v>
      </c>
      <c r="P2022" t="s">
        <v>226</v>
      </c>
    </row>
    <row r="2023" spans="1:16" ht="48.6" customHeight="1">
      <c r="A2023" s="26"/>
      <c r="L2023" t="s">
        <v>226</v>
      </c>
      <c r="M2023" t="s">
        <v>226</v>
      </c>
      <c r="N2023" t="s">
        <v>226</v>
      </c>
      <c r="O2023" t="s">
        <v>226</v>
      </c>
      <c r="P2023" t="s">
        <v>226</v>
      </c>
    </row>
    <row r="2024" spans="1:16" ht="48.6" customHeight="1">
      <c r="A2024" s="26"/>
      <c r="L2024" t="s">
        <v>226</v>
      </c>
      <c r="M2024" t="s">
        <v>226</v>
      </c>
      <c r="N2024" t="s">
        <v>226</v>
      </c>
      <c r="O2024" t="s">
        <v>226</v>
      </c>
      <c r="P2024" t="s">
        <v>226</v>
      </c>
    </row>
    <row r="2025" spans="1:16" ht="48.6" customHeight="1">
      <c r="A2025" s="26"/>
      <c r="L2025" t="s">
        <v>226</v>
      </c>
      <c r="M2025" t="s">
        <v>226</v>
      </c>
      <c r="N2025" t="s">
        <v>226</v>
      </c>
      <c r="O2025" t="s">
        <v>226</v>
      </c>
      <c r="P2025" t="s">
        <v>226</v>
      </c>
    </row>
    <row r="2026" spans="1:16" ht="48.6" customHeight="1">
      <c r="A2026" s="26"/>
      <c r="L2026" t="s">
        <v>226</v>
      </c>
      <c r="M2026" t="s">
        <v>226</v>
      </c>
      <c r="N2026" t="s">
        <v>226</v>
      </c>
      <c r="O2026" t="s">
        <v>226</v>
      </c>
      <c r="P2026" t="s">
        <v>226</v>
      </c>
    </row>
    <row r="2027" spans="1:16" ht="48.6" customHeight="1">
      <c r="A2027" s="26"/>
      <c r="L2027" t="s">
        <v>226</v>
      </c>
      <c r="M2027" t="s">
        <v>226</v>
      </c>
      <c r="N2027" t="s">
        <v>226</v>
      </c>
      <c r="O2027" t="s">
        <v>226</v>
      </c>
      <c r="P2027" t="s">
        <v>226</v>
      </c>
    </row>
    <row r="2028" spans="1:16" ht="48.6" customHeight="1">
      <c r="A2028" s="26"/>
      <c r="L2028" t="s">
        <v>226</v>
      </c>
      <c r="M2028" t="s">
        <v>226</v>
      </c>
      <c r="N2028" t="s">
        <v>226</v>
      </c>
      <c r="O2028" t="s">
        <v>226</v>
      </c>
      <c r="P2028" t="s">
        <v>226</v>
      </c>
    </row>
    <row r="2029" spans="1:16" ht="48.6" customHeight="1">
      <c r="A2029" s="26"/>
      <c r="L2029" t="s">
        <v>226</v>
      </c>
      <c r="M2029" t="s">
        <v>226</v>
      </c>
      <c r="N2029" t="s">
        <v>226</v>
      </c>
      <c r="O2029" t="s">
        <v>226</v>
      </c>
      <c r="P2029" t="s">
        <v>226</v>
      </c>
    </row>
    <row r="2030" spans="1:16" ht="48.6" customHeight="1">
      <c r="A2030" s="26"/>
      <c r="L2030" t="s">
        <v>226</v>
      </c>
      <c r="M2030" t="s">
        <v>226</v>
      </c>
      <c r="N2030" t="s">
        <v>226</v>
      </c>
      <c r="O2030" t="s">
        <v>226</v>
      </c>
      <c r="P2030" t="s">
        <v>226</v>
      </c>
    </row>
    <row r="2031" spans="1:16" ht="48.6" customHeight="1">
      <c r="A2031" s="26"/>
      <c r="L2031" t="s">
        <v>226</v>
      </c>
      <c r="M2031" t="s">
        <v>226</v>
      </c>
      <c r="N2031" t="s">
        <v>226</v>
      </c>
      <c r="O2031" t="s">
        <v>226</v>
      </c>
      <c r="P2031" t="s">
        <v>226</v>
      </c>
    </row>
    <row r="2032" spans="1:16" ht="48.6" customHeight="1">
      <c r="A2032" s="26"/>
      <c r="L2032" t="s">
        <v>226</v>
      </c>
      <c r="M2032" t="s">
        <v>226</v>
      </c>
      <c r="N2032" t="s">
        <v>226</v>
      </c>
      <c r="O2032" t="s">
        <v>226</v>
      </c>
      <c r="P2032" t="s">
        <v>226</v>
      </c>
    </row>
    <row r="2033" spans="1:16" ht="48.6" customHeight="1">
      <c r="A2033" s="26"/>
      <c r="L2033" t="s">
        <v>226</v>
      </c>
      <c r="M2033" t="s">
        <v>226</v>
      </c>
      <c r="N2033" t="s">
        <v>226</v>
      </c>
      <c r="O2033" t="s">
        <v>226</v>
      </c>
      <c r="P2033" t="s">
        <v>226</v>
      </c>
    </row>
    <row r="2034" spans="1:16" ht="48.6" customHeight="1">
      <c r="A2034" s="26"/>
      <c r="L2034" t="s">
        <v>226</v>
      </c>
      <c r="M2034" t="s">
        <v>226</v>
      </c>
      <c r="N2034" t="s">
        <v>226</v>
      </c>
      <c r="O2034" t="s">
        <v>226</v>
      </c>
      <c r="P2034" t="s">
        <v>226</v>
      </c>
    </row>
    <row r="2035" spans="1:16" ht="48.6" customHeight="1">
      <c r="A2035" s="26"/>
      <c r="L2035" t="s">
        <v>226</v>
      </c>
      <c r="M2035" t="s">
        <v>226</v>
      </c>
      <c r="N2035" t="s">
        <v>226</v>
      </c>
      <c r="O2035" t="s">
        <v>226</v>
      </c>
      <c r="P2035" t="s">
        <v>226</v>
      </c>
    </row>
    <row r="2036" spans="1:16" ht="48.6" customHeight="1">
      <c r="A2036" s="26"/>
      <c r="L2036" t="s">
        <v>226</v>
      </c>
      <c r="M2036" t="s">
        <v>226</v>
      </c>
      <c r="N2036" t="s">
        <v>226</v>
      </c>
      <c r="O2036" t="s">
        <v>226</v>
      </c>
      <c r="P2036" t="s">
        <v>226</v>
      </c>
    </row>
    <row r="2037" spans="1:16" ht="48.6" customHeight="1">
      <c r="A2037" s="26"/>
      <c r="L2037" t="s">
        <v>226</v>
      </c>
      <c r="M2037" t="s">
        <v>226</v>
      </c>
      <c r="N2037" t="s">
        <v>226</v>
      </c>
      <c r="O2037" t="s">
        <v>226</v>
      </c>
      <c r="P2037" t="s">
        <v>226</v>
      </c>
    </row>
    <row r="2038" spans="1:16" ht="48.6" customHeight="1">
      <c r="A2038" s="26"/>
      <c r="L2038" t="s">
        <v>226</v>
      </c>
      <c r="M2038" t="s">
        <v>226</v>
      </c>
      <c r="N2038" t="s">
        <v>226</v>
      </c>
      <c r="O2038" t="s">
        <v>226</v>
      </c>
      <c r="P2038" t="s">
        <v>226</v>
      </c>
    </row>
    <row r="2039" spans="1:16" ht="48.6" customHeight="1">
      <c r="A2039" s="26"/>
      <c r="L2039" t="s">
        <v>226</v>
      </c>
      <c r="M2039" t="s">
        <v>226</v>
      </c>
      <c r="N2039" t="s">
        <v>226</v>
      </c>
      <c r="O2039" t="s">
        <v>226</v>
      </c>
      <c r="P2039" t="s">
        <v>226</v>
      </c>
    </row>
    <row r="2040" spans="1:16" ht="48.6" customHeight="1">
      <c r="A2040" s="26"/>
      <c r="L2040" t="s">
        <v>226</v>
      </c>
      <c r="M2040" t="s">
        <v>226</v>
      </c>
      <c r="N2040" t="s">
        <v>226</v>
      </c>
      <c r="O2040" t="s">
        <v>226</v>
      </c>
      <c r="P2040" t="s">
        <v>226</v>
      </c>
    </row>
    <row r="2041" spans="1:16" ht="48.6" customHeight="1">
      <c r="A2041" s="26"/>
      <c r="L2041" t="s">
        <v>226</v>
      </c>
      <c r="M2041" t="s">
        <v>226</v>
      </c>
      <c r="N2041" t="s">
        <v>226</v>
      </c>
      <c r="O2041" t="s">
        <v>226</v>
      </c>
      <c r="P2041" t="s">
        <v>226</v>
      </c>
    </row>
    <row r="2042" spans="1:16" ht="48.6" customHeight="1">
      <c r="A2042" s="26"/>
      <c r="L2042" t="s">
        <v>226</v>
      </c>
      <c r="M2042" t="s">
        <v>226</v>
      </c>
      <c r="N2042" t="s">
        <v>226</v>
      </c>
      <c r="O2042" t="s">
        <v>226</v>
      </c>
      <c r="P2042" t="s">
        <v>226</v>
      </c>
    </row>
    <row r="2043" spans="1:16" ht="48.6" customHeight="1">
      <c r="A2043" s="26"/>
      <c r="L2043" t="s">
        <v>226</v>
      </c>
      <c r="M2043" t="s">
        <v>226</v>
      </c>
      <c r="N2043" t="s">
        <v>226</v>
      </c>
      <c r="O2043" t="s">
        <v>226</v>
      </c>
      <c r="P2043" t="s">
        <v>226</v>
      </c>
    </row>
    <row r="2044" spans="1:16" ht="48.6" customHeight="1">
      <c r="A2044" s="26"/>
      <c r="L2044" t="s">
        <v>226</v>
      </c>
      <c r="M2044" t="s">
        <v>226</v>
      </c>
      <c r="N2044" t="s">
        <v>226</v>
      </c>
      <c r="O2044" t="s">
        <v>226</v>
      </c>
      <c r="P2044" t="s">
        <v>226</v>
      </c>
    </row>
    <row r="2045" spans="1:16" ht="48.6" customHeight="1">
      <c r="A2045" s="26"/>
      <c r="L2045" t="s">
        <v>226</v>
      </c>
      <c r="M2045" t="s">
        <v>226</v>
      </c>
      <c r="N2045" t="s">
        <v>226</v>
      </c>
      <c r="O2045" t="s">
        <v>226</v>
      </c>
      <c r="P2045" t="s">
        <v>226</v>
      </c>
    </row>
    <row r="2046" spans="1:16" ht="48.6" customHeight="1">
      <c r="A2046" s="26"/>
      <c r="L2046" t="s">
        <v>226</v>
      </c>
      <c r="M2046" t="s">
        <v>226</v>
      </c>
      <c r="N2046" t="s">
        <v>226</v>
      </c>
      <c r="O2046" t="s">
        <v>226</v>
      </c>
      <c r="P2046" t="s">
        <v>226</v>
      </c>
    </row>
    <row r="2047" spans="1:16" ht="48.6" customHeight="1">
      <c r="A2047" s="26"/>
      <c r="L2047" t="s">
        <v>226</v>
      </c>
      <c r="M2047" t="s">
        <v>226</v>
      </c>
      <c r="N2047" t="s">
        <v>226</v>
      </c>
      <c r="O2047" t="s">
        <v>226</v>
      </c>
      <c r="P2047" t="s">
        <v>226</v>
      </c>
    </row>
    <row r="2048" spans="1:16" ht="48.6" customHeight="1">
      <c r="A2048" s="26"/>
      <c r="L2048" t="s">
        <v>226</v>
      </c>
      <c r="M2048" t="s">
        <v>226</v>
      </c>
      <c r="N2048" t="s">
        <v>226</v>
      </c>
      <c r="O2048" t="s">
        <v>226</v>
      </c>
      <c r="P2048" t="s">
        <v>226</v>
      </c>
    </row>
    <row r="2049" spans="1:16" ht="48.6" customHeight="1">
      <c r="A2049" s="26"/>
      <c r="L2049" t="s">
        <v>226</v>
      </c>
      <c r="M2049" t="s">
        <v>226</v>
      </c>
      <c r="N2049" t="s">
        <v>226</v>
      </c>
      <c r="O2049" t="s">
        <v>226</v>
      </c>
      <c r="P2049" t="s">
        <v>226</v>
      </c>
    </row>
    <row r="2050" spans="1:16" ht="48.6" customHeight="1">
      <c r="A2050" s="26"/>
      <c r="L2050" t="s">
        <v>226</v>
      </c>
      <c r="M2050" t="s">
        <v>226</v>
      </c>
      <c r="N2050" t="s">
        <v>226</v>
      </c>
      <c r="O2050" t="s">
        <v>226</v>
      </c>
      <c r="P2050" t="s">
        <v>226</v>
      </c>
    </row>
    <row r="2051" spans="1:16" ht="48.6" customHeight="1">
      <c r="A2051" s="26"/>
      <c r="L2051" t="s">
        <v>226</v>
      </c>
      <c r="M2051" t="s">
        <v>226</v>
      </c>
      <c r="N2051" t="s">
        <v>226</v>
      </c>
      <c r="O2051" t="s">
        <v>226</v>
      </c>
      <c r="P2051" t="s">
        <v>226</v>
      </c>
    </row>
    <row r="2052" spans="1:16" ht="48.6" customHeight="1">
      <c r="A2052" s="26"/>
      <c r="L2052" t="s">
        <v>226</v>
      </c>
      <c r="M2052" t="s">
        <v>226</v>
      </c>
      <c r="N2052" t="s">
        <v>226</v>
      </c>
      <c r="O2052" t="s">
        <v>226</v>
      </c>
      <c r="P2052" t="s">
        <v>226</v>
      </c>
    </row>
    <row r="2053" spans="1:16" ht="48.6" customHeight="1">
      <c r="A2053" s="26"/>
      <c r="L2053" t="s">
        <v>226</v>
      </c>
      <c r="M2053" t="s">
        <v>226</v>
      </c>
      <c r="N2053" t="s">
        <v>226</v>
      </c>
      <c r="O2053" t="s">
        <v>226</v>
      </c>
      <c r="P2053" t="s">
        <v>226</v>
      </c>
    </row>
    <row r="2054" spans="1:16" ht="48.6" customHeight="1">
      <c r="A2054" s="26"/>
      <c r="L2054" t="s">
        <v>226</v>
      </c>
      <c r="M2054" t="s">
        <v>226</v>
      </c>
      <c r="N2054" t="s">
        <v>226</v>
      </c>
      <c r="O2054" t="s">
        <v>226</v>
      </c>
      <c r="P2054" t="s">
        <v>226</v>
      </c>
    </row>
    <row r="2055" spans="1:16" ht="48.6" customHeight="1">
      <c r="A2055" s="26"/>
      <c r="L2055" t="s">
        <v>226</v>
      </c>
      <c r="M2055" t="s">
        <v>226</v>
      </c>
      <c r="N2055" t="s">
        <v>226</v>
      </c>
      <c r="O2055" t="s">
        <v>226</v>
      </c>
      <c r="P2055" t="s">
        <v>226</v>
      </c>
    </row>
    <row r="2056" spans="1:16" ht="48.6" customHeight="1">
      <c r="A2056" s="26"/>
      <c r="L2056" t="s">
        <v>226</v>
      </c>
      <c r="M2056" t="s">
        <v>226</v>
      </c>
      <c r="N2056" t="s">
        <v>226</v>
      </c>
      <c r="O2056" t="s">
        <v>226</v>
      </c>
      <c r="P2056" t="s">
        <v>226</v>
      </c>
    </row>
    <row r="2057" spans="1:16" ht="48.6" customHeight="1">
      <c r="A2057" s="26"/>
      <c r="L2057" t="s">
        <v>226</v>
      </c>
      <c r="M2057" t="s">
        <v>226</v>
      </c>
      <c r="N2057" t="s">
        <v>226</v>
      </c>
      <c r="O2057" t="s">
        <v>226</v>
      </c>
      <c r="P2057" t="s">
        <v>226</v>
      </c>
    </row>
    <row r="2058" spans="1:16" ht="48.6" customHeight="1">
      <c r="A2058" s="26"/>
      <c r="L2058" t="s">
        <v>226</v>
      </c>
      <c r="M2058" t="s">
        <v>226</v>
      </c>
      <c r="N2058" t="s">
        <v>226</v>
      </c>
      <c r="O2058" t="s">
        <v>226</v>
      </c>
      <c r="P2058" t="s">
        <v>226</v>
      </c>
    </row>
    <row r="2059" spans="1:16" ht="48.6" customHeight="1">
      <c r="A2059" s="26"/>
      <c r="L2059" t="s">
        <v>226</v>
      </c>
      <c r="M2059" t="s">
        <v>226</v>
      </c>
      <c r="N2059" t="s">
        <v>226</v>
      </c>
      <c r="O2059" t="s">
        <v>226</v>
      </c>
      <c r="P2059" t="s">
        <v>226</v>
      </c>
    </row>
    <row r="2060" spans="1:16" ht="48.6" customHeight="1">
      <c r="A2060" s="26"/>
      <c r="L2060" t="s">
        <v>226</v>
      </c>
      <c r="M2060" t="s">
        <v>226</v>
      </c>
      <c r="N2060" t="s">
        <v>226</v>
      </c>
      <c r="O2060" t="s">
        <v>226</v>
      </c>
      <c r="P2060" t="s">
        <v>226</v>
      </c>
    </row>
    <row r="2061" spans="1:16" ht="48.6" customHeight="1">
      <c r="A2061" s="26"/>
      <c r="L2061" t="s">
        <v>226</v>
      </c>
      <c r="M2061" t="s">
        <v>226</v>
      </c>
      <c r="N2061" t="s">
        <v>226</v>
      </c>
      <c r="O2061" t="s">
        <v>226</v>
      </c>
      <c r="P2061" t="s">
        <v>226</v>
      </c>
    </row>
    <row r="2062" spans="1:16" ht="48.6" customHeight="1">
      <c r="A2062" s="26"/>
      <c r="L2062" t="s">
        <v>226</v>
      </c>
      <c r="M2062" t="s">
        <v>226</v>
      </c>
      <c r="N2062" t="s">
        <v>226</v>
      </c>
      <c r="O2062" t="s">
        <v>226</v>
      </c>
      <c r="P2062" t="s">
        <v>226</v>
      </c>
    </row>
    <row r="2063" spans="1:16" ht="48.6" customHeight="1">
      <c r="A2063" s="26"/>
      <c r="L2063" t="s">
        <v>226</v>
      </c>
      <c r="M2063" t="s">
        <v>226</v>
      </c>
      <c r="N2063" t="s">
        <v>226</v>
      </c>
      <c r="O2063" t="s">
        <v>226</v>
      </c>
      <c r="P2063" t="s">
        <v>226</v>
      </c>
    </row>
    <row r="2064" spans="1:16" ht="48.6" customHeight="1">
      <c r="A2064" s="26"/>
      <c r="L2064" t="s">
        <v>226</v>
      </c>
      <c r="M2064" t="s">
        <v>226</v>
      </c>
      <c r="N2064" t="s">
        <v>226</v>
      </c>
      <c r="O2064" t="s">
        <v>226</v>
      </c>
      <c r="P2064" t="s">
        <v>226</v>
      </c>
    </row>
    <row r="2065" spans="1:16" ht="48.6" customHeight="1">
      <c r="A2065" s="26"/>
      <c r="L2065" t="s">
        <v>226</v>
      </c>
      <c r="M2065" t="s">
        <v>226</v>
      </c>
      <c r="N2065" t="s">
        <v>226</v>
      </c>
      <c r="O2065" t="s">
        <v>226</v>
      </c>
      <c r="P2065" t="s">
        <v>226</v>
      </c>
    </row>
    <row r="2066" spans="1:16" ht="48.6" customHeight="1">
      <c r="A2066" s="26"/>
      <c r="L2066" t="s">
        <v>226</v>
      </c>
      <c r="M2066" t="s">
        <v>226</v>
      </c>
      <c r="N2066" t="s">
        <v>226</v>
      </c>
      <c r="O2066" t="s">
        <v>226</v>
      </c>
      <c r="P2066" t="s">
        <v>226</v>
      </c>
    </row>
    <row r="2067" spans="1:16" ht="48.6" customHeight="1">
      <c r="A2067" s="26"/>
      <c r="L2067" t="s">
        <v>226</v>
      </c>
      <c r="M2067" t="s">
        <v>226</v>
      </c>
      <c r="N2067" t="s">
        <v>226</v>
      </c>
      <c r="O2067" t="s">
        <v>226</v>
      </c>
      <c r="P2067" t="s">
        <v>226</v>
      </c>
    </row>
    <row r="2068" spans="1:16" ht="48.6" customHeight="1">
      <c r="A2068" s="26"/>
      <c r="L2068" t="s">
        <v>226</v>
      </c>
      <c r="M2068" t="s">
        <v>226</v>
      </c>
      <c r="N2068" t="s">
        <v>226</v>
      </c>
      <c r="O2068" t="s">
        <v>226</v>
      </c>
      <c r="P2068" t="s">
        <v>226</v>
      </c>
    </row>
    <row r="2069" spans="1:16" ht="48.6" customHeight="1">
      <c r="A2069" s="26"/>
      <c r="L2069" t="s">
        <v>226</v>
      </c>
      <c r="M2069" t="s">
        <v>226</v>
      </c>
      <c r="N2069" t="s">
        <v>226</v>
      </c>
      <c r="O2069" t="s">
        <v>226</v>
      </c>
      <c r="P2069" t="s">
        <v>226</v>
      </c>
    </row>
    <row r="2070" spans="1:16" ht="48.6" customHeight="1">
      <c r="A2070" s="26"/>
      <c r="L2070" t="s">
        <v>226</v>
      </c>
      <c r="M2070" t="s">
        <v>226</v>
      </c>
      <c r="N2070" t="s">
        <v>226</v>
      </c>
      <c r="O2070" t="s">
        <v>226</v>
      </c>
      <c r="P2070" t="s">
        <v>226</v>
      </c>
    </row>
    <row r="2071" spans="1:16" ht="48.6" customHeight="1">
      <c r="A2071" s="26"/>
      <c r="L2071" t="s">
        <v>226</v>
      </c>
      <c r="M2071" t="s">
        <v>226</v>
      </c>
      <c r="N2071" t="s">
        <v>226</v>
      </c>
      <c r="O2071" t="s">
        <v>226</v>
      </c>
      <c r="P2071" t="s">
        <v>226</v>
      </c>
    </row>
    <row r="2072" spans="1:16" ht="48.6" customHeight="1">
      <c r="A2072" s="26"/>
      <c r="L2072" t="s">
        <v>226</v>
      </c>
      <c r="M2072" t="s">
        <v>226</v>
      </c>
      <c r="N2072" t="s">
        <v>226</v>
      </c>
      <c r="O2072" t="s">
        <v>226</v>
      </c>
      <c r="P2072" t="s">
        <v>226</v>
      </c>
    </row>
    <row r="2073" spans="1:16" ht="48.6" customHeight="1">
      <c r="A2073" s="26"/>
      <c r="L2073" t="s">
        <v>226</v>
      </c>
      <c r="M2073" t="s">
        <v>226</v>
      </c>
      <c r="N2073" t="s">
        <v>226</v>
      </c>
      <c r="O2073" t="s">
        <v>226</v>
      </c>
      <c r="P2073" t="s">
        <v>226</v>
      </c>
    </row>
    <row r="2074" spans="1:16" ht="48.6" customHeight="1">
      <c r="A2074" s="26"/>
      <c r="L2074" t="s">
        <v>226</v>
      </c>
      <c r="M2074" t="s">
        <v>226</v>
      </c>
      <c r="N2074" t="s">
        <v>226</v>
      </c>
      <c r="O2074" t="s">
        <v>226</v>
      </c>
      <c r="P2074" t="s">
        <v>226</v>
      </c>
    </row>
    <row r="2075" spans="1:16" ht="48.6" customHeight="1">
      <c r="A2075" s="26"/>
      <c r="L2075" t="s">
        <v>226</v>
      </c>
      <c r="M2075" t="s">
        <v>226</v>
      </c>
      <c r="N2075" t="s">
        <v>226</v>
      </c>
      <c r="O2075" t="s">
        <v>226</v>
      </c>
      <c r="P2075" t="s">
        <v>226</v>
      </c>
    </row>
    <row r="2076" spans="1:16" ht="48.6" customHeight="1">
      <c r="A2076" s="26"/>
      <c r="L2076" t="s">
        <v>226</v>
      </c>
      <c r="M2076" t="s">
        <v>226</v>
      </c>
      <c r="N2076" t="s">
        <v>226</v>
      </c>
      <c r="O2076" t="s">
        <v>226</v>
      </c>
      <c r="P2076" t="s">
        <v>226</v>
      </c>
    </row>
    <row r="2077" spans="1:16" ht="48.6" customHeight="1">
      <c r="A2077" s="26"/>
      <c r="L2077" t="s">
        <v>226</v>
      </c>
      <c r="M2077" t="s">
        <v>226</v>
      </c>
      <c r="N2077" t="s">
        <v>226</v>
      </c>
      <c r="O2077" t="s">
        <v>226</v>
      </c>
      <c r="P2077" t="s">
        <v>226</v>
      </c>
    </row>
    <row r="2078" spans="1:16" ht="48.6" customHeight="1">
      <c r="A2078" s="26"/>
      <c r="L2078" t="s">
        <v>226</v>
      </c>
      <c r="M2078" t="s">
        <v>226</v>
      </c>
      <c r="N2078" t="s">
        <v>226</v>
      </c>
      <c r="O2078" t="s">
        <v>226</v>
      </c>
      <c r="P2078" t="s">
        <v>226</v>
      </c>
    </row>
    <row r="2079" spans="1:16" ht="48.6" customHeight="1">
      <c r="A2079" s="26"/>
      <c r="L2079" t="s">
        <v>226</v>
      </c>
      <c r="M2079" t="s">
        <v>226</v>
      </c>
      <c r="N2079" t="s">
        <v>226</v>
      </c>
      <c r="O2079" t="s">
        <v>226</v>
      </c>
      <c r="P2079" t="s">
        <v>226</v>
      </c>
    </row>
    <row r="2080" spans="1:16" ht="48.6" customHeight="1">
      <c r="A2080" s="26"/>
      <c r="L2080" t="s">
        <v>226</v>
      </c>
      <c r="M2080" t="s">
        <v>226</v>
      </c>
      <c r="N2080" t="s">
        <v>226</v>
      </c>
      <c r="O2080" t="s">
        <v>226</v>
      </c>
      <c r="P2080" t="s">
        <v>226</v>
      </c>
    </row>
    <row r="2081" spans="1:16" ht="48.6" customHeight="1">
      <c r="A2081" s="26"/>
      <c r="L2081" t="s">
        <v>226</v>
      </c>
      <c r="M2081" t="s">
        <v>226</v>
      </c>
      <c r="N2081" t="s">
        <v>226</v>
      </c>
      <c r="O2081" t="s">
        <v>226</v>
      </c>
      <c r="P2081" t="s">
        <v>226</v>
      </c>
    </row>
    <row r="2082" spans="1:16" ht="48.6" customHeight="1">
      <c r="A2082" s="26"/>
      <c r="L2082" t="s">
        <v>226</v>
      </c>
      <c r="M2082" t="s">
        <v>226</v>
      </c>
      <c r="N2082" t="s">
        <v>226</v>
      </c>
      <c r="O2082" t="s">
        <v>226</v>
      </c>
      <c r="P2082" t="s">
        <v>226</v>
      </c>
    </row>
    <row r="2083" spans="1:16" ht="48.6" customHeight="1">
      <c r="A2083" s="26"/>
      <c r="L2083" t="s">
        <v>226</v>
      </c>
      <c r="M2083" t="s">
        <v>226</v>
      </c>
      <c r="N2083" t="s">
        <v>226</v>
      </c>
      <c r="O2083" t="s">
        <v>226</v>
      </c>
      <c r="P2083" t="s">
        <v>226</v>
      </c>
    </row>
    <row r="2084" spans="1:16" ht="48.6" customHeight="1">
      <c r="A2084" s="26"/>
      <c r="L2084" t="s">
        <v>226</v>
      </c>
      <c r="M2084" t="s">
        <v>226</v>
      </c>
      <c r="N2084" t="s">
        <v>226</v>
      </c>
      <c r="O2084" t="s">
        <v>226</v>
      </c>
      <c r="P2084" t="s">
        <v>226</v>
      </c>
    </row>
    <row r="2085" spans="1:16" ht="48.6" customHeight="1">
      <c r="A2085" s="26"/>
      <c r="L2085" t="s">
        <v>226</v>
      </c>
      <c r="M2085" t="s">
        <v>226</v>
      </c>
      <c r="N2085" t="s">
        <v>226</v>
      </c>
      <c r="O2085" t="s">
        <v>226</v>
      </c>
      <c r="P2085" t="s">
        <v>226</v>
      </c>
    </row>
    <row r="2086" spans="1:16" ht="48.6" customHeight="1">
      <c r="A2086" s="26"/>
      <c r="L2086" t="s">
        <v>226</v>
      </c>
      <c r="M2086" t="s">
        <v>226</v>
      </c>
      <c r="N2086" t="s">
        <v>226</v>
      </c>
      <c r="O2086" t="s">
        <v>226</v>
      </c>
      <c r="P2086" t="s">
        <v>226</v>
      </c>
    </row>
    <row r="2087" spans="1:16" ht="48.6" customHeight="1">
      <c r="A2087" s="26"/>
      <c r="L2087" t="s">
        <v>226</v>
      </c>
      <c r="M2087" t="s">
        <v>226</v>
      </c>
      <c r="N2087" t="s">
        <v>226</v>
      </c>
      <c r="O2087" t="s">
        <v>226</v>
      </c>
      <c r="P2087" t="s">
        <v>226</v>
      </c>
    </row>
    <row r="2088" spans="1:16" ht="48.6" customHeight="1">
      <c r="A2088" s="26"/>
      <c r="L2088" t="s">
        <v>226</v>
      </c>
      <c r="M2088" t="s">
        <v>226</v>
      </c>
      <c r="N2088" t="s">
        <v>226</v>
      </c>
      <c r="O2088" t="s">
        <v>226</v>
      </c>
      <c r="P2088" t="s">
        <v>226</v>
      </c>
    </row>
    <row r="2089" spans="1:16" ht="48.6" customHeight="1">
      <c r="A2089" s="26"/>
      <c r="L2089" t="s">
        <v>226</v>
      </c>
      <c r="M2089" t="s">
        <v>226</v>
      </c>
      <c r="N2089" t="s">
        <v>226</v>
      </c>
      <c r="O2089" t="s">
        <v>226</v>
      </c>
      <c r="P2089" t="s">
        <v>226</v>
      </c>
    </row>
    <row r="2090" spans="1:16" ht="48.6" customHeight="1">
      <c r="A2090" s="26"/>
      <c r="L2090" t="s">
        <v>226</v>
      </c>
      <c r="M2090" t="s">
        <v>226</v>
      </c>
      <c r="N2090" t="s">
        <v>226</v>
      </c>
      <c r="O2090" t="s">
        <v>226</v>
      </c>
      <c r="P2090" t="s">
        <v>226</v>
      </c>
    </row>
    <row r="2091" spans="1:16" ht="48.6" customHeight="1">
      <c r="A2091" s="26"/>
      <c r="L2091" t="s">
        <v>226</v>
      </c>
      <c r="M2091" t="s">
        <v>226</v>
      </c>
      <c r="N2091" t="s">
        <v>226</v>
      </c>
      <c r="O2091" t="s">
        <v>226</v>
      </c>
      <c r="P2091" t="s">
        <v>226</v>
      </c>
    </row>
    <row r="2092" spans="1:16" ht="48.6" customHeight="1">
      <c r="A2092" s="26"/>
      <c r="L2092" t="s">
        <v>226</v>
      </c>
      <c r="M2092" t="s">
        <v>226</v>
      </c>
      <c r="N2092" t="s">
        <v>226</v>
      </c>
      <c r="O2092" t="s">
        <v>226</v>
      </c>
      <c r="P2092" t="s">
        <v>226</v>
      </c>
    </row>
    <row r="2093" spans="1:16" ht="48.6" customHeight="1">
      <c r="A2093" s="26"/>
      <c r="L2093" t="s">
        <v>226</v>
      </c>
      <c r="M2093" t="s">
        <v>226</v>
      </c>
      <c r="N2093" t="s">
        <v>226</v>
      </c>
      <c r="O2093" t="s">
        <v>226</v>
      </c>
      <c r="P2093" t="s">
        <v>226</v>
      </c>
    </row>
    <row r="2094" spans="1:16" ht="48.6" customHeight="1">
      <c r="A2094" s="26"/>
      <c r="L2094" t="s">
        <v>226</v>
      </c>
      <c r="M2094" t="s">
        <v>226</v>
      </c>
      <c r="N2094" t="s">
        <v>226</v>
      </c>
      <c r="O2094" t="s">
        <v>226</v>
      </c>
      <c r="P2094" t="s">
        <v>226</v>
      </c>
    </row>
    <row r="2095" spans="1:16" ht="48.6" customHeight="1">
      <c r="A2095" s="26"/>
      <c r="L2095" t="s">
        <v>226</v>
      </c>
      <c r="M2095" t="s">
        <v>226</v>
      </c>
      <c r="N2095" t="s">
        <v>226</v>
      </c>
      <c r="O2095" t="s">
        <v>226</v>
      </c>
      <c r="P2095" t="s">
        <v>226</v>
      </c>
    </row>
    <row r="2096" spans="1:16" ht="48.6" customHeight="1">
      <c r="A2096" s="26"/>
      <c r="L2096" t="s">
        <v>226</v>
      </c>
      <c r="M2096" t="s">
        <v>226</v>
      </c>
      <c r="N2096" t="s">
        <v>226</v>
      </c>
      <c r="O2096" t="s">
        <v>226</v>
      </c>
      <c r="P2096" t="s">
        <v>226</v>
      </c>
    </row>
    <row r="2097" spans="1:16" ht="48.6" customHeight="1">
      <c r="A2097" s="26"/>
      <c r="L2097" t="s">
        <v>226</v>
      </c>
      <c r="M2097" t="s">
        <v>226</v>
      </c>
      <c r="N2097" t="s">
        <v>226</v>
      </c>
      <c r="O2097" t="s">
        <v>226</v>
      </c>
      <c r="P2097" t="s">
        <v>226</v>
      </c>
    </row>
    <row r="2098" spans="1:16" ht="48.6" customHeight="1">
      <c r="A2098" s="26"/>
      <c r="L2098" t="s">
        <v>226</v>
      </c>
      <c r="M2098" t="s">
        <v>226</v>
      </c>
      <c r="N2098" t="s">
        <v>226</v>
      </c>
      <c r="O2098" t="s">
        <v>226</v>
      </c>
      <c r="P2098" t="s">
        <v>226</v>
      </c>
    </row>
    <row r="2099" spans="1:16" ht="48.6" customHeight="1">
      <c r="A2099" s="26"/>
      <c r="L2099" t="s">
        <v>226</v>
      </c>
      <c r="M2099" t="s">
        <v>226</v>
      </c>
      <c r="N2099" t="s">
        <v>226</v>
      </c>
      <c r="O2099" t="s">
        <v>226</v>
      </c>
      <c r="P2099" t="s">
        <v>226</v>
      </c>
    </row>
    <row r="2100" spans="1:16" ht="48.6" customHeight="1">
      <c r="A2100" s="26"/>
      <c r="L2100" t="s">
        <v>226</v>
      </c>
      <c r="M2100" t="s">
        <v>226</v>
      </c>
      <c r="N2100" t="s">
        <v>226</v>
      </c>
      <c r="O2100" t="s">
        <v>226</v>
      </c>
      <c r="P2100" t="s">
        <v>226</v>
      </c>
    </row>
    <row r="2101" spans="1:16" ht="48.6" customHeight="1">
      <c r="A2101" s="26"/>
      <c r="L2101" t="s">
        <v>226</v>
      </c>
      <c r="M2101" t="s">
        <v>226</v>
      </c>
      <c r="N2101" t="s">
        <v>226</v>
      </c>
      <c r="O2101" t="s">
        <v>226</v>
      </c>
      <c r="P2101" t="s">
        <v>226</v>
      </c>
    </row>
    <row r="2102" spans="1:16" ht="48.6" customHeight="1">
      <c r="A2102" s="26"/>
      <c r="L2102" t="s">
        <v>226</v>
      </c>
      <c r="M2102" t="s">
        <v>226</v>
      </c>
      <c r="N2102" t="s">
        <v>226</v>
      </c>
      <c r="O2102" t="s">
        <v>226</v>
      </c>
      <c r="P2102" t="s">
        <v>226</v>
      </c>
    </row>
    <row r="2103" spans="1:16" ht="48.6" customHeight="1">
      <c r="A2103" s="26"/>
      <c r="L2103" t="s">
        <v>226</v>
      </c>
      <c r="M2103" t="s">
        <v>226</v>
      </c>
      <c r="N2103" t="s">
        <v>226</v>
      </c>
      <c r="O2103" t="s">
        <v>226</v>
      </c>
      <c r="P2103" t="s">
        <v>226</v>
      </c>
    </row>
    <row r="2104" spans="1:16" ht="48.6" customHeight="1">
      <c r="A2104" s="26"/>
      <c r="L2104" t="s">
        <v>226</v>
      </c>
      <c r="M2104" t="s">
        <v>226</v>
      </c>
      <c r="N2104" t="s">
        <v>226</v>
      </c>
      <c r="O2104" t="s">
        <v>226</v>
      </c>
      <c r="P2104" t="s">
        <v>226</v>
      </c>
    </row>
    <row r="2105" spans="1:16" ht="48.6" customHeight="1">
      <c r="A2105" s="26"/>
      <c r="L2105" t="s">
        <v>226</v>
      </c>
      <c r="M2105" t="s">
        <v>226</v>
      </c>
      <c r="N2105" t="s">
        <v>226</v>
      </c>
      <c r="O2105" t="s">
        <v>226</v>
      </c>
      <c r="P2105" t="s">
        <v>226</v>
      </c>
    </row>
    <row r="2106" spans="1:16" ht="48.6" customHeight="1">
      <c r="A2106" s="26"/>
      <c r="L2106" t="s">
        <v>226</v>
      </c>
      <c r="M2106" t="s">
        <v>226</v>
      </c>
      <c r="N2106" t="s">
        <v>226</v>
      </c>
      <c r="O2106" t="s">
        <v>226</v>
      </c>
      <c r="P2106" t="s">
        <v>226</v>
      </c>
    </row>
    <row r="2107" spans="1:16" ht="48.6" customHeight="1">
      <c r="A2107" s="26"/>
      <c r="L2107" t="s">
        <v>226</v>
      </c>
      <c r="M2107" t="s">
        <v>226</v>
      </c>
      <c r="N2107" t="s">
        <v>226</v>
      </c>
      <c r="O2107" t="s">
        <v>226</v>
      </c>
      <c r="P2107" t="s">
        <v>226</v>
      </c>
    </row>
    <row r="2108" spans="1:16" ht="48.6" customHeight="1">
      <c r="A2108" s="26"/>
      <c r="L2108" t="s">
        <v>226</v>
      </c>
      <c r="M2108" t="s">
        <v>226</v>
      </c>
      <c r="N2108" t="s">
        <v>226</v>
      </c>
      <c r="O2108" t="s">
        <v>226</v>
      </c>
      <c r="P2108" t="s">
        <v>226</v>
      </c>
    </row>
    <row r="2109" spans="1:16" ht="48.6" customHeight="1">
      <c r="A2109" s="26"/>
      <c r="L2109" t="s">
        <v>226</v>
      </c>
      <c r="M2109" t="s">
        <v>226</v>
      </c>
      <c r="N2109" t="s">
        <v>226</v>
      </c>
      <c r="O2109" t="s">
        <v>226</v>
      </c>
      <c r="P2109" t="s">
        <v>226</v>
      </c>
    </row>
    <row r="2110" spans="1:16" ht="48.6" customHeight="1">
      <c r="A2110" s="26"/>
      <c r="L2110" t="s">
        <v>226</v>
      </c>
      <c r="M2110" t="s">
        <v>226</v>
      </c>
      <c r="N2110" t="s">
        <v>226</v>
      </c>
      <c r="O2110" t="s">
        <v>226</v>
      </c>
      <c r="P2110" t="s">
        <v>226</v>
      </c>
    </row>
    <row r="2111" spans="1:16" ht="48.6" customHeight="1">
      <c r="A2111" s="26"/>
      <c r="L2111" t="s">
        <v>226</v>
      </c>
      <c r="M2111" t="s">
        <v>226</v>
      </c>
      <c r="N2111" t="s">
        <v>226</v>
      </c>
      <c r="O2111" t="s">
        <v>226</v>
      </c>
      <c r="P2111" t="s">
        <v>226</v>
      </c>
    </row>
    <row r="2112" spans="1:16" ht="48.6" customHeight="1">
      <c r="A2112" s="26"/>
      <c r="L2112" t="s">
        <v>226</v>
      </c>
      <c r="M2112" t="s">
        <v>226</v>
      </c>
      <c r="N2112" t="s">
        <v>226</v>
      </c>
      <c r="O2112" t="s">
        <v>226</v>
      </c>
      <c r="P2112" t="s">
        <v>226</v>
      </c>
    </row>
    <row r="2113" spans="1:16" ht="48.6" customHeight="1">
      <c r="A2113" s="26"/>
      <c r="L2113" t="s">
        <v>226</v>
      </c>
      <c r="M2113" t="s">
        <v>226</v>
      </c>
      <c r="N2113" t="s">
        <v>226</v>
      </c>
      <c r="O2113" t="s">
        <v>226</v>
      </c>
      <c r="P2113" t="s">
        <v>226</v>
      </c>
    </row>
    <row r="2114" spans="1:16" ht="48.6" customHeight="1">
      <c r="A2114" s="26"/>
      <c r="L2114" t="s">
        <v>226</v>
      </c>
      <c r="M2114" t="s">
        <v>226</v>
      </c>
      <c r="N2114" t="s">
        <v>226</v>
      </c>
      <c r="O2114" t="s">
        <v>226</v>
      </c>
      <c r="P2114" t="s">
        <v>226</v>
      </c>
    </row>
    <row r="2115" spans="1:16" ht="48.6" customHeight="1">
      <c r="A2115" s="26"/>
      <c r="L2115" t="s">
        <v>226</v>
      </c>
      <c r="M2115" t="s">
        <v>226</v>
      </c>
      <c r="N2115" t="s">
        <v>226</v>
      </c>
      <c r="O2115" t="s">
        <v>226</v>
      </c>
      <c r="P2115" t="s">
        <v>226</v>
      </c>
    </row>
    <row r="2116" spans="1:16" ht="48.6" customHeight="1">
      <c r="A2116" s="26"/>
      <c r="L2116" t="s">
        <v>226</v>
      </c>
      <c r="M2116" t="s">
        <v>226</v>
      </c>
      <c r="N2116" t="s">
        <v>226</v>
      </c>
      <c r="O2116" t="s">
        <v>226</v>
      </c>
      <c r="P2116" t="s">
        <v>226</v>
      </c>
    </row>
    <row r="2117" spans="1:16" ht="48.6" customHeight="1">
      <c r="A2117" s="26"/>
      <c r="L2117" t="s">
        <v>226</v>
      </c>
      <c r="M2117" t="s">
        <v>226</v>
      </c>
      <c r="N2117" t="s">
        <v>226</v>
      </c>
      <c r="O2117" t="s">
        <v>226</v>
      </c>
      <c r="P2117" t="s">
        <v>226</v>
      </c>
    </row>
    <row r="2118" spans="1:16" ht="48.6" customHeight="1">
      <c r="A2118" s="26"/>
      <c r="L2118" t="s">
        <v>226</v>
      </c>
      <c r="M2118" t="s">
        <v>226</v>
      </c>
      <c r="N2118" t="s">
        <v>226</v>
      </c>
      <c r="O2118" t="s">
        <v>226</v>
      </c>
      <c r="P2118" t="s">
        <v>226</v>
      </c>
    </row>
    <row r="2119" spans="1:16" ht="48.6" customHeight="1">
      <c r="A2119" s="26"/>
      <c r="L2119" t="s">
        <v>226</v>
      </c>
      <c r="M2119" t="s">
        <v>226</v>
      </c>
      <c r="N2119" t="s">
        <v>226</v>
      </c>
      <c r="O2119" t="s">
        <v>226</v>
      </c>
      <c r="P2119" t="s">
        <v>226</v>
      </c>
    </row>
    <row r="2120" spans="1:16" ht="48.6" customHeight="1">
      <c r="A2120" s="26"/>
      <c r="L2120" t="s">
        <v>226</v>
      </c>
      <c r="M2120" t="s">
        <v>226</v>
      </c>
      <c r="N2120" t="s">
        <v>226</v>
      </c>
      <c r="O2120" t="s">
        <v>226</v>
      </c>
      <c r="P2120" t="s">
        <v>226</v>
      </c>
    </row>
    <row r="2121" spans="1:16" ht="48.6" customHeight="1">
      <c r="A2121" s="26"/>
      <c r="L2121" t="s">
        <v>226</v>
      </c>
      <c r="M2121" t="s">
        <v>226</v>
      </c>
      <c r="N2121" t="s">
        <v>226</v>
      </c>
      <c r="O2121" t="s">
        <v>226</v>
      </c>
      <c r="P2121" t="s">
        <v>226</v>
      </c>
    </row>
    <row r="2122" spans="1:16" ht="48.6" customHeight="1">
      <c r="A2122" s="26"/>
      <c r="L2122" t="s">
        <v>226</v>
      </c>
      <c r="M2122" t="s">
        <v>226</v>
      </c>
      <c r="N2122" t="s">
        <v>226</v>
      </c>
      <c r="O2122" t="s">
        <v>226</v>
      </c>
      <c r="P2122" t="s">
        <v>226</v>
      </c>
    </row>
    <row r="2123" spans="1:16" ht="48.6" customHeight="1">
      <c r="A2123" s="26"/>
      <c r="L2123" t="s">
        <v>226</v>
      </c>
      <c r="M2123" t="s">
        <v>226</v>
      </c>
      <c r="N2123" t="s">
        <v>226</v>
      </c>
      <c r="O2123" t="s">
        <v>226</v>
      </c>
      <c r="P2123" t="s">
        <v>226</v>
      </c>
    </row>
    <row r="2124" spans="1:16" ht="48.6" customHeight="1">
      <c r="A2124" s="26"/>
      <c r="L2124" t="s">
        <v>226</v>
      </c>
      <c r="M2124" t="s">
        <v>226</v>
      </c>
      <c r="N2124" t="s">
        <v>226</v>
      </c>
      <c r="O2124" t="s">
        <v>226</v>
      </c>
      <c r="P2124" t="s">
        <v>226</v>
      </c>
    </row>
    <row r="2125" spans="1:16" ht="48.6" customHeight="1">
      <c r="A2125" s="26"/>
      <c r="L2125" t="s">
        <v>226</v>
      </c>
      <c r="M2125" t="s">
        <v>226</v>
      </c>
      <c r="N2125" t="s">
        <v>226</v>
      </c>
      <c r="O2125" t="s">
        <v>226</v>
      </c>
      <c r="P2125" t="s">
        <v>226</v>
      </c>
    </row>
    <row r="2126" spans="1:16" ht="48.6" customHeight="1">
      <c r="A2126" s="26"/>
      <c r="L2126" t="s">
        <v>226</v>
      </c>
      <c r="M2126" t="s">
        <v>226</v>
      </c>
      <c r="N2126" t="s">
        <v>226</v>
      </c>
      <c r="O2126" t="s">
        <v>226</v>
      </c>
      <c r="P2126" t="s">
        <v>226</v>
      </c>
    </row>
    <row r="2127" spans="1:16" ht="48.6" customHeight="1">
      <c r="A2127" s="26"/>
      <c r="L2127" t="s">
        <v>226</v>
      </c>
      <c r="M2127" t="s">
        <v>226</v>
      </c>
      <c r="N2127" t="s">
        <v>226</v>
      </c>
      <c r="O2127" t="s">
        <v>226</v>
      </c>
      <c r="P2127" t="s">
        <v>226</v>
      </c>
    </row>
    <row r="2128" spans="1:16" ht="48.6" customHeight="1">
      <c r="A2128" s="26"/>
      <c r="L2128" t="s">
        <v>226</v>
      </c>
      <c r="M2128" t="s">
        <v>226</v>
      </c>
      <c r="N2128" t="s">
        <v>226</v>
      </c>
      <c r="O2128" t="s">
        <v>226</v>
      </c>
      <c r="P2128" t="s">
        <v>226</v>
      </c>
    </row>
    <row r="2129" spans="1:16" ht="48.6" customHeight="1">
      <c r="A2129" s="26"/>
      <c r="L2129" t="s">
        <v>226</v>
      </c>
      <c r="M2129" t="s">
        <v>226</v>
      </c>
      <c r="N2129" t="s">
        <v>226</v>
      </c>
      <c r="O2129" t="s">
        <v>226</v>
      </c>
      <c r="P2129" t="s">
        <v>226</v>
      </c>
    </row>
    <row r="2130" spans="1:16" ht="48.6" customHeight="1">
      <c r="A2130" s="26"/>
      <c r="L2130" t="s">
        <v>226</v>
      </c>
      <c r="M2130" t="s">
        <v>226</v>
      </c>
      <c r="N2130" t="s">
        <v>226</v>
      </c>
      <c r="O2130" t="s">
        <v>226</v>
      </c>
      <c r="P2130" t="s">
        <v>226</v>
      </c>
    </row>
    <row r="2131" spans="1:16" ht="48.6" customHeight="1">
      <c r="A2131" s="26"/>
      <c r="L2131" t="s">
        <v>226</v>
      </c>
      <c r="M2131" t="s">
        <v>226</v>
      </c>
      <c r="N2131" t="s">
        <v>226</v>
      </c>
      <c r="O2131" t="s">
        <v>226</v>
      </c>
      <c r="P2131" t="s">
        <v>226</v>
      </c>
    </row>
    <row r="2132" spans="1:16" ht="48.6" customHeight="1">
      <c r="A2132" s="26"/>
      <c r="L2132" t="s">
        <v>226</v>
      </c>
      <c r="M2132" t="s">
        <v>226</v>
      </c>
      <c r="N2132" t="s">
        <v>226</v>
      </c>
      <c r="O2132" t="s">
        <v>226</v>
      </c>
      <c r="P2132" t="s">
        <v>226</v>
      </c>
    </row>
    <row r="2133" spans="1:16" ht="48.6" customHeight="1">
      <c r="A2133" s="26"/>
      <c r="L2133" t="s">
        <v>226</v>
      </c>
      <c r="M2133" t="s">
        <v>226</v>
      </c>
      <c r="N2133" t="s">
        <v>226</v>
      </c>
      <c r="O2133" t="s">
        <v>226</v>
      </c>
      <c r="P2133" t="s">
        <v>226</v>
      </c>
    </row>
    <row r="2134" spans="1:16" ht="48.6" customHeight="1">
      <c r="A2134" s="26"/>
      <c r="L2134" t="s">
        <v>226</v>
      </c>
      <c r="M2134" t="s">
        <v>226</v>
      </c>
      <c r="N2134" t="s">
        <v>226</v>
      </c>
      <c r="O2134" t="s">
        <v>226</v>
      </c>
      <c r="P2134" t="s">
        <v>226</v>
      </c>
    </row>
    <row r="2135" spans="1:16" ht="48.6" customHeight="1">
      <c r="A2135" s="26"/>
      <c r="L2135" t="s">
        <v>226</v>
      </c>
      <c r="M2135" t="s">
        <v>226</v>
      </c>
      <c r="N2135" t="s">
        <v>226</v>
      </c>
      <c r="O2135" t="s">
        <v>226</v>
      </c>
      <c r="P2135" t="s">
        <v>226</v>
      </c>
    </row>
    <row r="2136" spans="1:16" ht="48.6" customHeight="1">
      <c r="A2136" s="26"/>
      <c r="L2136" t="s">
        <v>226</v>
      </c>
      <c r="M2136" t="s">
        <v>226</v>
      </c>
      <c r="N2136" t="s">
        <v>226</v>
      </c>
      <c r="O2136" t="s">
        <v>226</v>
      </c>
      <c r="P2136" t="s">
        <v>226</v>
      </c>
    </row>
    <row r="2137" spans="1:16" ht="48.6" customHeight="1">
      <c r="A2137" s="26"/>
      <c r="L2137" t="s">
        <v>226</v>
      </c>
      <c r="M2137" t="s">
        <v>226</v>
      </c>
      <c r="N2137" t="s">
        <v>226</v>
      </c>
      <c r="O2137" t="s">
        <v>226</v>
      </c>
      <c r="P2137" t="s">
        <v>226</v>
      </c>
    </row>
    <row r="2138" spans="1:16" ht="48.6" customHeight="1">
      <c r="A2138" s="26"/>
      <c r="L2138" t="s">
        <v>226</v>
      </c>
      <c r="M2138" t="s">
        <v>226</v>
      </c>
      <c r="N2138" t="s">
        <v>226</v>
      </c>
      <c r="O2138" t="s">
        <v>226</v>
      </c>
      <c r="P2138" t="s">
        <v>226</v>
      </c>
    </row>
    <row r="2139" spans="1:16" ht="48.6" customHeight="1">
      <c r="A2139" s="26"/>
      <c r="L2139" t="s">
        <v>226</v>
      </c>
      <c r="M2139" t="s">
        <v>226</v>
      </c>
      <c r="N2139" t="s">
        <v>226</v>
      </c>
      <c r="O2139" t="s">
        <v>226</v>
      </c>
      <c r="P2139" t="s">
        <v>226</v>
      </c>
    </row>
    <row r="2140" spans="1:16" ht="48.6" customHeight="1">
      <c r="A2140" s="26"/>
      <c r="L2140" t="s">
        <v>226</v>
      </c>
      <c r="M2140" t="s">
        <v>226</v>
      </c>
      <c r="N2140" t="s">
        <v>226</v>
      </c>
      <c r="O2140" t="s">
        <v>226</v>
      </c>
      <c r="P2140" t="s">
        <v>226</v>
      </c>
    </row>
    <row r="2141" spans="1:16" ht="48.6" customHeight="1">
      <c r="A2141" s="26"/>
      <c r="L2141" t="s">
        <v>226</v>
      </c>
      <c r="M2141" t="s">
        <v>226</v>
      </c>
      <c r="N2141" t="s">
        <v>226</v>
      </c>
      <c r="O2141" t="s">
        <v>226</v>
      </c>
      <c r="P2141" t="s">
        <v>226</v>
      </c>
    </row>
    <row r="2142" spans="1:16" ht="48.6" customHeight="1">
      <c r="A2142" s="26"/>
      <c r="L2142" t="s">
        <v>226</v>
      </c>
      <c r="M2142" t="s">
        <v>226</v>
      </c>
      <c r="N2142" t="s">
        <v>226</v>
      </c>
      <c r="O2142" t="s">
        <v>226</v>
      </c>
      <c r="P2142" t="s">
        <v>226</v>
      </c>
    </row>
    <row r="2143" spans="1:16" ht="48.6" customHeight="1">
      <c r="A2143" s="26"/>
      <c r="L2143" t="s">
        <v>226</v>
      </c>
      <c r="M2143" t="s">
        <v>226</v>
      </c>
      <c r="N2143" t="s">
        <v>226</v>
      </c>
      <c r="O2143" t="s">
        <v>226</v>
      </c>
      <c r="P2143" t="s">
        <v>226</v>
      </c>
    </row>
    <row r="2144" spans="1:16" ht="48.6" customHeight="1">
      <c r="A2144" s="26"/>
      <c r="L2144" t="s">
        <v>226</v>
      </c>
      <c r="M2144" t="s">
        <v>226</v>
      </c>
      <c r="N2144" t="s">
        <v>226</v>
      </c>
      <c r="O2144" t="s">
        <v>226</v>
      </c>
      <c r="P2144" t="s">
        <v>226</v>
      </c>
    </row>
    <row r="2145" spans="1:16" ht="48.6" customHeight="1">
      <c r="A2145" s="26"/>
      <c r="L2145" t="s">
        <v>226</v>
      </c>
      <c r="M2145" t="s">
        <v>226</v>
      </c>
      <c r="N2145" t="s">
        <v>226</v>
      </c>
      <c r="O2145" t="s">
        <v>226</v>
      </c>
      <c r="P2145" t="s">
        <v>226</v>
      </c>
    </row>
    <row r="2146" spans="1:16" ht="48.6" customHeight="1">
      <c r="A2146" s="26"/>
      <c r="L2146" t="s">
        <v>226</v>
      </c>
      <c r="M2146" t="s">
        <v>226</v>
      </c>
      <c r="N2146" t="s">
        <v>226</v>
      </c>
      <c r="O2146" t="s">
        <v>226</v>
      </c>
      <c r="P2146" t="s">
        <v>226</v>
      </c>
    </row>
    <row r="2147" spans="1:16" ht="48.6" customHeight="1">
      <c r="A2147" s="26"/>
      <c r="L2147" t="s">
        <v>226</v>
      </c>
      <c r="M2147" t="s">
        <v>226</v>
      </c>
      <c r="N2147" t="s">
        <v>226</v>
      </c>
      <c r="O2147" t="s">
        <v>226</v>
      </c>
      <c r="P2147" t="s">
        <v>226</v>
      </c>
    </row>
    <row r="2148" spans="1:16" ht="48.6" customHeight="1">
      <c r="A2148" s="26"/>
      <c r="L2148" t="s">
        <v>226</v>
      </c>
      <c r="M2148" t="s">
        <v>226</v>
      </c>
      <c r="N2148" t="s">
        <v>226</v>
      </c>
      <c r="O2148" t="s">
        <v>226</v>
      </c>
      <c r="P2148" t="s">
        <v>226</v>
      </c>
    </row>
    <row r="2149" spans="1:16" ht="48.6" customHeight="1">
      <c r="A2149" s="26"/>
      <c r="L2149" t="s">
        <v>226</v>
      </c>
      <c r="M2149" t="s">
        <v>226</v>
      </c>
      <c r="N2149" t="s">
        <v>226</v>
      </c>
      <c r="O2149" t="s">
        <v>226</v>
      </c>
      <c r="P2149" t="s">
        <v>226</v>
      </c>
    </row>
    <row r="2150" spans="1:16" ht="48.6" customHeight="1">
      <c r="A2150" s="26"/>
      <c r="L2150" t="s">
        <v>226</v>
      </c>
      <c r="M2150" t="s">
        <v>226</v>
      </c>
      <c r="N2150" t="s">
        <v>226</v>
      </c>
      <c r="O2150" t="s">
        <v>226</v>
      </c>
      <c r="P2150" t="s">
        <v>226</v>
      </c>
    </row>
    <row r="2151" spans="1:16" ht="48.6" customHeight="1">
      <c r="A2151" s="26"/>
      <c r="L2151" t="s">
        <v>226</v>
      </c>
      <c r="M2151" t="s">
        <v>226</v>
      </c>
      <c r="N2151" t="s">
        <v>226</v>
      </c>
      <c r="O2151" t="s">
        <v>226</v>
      </c>
      <c r="P2151" t="s">
        <v>226</v>
      </c>
    </row>
    <row r="2152" spans="1:16" ht="48.6" customHeight="1">
      <c r="A2152" s="26"/>
      <c r="L2152" t="s">
        <v>226</v>
      </c>
      <c r="M2152" t="s">
        <v>226</v>
      </c>
      <c r="N2152" t="s">
        <v>226</v>
      </c>
      <c r="O2152" t="s">
        <v>226</v>
      </c>
      <c r="P2152" t="s">
        <v>226</v>
      </c>
    </row>
    <row r="2153" spans="1:16" ht="48.6" customHeight="1">
      <c r="A2153" s="26"/>
      <c r="L2153" t="s">
        <v>226</v>
      </c>
      <c r="M2153" t="s">
        <v>226</v>
      </c>
      <c r="N2153" t="s">
        <v>226</v>
      </c>
      <c r="O2153" t="s">
        <v>226</v>
      </c>
      <c r="P2153" t="s">
        <v>226</v>
      </c>
    </row>
    <row r="2154" spans="1:16" ht="48.6" customHeight="1">
      <c r="A2154" s="26"/>
      <c r="L2154" t="s">
        <v>226</v>
      </c>
      <c r="M2154" t="s">
        <v>226</v>
      </c>
      <c r="N2154" t="s">
        <v>226</v>
      </c>
      <c r="O2154" t="s">
        <v>226</v>
      </c>
      <c r="P2154" t="s">
        <v>226</v>
      </c>
    </row>
    <row r="2155" spans="1:16" ht="48.6" customHeight="1">
      <c r="A2155" s="26"/>
      <c r="L2155" t="s">
        <v>226</v>
      </c>
      <c r="M2155" t="s">
        <v>226</v>
      </c>
      <c r="N2155" t="s">
        <v>226</v>
      </c>
      <c r="O2155" t="s">
        <v>226</v>
      </c>
      <c r="P2155" t="s">
        <v>226</v>
      </c>
    </row>
    <row r="2156" spans="1:16" ht="48.6" customHeight="1">
      <c r="A2156" s="26"/>
      <c r="L2156" t="s">
        <v>226</v>
      </c>
      <c r="M2156" t="s">
        <v>226</v>
      </c>
      <c r="N2156" t="s">
        <v>226</v>
      </c>
      <c r="O2156" t="s">
        <v>226</v>
      </c>
      <c r="P2156" t="s">
        <v>226</v>
      </c>
    </row>
    <row r="2157" spans="1:16" ht="48.6" customHeight="1">
      <c r="A2157" s="26"/>
      <c r="L2157" t="s">
        <v>226</v>
      </c>
      <c r="M2157" t="s">
        <v>226</v>
      </c>
      <c r="N2157" t="s">
        <v>226</v>
      </c>
      <c r="O2157" t="s">
        <v>226</v>
      </c>
      <c r="P2157" t="s">
        <v>226</v>
      </c>
    </row>
    <row r="2158" spans="1:16" ht="48.6" customHeight="1">
      <c r="A2158" s="26"/>
      <c r="L2158" t="s">
        <v>226</v>
      </c>
      <c r="M2158" t="s">
        <v>226</v>
      </c>
      <c r="N2158" t="s">
        <v>226</v>
      </c>
      <c r="O2158" t="s">
        <v>226</v>
      </c>
      <c r="P2158" t="s">
        <v>226</v>
      </c>
    </row>
    <row r="2159" spans="1:16" ht="48.6" customHeight="1">
      <c r="A2159" s="26"/>
      <c r="L2159" t="s">
        <v>226</v>
      </c>
      <c r="M2159" t="s">
        <v>226</v>
      </c>
      <c r="N2159" t="s">
        <v>226</v>
      </c>
      <c r="O2159" t="s">
        <v>226</v>
      </c>
      <c r="P2159" t="s">
        <v>226</v>
      </c>
    </row>
    <row r="2160" spans="1:16" ht="48.6" customHeight="1">
      <c r="A2160" s="26"/>
      <c r="L2160" t="s">
        <v>226</v>
      </c>
      <c r="M2160" t="s">
        <v>226</v>
      </c>
      <c r="N2160" t="s">
        <v>226</v>
      </c>
      <c r="O2160" t="s">
        <v>226</v>
      </c>
      <c r="P2160" t="s">
        <v>226</v>
      </c>
    </row>
    <row r="2161" spans="1:16" ht="48.6" customHeight="1">
      <c r="A2161" s="26"/>
      <c r="L2161" t="s">
        <v>226</v>
      </c>
      <c r="M2161" t="s">
        <v>226</v>
      </c>
      <c r="N2161" t="s">
        <v>226</v>
      </c>
      <c r="O2161" t="s">
        <v>226</v>
      </c>
      <c r="P2161" t="s">
        <v>226</v>
      </c>
    </row>
    <row r="2162" spans="1:16" ht="48.6" customHeight="1">
      <c r="A2162" s="26"/>
      <c r="L2162" t="s">
        <v>226</v>
      </c>
      <c r="M2162" t="s">
        <v>226</v>
      </c>
      <c r="N2162" t="s">
        <v>226</v>
      </c>
      <c r="O2162" t="s">
        <v>226</v>
      </c>
      <c r="P2162" t="s">
        <v>226</v>
      </c>
    </row>
    <row r="2163" spans="1:16" ht="48.6" customHeight="1">
      <c r="A2163" s="26"/>
      <c r="L2163" t="s">
        <v>226</v>
      </c>
      <c r="M2163" t="s">
        <v>226</v>
      </c>
      <c r="N2163" t="s">
        <v>226</v>
      </c>
      <c r="O2163" t="s">
        <v>226</v>
      </c>
      <c r="P2163" t="s">
        <v>226</v>
      </c>
    </row>
    <row r="2164" spans="1:16" ht="48.6" customHeight="1">
      <c r="A2164" s="26"/>
      <c r="L2164" t="s">
        <v>226</v>
      </c>
      <c r="M2164" t="s">
        <v>226</v>
      </c>
      <c r="N2164" t="s">
        <v>226</v>
      </c>
      <c r="O2164" t="s">
        <v>226</v>
      </c>
      <c r="P2164" t="s">
        <v>226</v>
      </c>
    </row>
    <row r="2165" spans="1:16" ht="48.6" customHeight="1">
      <c r="A2165" s="26"/>
      <c r="L2165" t="s">
        <v>226</v>
      </c>
      <c r="M2165" t="s">
        <v>226</v>
      </c>
      <c r="N2165" t="s">
        <v>226</v>
      </c>
      <c r="O2165" t="s">
        <v>226</v>
      </c>
      <c r="P2165" t="s">
        <v>226</v>
      </c>
    </row>
    <row r="2166" spans="1:16" ht="48.6" customHeight="1">
      <c r="A2166" s="26"/>
      <c r="L2166" t="s">
        <v>226</v>
      </c>
      <c r="M2166" t="s">
        <v>226</v>
      </c>
      <c r="N2166" t="s">
        <v>226</v>
      </c>
      <c r="O2166" t="s">
        <v>226</v>
      </c>
      <c r="P2166" t="s">
        <v>226</v>
      </c>
    </row>
    <row r="2167" spans="1:16" ht="48.6" customHeight="1">
      <c r="A2167" s="26"/>
      <c r="L2167" t="s">
        <v>226</v>
      </c>
      <c r="M2167" t="s">
        <v>226</v>
      </c>
      <c r="N2167" t="s">
        <v>226</v>
      </c>
      <c r="O2167" t="s">
        <v>226</v>
      </c>
      <c r="P2167" t="s">
        <v>226</v>
      </c>
    </row>
    <row r="2168" spans="1:16" ht="48.6" customHeight="1">
      <c r="A2168" s="26"/>
      <c r="L2168" t="s">
        <v>226</v>
      </c>
      <c r="M2168" t="s">
        <v>226</v>
      </c>
      <c r="N2168" t="s">
        <v>226</v>
      </c>
      <c r="O2168" t="s">
        <v>226</v>
      </c>
      <c r="P2168" t="s">
        <v>226</v>
      </c>
    </row>
    <row r="2169" spans="1:16" ht="48.6" customHeight="1">
      <c r="A2169" s="26"/>
      <c r="L2169" t="s">
        <v>226</v>
      </c>
      <c r="M2169" t="s">
        <v>226</v>
      </c>
      <c r="N2169" t="s">
        <v>226</v>
      </c>
      <c r="O2169" t="s">
        <v>226</v>
      </c>
      <c r="P2169" t="s">
        <v>226</v>
      </c>
    </row>
    <row r="2170" spans="1:16" ht="48.6" customHeight="1">
      <c r="A2170" s="26"/>
      <c r="L2170" t="s">
        <v>226</v>
      </c>
      <c r="M2170" t="s">
        <v>226</v>
      </c>
      <c r="N2170" t="s">
        <v>226</v>
      </c>
      <c r="O2170" t="s">
        <v>226</v>
      </c>
      <c r="P2170" t="s">
        <v>226</v>
      </c>
    </row>
    <row r="2171" spans="1:16" ht="48.6" customHeight="1">
      <c r="A2171" s="26"/>
      <c r="L2171" t="s">
        <v>226</v>
      </c>
      <c r="M2171" t="s">
        <v>226</v>
      </c>
      <c r="N2171" t="s">
        <v>226</v>
      </c>
      <c r="O2171" t="s">
        <v>226</v>
      </c>
      <c r="P2171" t="s">
        <v>226</v>
      </c>
    </row>
    <row r="2172" spans="1:16" ht="48.6" customHeight="1">
      <c r="A2172" s="26"/>
      <c r="L2172" t="s">
        <v>226</v>
      </c>
      <c r="M2172" t="s">
        <v>226</v>
      </c>
      <c r="N2172" t="s">
        <v>226</v>
      </c>
      <c r="O2172" t="s">
        <v>226</v>
      </c>
      <c r="P2172" t="s">
        <v>226</v>
      </c>
    </row>
    <row r="2173" spans="1:16" ht="48.6" customHeight="1">
      <c r="A2173" s="26"/>
      <c r="L2173" t="s">
        <v>226</v>
      </c>
      <c r="M2173" t="s">
        <v>226</v>
      </c>
      <c r="N2173" t="s">
        <v>226</v>
      </c>
      <c r="O2173" t="s">
        <v>226</v>
      </c>
      <c r="P2173" t="s">
        <v>226</v>
      </c>
    </row>
    <row r="2174" spans="1:16" ht="48.6" customHeight="1">
      <c r="A2174" s="26"/>
      <c r="L2174" t="s">
        <v>226</v>
      </c>
      <c r="M2174" t="s">
        <v>226</v>
      </c>
      <c r="N2174" t="s">
        <v>226</v>
      </c>
      <c r="O2174" t="s">
        <v>226</v>
      </c>
      <c r="P2174" t="s">
        <v>226</v>
      </c>
    </row>
    <row r="2175" spans="1:16" ht="48.6" customHeight="1">
      <c r="A2175" s="26"/>
      <c r="L2175" t="s">
        <v>226</v>
      </c>
      <c r="M2175" t="s">
        <v>226</v>
      </c>
      <c r="N2175" t="s">
        <v>226</v>
      </c>
      <c r="O2175" t="s">
        <v>226</v>
      </c>
      <c r="P2175" t="s">
        <v>226</v>
      </c>
    </row>
    <row r="2176" spans="1:16" ht="48.6" customHeight="1">
      <c r="A2176" s="26"/>
      <c r="L2176" t="s">
        <v>226</v>
      </c>
      <c r="M2176" t="s">
        <v>226</v>
      </c>
      <c r="N2176" t="s">
        <v>226</v>
      </c>
      <c r="O2176" t="s">
        <v>226</v>
      </c>
      <c r="P2176" t="s">
        <v>226</v>
      </c>
    </row>
    <row r="2177" spans="1:16" ht="48.6" customHeight="1">
      <c r="A2177" s="26"/>
      <c r="L2177" t="s">
        <v>226</v>
      </c>
      <c r="M2177" t="s">
        <v>226</v>
      </c>
      <c r="N2177" t="s">
        <v>226</v>
      </c>
      <c r="O2177" t="s">
        <v>226</v>
      </c>
      <c r="P2177" t="s">
        <v>226</v>
      </c>
    </row>
    <row r="2178" spans="1:16" ht="48.6" customHeight="1">
      <c r="A2178" s="26"/>
      <c r="L2178" t="s">
        <v>226</v>
      </c>
      <c r="M2178" t="s">
        <v>226</v>
      </c>
      <c r="N2178" t="s">
        <v>226</v>
      </c>
      <c r="O2178" t="s">
        <v>226</v>
      </c>
      <c r="P2178" t="s">
        <v>226</v>
      </c>
    </row>
    <row r="2179" spans="1:16" ht="48.6" customHeight="1">
      <c r="A2179" s="26"/>
      <c r="L2179" t="s">
        <v>226</v>
      </c>
      <c r="M2179" t="s">
        <v>226</v>
      </c>
      <c r="N2179" t="s">
        <v>226</v>
      </c>
      <c r="O2179" t="s">
        <v>226</v>
      </c>
      <c r="P2179" t="s">
        <v>226</v>
      </c>
    </row>
    <row r="2180" spans="1:16" ht="48.6" customHeight="1">
      <c r="A2180" s="26"/>
      <c r="L2180" t="s">
        <v>226</v>
      </c>
      <c r="M2180" t="s">
        <v>226</v>
      </c>
      <c r="N2180" t="s">
        <v>226</v>
      </c>
      <c r="O2180" t="s">
        <v>226</v>
      </c>
      <c r="P2180" t="s">
        <v>226</v>
      </c>
    </row>
    <row r="2181" spans="1:16" ht="48.6" customHeight="1">
      <c r="A2181" s="26"/>
      <c r="L2181" t="s">
        <v>226</v>
      </c>
      <c r="M2181" t="s">
        <v>226</v>
      </c>
      <c r="N2181" t="s">
        <v>226</v>
      </c>
      <c r="O2181" t="s">
        <v>226</v>
      </c>
      <c r="P2181" t="s">
        <v>226</v>
      </c>
    </row>
    <row r="2182" spans="1:16" ht="48.6" customHeight="1">
      <c r="A2182" s="26"/>
      <c r="L2182" t="s">
        <v>226</v>
      </c>
      <c r="M2182" t="s">
        <v>226</v>
      </c>
      <c r="N2182" t="s">
        <v>226</v>
      </c>
      <c r="O2182" t="s">
        <v>226</v>
      </c>
      <c r="P2182" t="s">
        <v>226</v>
      </c>
    </row>
    <row r="2183" spans="1:16" ht="48.6" customHeight="1">
      <c r="A2183" s="26"/>
      <c r="L2183" t="s">
        <v>226</v>
      </c>
      <c r="M2183" t="s">
        <v>226</v>
      </c>
      <c r="N2183" t="s">
        <v>226</v>
      </c>
      <c r="O2183" t="s">
        <v>226</v>
      </c>
      <c r="P2183" t="s">
        <v>226</v>
      </c>
    </row>
    <row r="2184" spans="1:16" ht="48.6" customHeight="1">
      <c r="A2184" s="26"/>
      <c r="L2184" t="s">
        <v>226</v>
      </c>
      <c r="M2184" t="s">
        <v>226</v>
      </c>
      <c r="N2184" t="s">
        <v>226</v>
      </c>
      <c r="O2184" t="s">
        <v>226</v>
      </c>
      <c r="P2184" t="s">
        <v>226</v>
      </c>
    </row>
    <row r="2185" spans="1:16" ht="48.6" customHeight="1">
      <c r="A2185" s="26"/>
      <c r="L2185" t="s">
        <v>226</v>
      </c>
      <c r="M2185" t="s">
        <v>226</v>
      </c>
      <c r="N2185" t="s">
        <v>226</v>
      </c>
      <c r="O2185" t="s">
        <v>226</v>
      </c>
      <c r="P2185" t="s">
        <v>226</v>
      </c>
    </row>
    <row r="2186" spans="1:16" ht="48.6" customHeight="1">
      <c r="A2186" s="26"/>
      <c r="L2186" t="s">
        <v>226</v>
      </c>
      <c r="M2186" t="s">
        <v>226</v>
      </c>
      <c r="N2186" t="s">
        <v>226</v>
      </c>
      <c r="O2186" t="s">
        <v>226</v>
      </c>
      <c r="P2186" t="s">
        <v>226</v>
      </c>
    </row>
    <row r="2187" spans="1:16" ht="48.6" customHeight="1">
      <c r="A2187" s="26"/>
      <c r="L2187" t="s">
        <v>226</v>
      </c>
      <c r="M2187" t="s">
        <v>226</v>
      </c>
      <c r="N2187" t="s">
        <v>226</v>
      </c>
      <c r="O2187" t="s">
        <v>226</v>
      </c>
      <c r="P2187" t="s">
        <v>226</v>
      </c>
    </row>
    <row r="2188" spans="1:16" ht="48.6" customHeight="1">
      <c r="A2188" s="26"/>
      <c r="L2188" t="s">
        <v>226</v>
      </c>
      <c r="M2188" t="s">
        <v>226</v>
      </c>
      <c r="N2188" t="s">
        <v>226</v>
      </c>
      <c r="O2188" t="s">
        <v>226</v>
      </c>
      <c r="P2188" t="s">
        <v>226</v>
      </c>
    </row>
    <row r="2189" spans="1:16" ht="48.6" customHeight="1">
      <c r="A2189" s="26"/>
      <c r="L2189" t="s">
        <v>226</v>
      </c>
      <c r="M2189" t="s">
        <v>226</v>
      </c>
      <c r="N2189" t="s">
        <v>226</v>
      </c>
      <c r="O2189" t="s">
        <v>226</v>
      </c>
      <c r="P2189" t="s">
        <v>226</v>
      </c>
    </row>
    <row r="2190" spans="1:16" ht="48.6" customHeight="1">
      <c r="A2190" s="26"/>
      <c r="L2190" t="s">
        <v>226</v>
      </c>
      <c r="M2190" t="s">
        <v>226</v>
      </c>
      <c r="N2190" t="s">
        <v>226</v>
      </c>
      <c r="O2190" t="s">
        <v>226</v>
      </c>
      <c r="P2190" t="s">
        <v>226</v>
      </c>
    </row>
    <row r="2191" spans="1:16" ht="48.6" customHeight="1">
      <c r="A2191" s="26"/>
      <c r="L2191" t="s">
        <v>226</v>
      </c>
      <c r="M2191" t="s">
        <v>226</v>
      </c>
      <c r="N2191" t="s">
        <v>226</v>
      </c>
      <c r="O2191" t="s">
        <v>226</v>
      </c>
      <c r="P2191" t="s">
        <v>226</v>
      </c>
    </row>
    <row r="2192" spans="1:16" ht="48.6" customHeight="1">
      <c r="A2192" s="26"/>
      <c r="L2192" t="s">
        <v>226</v>
      </c>
      <c r="M2192" t="s">
        <v>226</v>
      </c>
      <c r="N2192" t="s">
        <v>226</v>
      </c>
      <c r="O2192" t="s">
        <v>226</v>
      </c>
      <c r="P2192" t="s">
        <v>226</v>
      </c>
    </row>
    <row r="2193" spans="1:16" ht="48.6" customHeight="1">
      <c r="A2193" s="26"/>
      <c r="L2193" t="s">
        <v>226</v>
      </c>
      <c r="M2193" t="s">
        <v>226</v>
      </c>
      <c r="N2193" t="s">
        <v>226</v>
      </c>
      <c r="O2193" t="s">
        <v>226</v>
      </c>
      <c r="P2193" t="s">
        <v>226</v>
      </c>
    </row>
    <row r="2194" spans="1:16" ht="48.6" customHeight="1">
      <c r="A2194" s="26"/>
      <c r="L2194" t="s">
        <v>226</v>
      </c>
      <c r="M2194" t="s">
        <v>226</v>
      </c>
      <c r="N2194" t="s">
        <v>226</v>
      </c>
      <c r="O2194" t="s">
        <v>226</v>
      </c>
      <c r="P2194" t="s">
        <v>226</v>
      </c>
    </row>
    <row r="2195" spans="1:16" ht="48.6" customHeight="1">
      <c r="A2195" s="26"/>
      <c r="L2195" t="s">
        <v>226</v>
      </c>
      <c r="M2195" t="s">
        <v>226</v>
      </c>
      <c r="N2195" t="s">
        <v>226</v>
      </c>
      <c r="O2195" t="s">
        <v>226</v>
      </c>
      <c r="P2195" t="s">
        <v>226</v>
      </c>
    </row>
    <row r="2196" spans="1:16" ht="48.6" customHeight="1">
      <c r="A2196" s="26"/>
      <c r="L2196" t="s">
        <v>226</v>
      </c>
      <c r="M2196" t="s">
        <v>226</v>
      </c>
      <c r="N2196" t="s">
        <v>226</v>
      </c>
      <c r="O2196" t="s">
        <v>226</v>
      </c>
      <c r="P2196" t="s">
        <v>226</v>
      </c>
    </row>
    <row r="2197" spans="1:16" ht="48.6" customHeight="1">
      <c r="A2197" s="26"/>
      <c r="L2197" t="s">
        <v>226</v>
      </c>
      <c r="M2197" t="s">
        <v>226</v>
      </c>
      <c r="N2197" t="s">
        <v>226</v>
      </c>
      <c r="O2197" t="s">
        <v>226</v>
      </c>
      <c r="P2197" t="s">
        <v>226</v>
      </c>
    </row>
    <row r="2198" spans="1:16" ht="48.6" customHeight="1">
      <c r="A2198" s="26"/>
      <c r="L2198" t="s">
        <v>226</v>
      </c>
      <c r="M2198" t="s">
        <v>226</v>
      </c>
      <c r="N2198" t="s">
        <v>226</v>
      </c>
      <c r="O2198" t="s">
        <v>226</v>
      </c>
      <c r="P2198" t="s">
        <v>226</v>
      </c>
    </row>
    <row r="2199" spans="1:16" ht="48.6" customHeight="1">
      <c r="A2199" s="26"/>
      <c r="L2199" t="s">
        <v>226</v>
      </c>
      <c r="M2199" t="s">
        <v>226</v>
      </c>
      <c r="N2199" t="s">
        <v>226</v>
      </c>
      <c r="O2199" t="s">
        <v>226</v>
      </c>
      <c r="P2199" t="s">
        <v>226</v>
      </c>
    </row>
    <row r="2200" spans="1:16" ht="48.6" customHeight="1">
      <c r="A2200" s="26"/>
      <c r="L2200" t="s">
        <v>226</v>
      </c>
      <c r="M2200" t="s">
        <v>226</v>
      </c>
      <c r="N2200" t="s">
        <v>226</v>
      </c>
      <c r="O2200" t="s">
        <v>226</v>
      </c>
      <c r="P2200" t="s">
        <v>226</v>
      </c>
    </row>
    <row r="2201" spans="1:16" ht="48.6" customHeight="1">
      <c r="A2201" s="26"/>
      <c r="L2201" t="s">
        <v>226</v>
      </c>
      <c r="M2201" t="s">
        <v>226</v>
      </c>
      <c r="N2201" t="s">
        <v>226</v>
      </c>
      <c r="O2201" t="s">
        <v>226</v>
      </c>
      <c r="P2201" t="s">
        <v>226</v>
      </c>
    </row>
    <row r="2202" spans="1:16" ht="48.6" customHeight="1">
      <c r="A2202" s="26"/>
      <c r="L2202" t="s">
        <v>226</v>
      </c>
      <c r="M2202" t="s">
        <v>226</v>
      </c>
      <c r="N2202" t="s">
        <v>226</v>
      </c>
      <c r="O2202" t="s">
        <v>226</v>
      </c>
      <c r="P2202" t="s">
        <v>226</v>
      </c>
    </row>
    <row r="2203" spans="1:16" ht="48.6" customHeight="1">
      <c r="A2203" s="26"/>
      <c r="L2203" t="s">
        <v>226</v>
      </c>
      <c r="M2203" t="s">
        <v>226</v>
      </c>
      <c r="N2203" t="s">
        <v>226</v>
      </c>
      <c r="O2203" t="s">
        <v>226</v>
      </c>
      <c r="P2203" t="s">
        <v>226</v>
      </c>
    </row>
    <row r="2204" spans="1:16" ht="48.6" customHeight="1">
      <c r="A2204" s="26"/>
      <c r="L2204" t="s">
        <v>226</v>
      </c>
      <c r="M2204" t="s">
        <v>226</v>
      </c>
      <c r="N2204" t="s">
        <v>226</v>
      </c>
      <c r="O2204" t="s">
        <v>226</v>
      </c>
      <c r="P2204" t="s">
        <v>226</v>
      </c>
    </row>
    <row r="2205" spans="1:16" ht="48.6" customHeight="1">
      <c r="A2205" s="26"/>
      <c r="L2205" t="s">
        <v>226</v>
      </c>
      <c r="M2205" t="s">
        <v>226</v>
      </c>
      <c r="N2205" t="s">
        <v>226</v>
      </c>
      <c r="O2205" t="s">
        <v>226</v>
      </c>
      <c r="P2205" t="s">
        <v>226</v>
      </c>
    </row>
    <row r="2206" spans="1:16" ht="48.6" customHeight="1">
      <c r="A2206" s="26"/>
      <c r="L2206" t="s">
        <v>226</v>
      </c>
      <c r="M2206" t="s">
        <v>226</v>
      </c>
      <c r="N2206" t="s">
        <v>226</v>
      </c>
      <c r="O2206" t="s">
        <v>226</v>
      </c>
      <c r="P2206" t="s">
        <v>226</v>
      </c>
    </row>
    <row r="2207" spans="1:16" ht="48.6" customHeight="1">
      <c r="A2207" s="26"/>
      <c r="L2207" t="s">
        <v>226</v>
      </c>
      <c r="M2207" t="s">
        <v>226</v>
      </c>
      <c r="N2207" t="s">
        <v>226</v>
      </c>
      <c r="O2207" t="s">
        <v>226</v>
      </c>
      <c r="P2207" t="s">
        <v>226</v>
      </c>
    </row>
    <row r="2208" spans="1:16" ht="48.6" customHeight="1">
      <c r="A2208" s="26"/>
      <c r="L2208" t="s">
        <v>226</v>
      </c>
      <c r="M2208" t="s">
        <v>226</v>
      </c>
      <c r="N2208" t="s">
        <v>226</v>
      </c>
      <c r="O2208" t="s">
        <v>226</v>
      </c>
      <c r="P2208" t="s">
        <v>226</v>
      </c>
    </row>
    <row r="2209" spans="1:16" ht="48.6" customHeight="1">
      <c r="A2209" s="26"/>
      <c r="L2209" t="s">
        <v>226</v>
      </c>
      <c r="M2209" t="s">
        <v>226</v>
      </c>
      <c r="N2209" t="s">
        <v>226</v>
      </c>
      <c r="O2209" t="s">
        <v>226</v>
      </c>
      <c r="P2209" t="s">
        <v>226</v>
      </c>
    </row>
    <row r="2210" spans="1:16" ht="48.6" customHeight="1">
      <c r="A2210" s="26"/>
      <c r="L2210" t="s">
        <v>226</v>
      </c>
      <c r="M2210" t="s">
        <v>226</v>
      </c>
      <c r="N2210" t="s">
        <v>226</v>
      </c>
      <c r="O2210" t="s">
        <v>226</v>
      </c>
      <c r="P2210" t="s">
        <v>226</v>
      </c>
    </row>
    <row r="2211" spans="1:16" ht="48.6" customHeight="1">
      <c r="A2211" s="26"/>
      <c r="L2211" t="s">
        <v>226</v>
      </c>
      <c r="M2211" t="s">
        <v>226</v>
      </c>
      <c r="N2211" t="s">
        <v>226</v>
      </c>
      <c r="O2211" t="s">
        <v>226</v>
      </c>
      <c r="P2211" t="s">
        <v>226</v>
      </c>
    </row>
    <row r="2212" spans="1:16" ht="48.6" customHeight="1">
      <c r="A2212" s="26"/>
      <c r="L2212" t="s">
        <v>226</v>
      </c>
      <c r="M2212" t="s">
        <v>226</v>
      </c>
      <c r="N2212" t="s">
        <v>226</v>
      </c>
      <c r="O2212" t="s">
        <v>226</v>
      </c>
      <c r="P2212" t="s">
        <v>226</v>
      </c>
    </row>
    <row r="2213" spans="1:16" ht="48.6" customHeight="1">
      <c r="A2213" s="26"/>
      <c r="L2213" t="s">
        <v>226</v>
      </c>
      <c r="M2213" t="s">
        <v>226</v>
      </c>
      <c r="N2213" t="s">
        <v>226</v>
      </c>
      <c r="O2213" t="s">
        <v>226</v>
      </c>
      <c r="P2213" t="s">
        <v>226</v>
      </c>
    </row>
    <row r="2214" spans="1:16" ht="48.6" customHeight="1">
      <c r="A2214" s="26"/>
      <c r="L2214" t="s">
        <v>226</v>
      </c>
      <c r="M2214" t="s">
        <v>226</v>
      </c>
      <c r="N2214" t="s">
        <v>226</v>
      </c>
      <c r="O2214" t="s">
        <v>226</v>
      </c>
      <c r="P2214" t="s">
        <v>226</v>
      </c>
    </row>
    <row r="2215" spans="1:16" ht="48.6" customHeight="1">
      <c r="A2215" s="26"/>
      <c r="L2215" t="s">
        <v>226</v>
      </c>
      <c r="M2215" t="s">
        <v>226</v>
      </c>
      <c r="N2215" t="s">
        <v>226</v>
      </c>
      <c r="O2215" t="s">
        <v>226</v>
      </c>
      <c r="P2215" t="s">
        <v>226</v>
      </c>
    </row>
    <row r="2216" spans="1:16" ht="48.6" customHeight="1">
      <c r="A2216" s="26"/>
      <c r="L2216" t="s">
        <v>226</v>
      </c>
      <c r="M2216" t="s">
        <v>226</v>
      </c>
      <c r="N2216" t="s">
        <v>226</v>
      </c>
      <c r="O2216" t="s">
        <v>226</v>
      </c>
      <c r="P2216" t="s">
        <v>226</v>
      </c>
    </row>
    <row r="2217" spans="1:16" ht="48.6" customHeight="1">
      <c r="A2217" s="26"/>
      <c r="L2217" t="s">
        <v>226</v>
      </c>
      <c r="M2217" t="s">
        <v>226</v>
      </c>
      <c r="N2217" t="s">
        <v>226</v>
      </c>
      <c r="O2217" t="s">
        <v>226</v>
      </c>
      <c r="P2217" t="s">
        <v>226</v>
      </c>
    </row>
    <row r="2218" spans="1:16" ht="48.6" customHeight="1">
      <c r="A2218" s="26"/>
      <c r="L2218" t="s">
        <v>226</v>
      </c>
      <c r="M2218" t="s">
        <v>226</v>
      </c>
      <c r="N2218" t="s">
        <v>226</v>
      </c>
      <c r="O2218" t="s">
        <v>226</v>
      </c>
      <c r="P2218" t="s">
        <v>226</v>
      </c>
    </row>
    <row r="2219" spans="1:16" ht="48.6" customHeight="1">
      <c r="A2219" s="26"/>
      <c r="L2219" t="s">
        <v>226</v>
      </c>
      <c r="M2219" t="s">
        <v>226</v>
      </c>
      <c r="N2219" t="s">
        <v>226</v>
      </c>
      <c r="O2219" t="s">
        <v>226</v>
      </c>
      <c r="P2219" t="s">
        <v>226</v>
      </c>
    </row>
    <row r="2220" spans="1:16" ht="48.6" customHeight="1">
      <c r="A2220" s="26"/>
      <c r="L2220" t="s">
        <v>226</v>
      </c>
      <c r="M2220" t="s">
        <v>226</v>
      </c>
      <c r="N2220" t="s">
        <v>226</v>
      </c>
      <c r="O2220" t="s">
        <v>226</v>
      </c>
      <c r="P2220" t="s">
        <v>226</v>
      </c>
    </row>
    <row r="2221" spans="1:16" ht="48.6" customHeight="1">
      <c r="A2221" s="26"/>
      <c r="L2221" t="s">
        <v>226</v>
      </c>
      <c r="M2221" t="s">
        <v>226</v>
      </c>
      <c r="N2221" t="s">
        <v>226</v>
      </c>
      <c r="O2221" t="s">
        <v>226</v>
      </c>
      <c r="P2221" t="s">
        <v>226</v>
      </c>
    </row>
    <row r="2222" spans="1:16" ht="48.6" customHeight="1">
      <c r="A2222" s="26"/>
      <c r="L2222" t="s">
        <v>226</v>
      </c>
      <c r="M2222" t="s">
        <v>226</v>
      </c>
      <c r="N2222" t="s">
        <v>226</v>
      </c>
      <c r="O2222" t="s">
        <v>226</v>
      </c>
      <c r="P2222" t="s">
        <v>226</v>
      </c>
    </row>
    <row r="2223" spans="1:16" ht="48.6" customHeight="1">
      <c r="A2223" s="26"/>
      <c r="L2223" t="s">
        <v>226</v>
      </c>
      <c r="M2223" t="s">
        <v>226</v>
      </c>
      <c r="N2223" t="s">
        <v>226</v>
      </c>
      <c r="O2223" t="s">
        <v>226</v>
      </c>
      <c r="P2223" t="s">
        <v>226</v>
      </c>
    </row>
    <row r="2224" spans="1:16" ht="48.6" customHeight="1">
      <c r="A2224" s="26"/>
      <c r="L2224" t="s">
        <v>226</v>
      </c>
      <c r="M2224" t="s">
        <v>226</v>
      </c>
      <c r="N2224" t="s">
        <v>226</v>
      </c>
      <c r="O2224" t="s">
        <v>226</v>
      </c>
      <c r="P2224" t="s">
        <v>226</v>
      </c>
    </row>
    <row r="2225" spans="1:16" ht="48.6" customHeight="1">
      <c r="A2225" s="26"/>
      <c r="L2225" t="s">
        <v>226</v>
      </c>
      <c r="M2225" t="s">
        <v>226</v>
      </c>
      <c r="N2225" t="s">
        <v>226</v>
      </c>
      <c r="O2225" t="s">
        <v>226</v>
      </c>
      <c r="P2225" t="s">
        <v>226</v>
      </c>
    </row>
    <row r="2226" spans="1:16" ht="48.6" customHeight="1">
      <c r="A2226" s="26"/>
      <c r="L2226" t="s">
        <v>226</v>
      </c>
      <c r="M2226" t="s">
        <v>226</v>
      </c>
      <c r="N2226" t="s">
        <v>226</v>
      </c>
      <c r="O2226" t="s">
        <v>226</v>
      </c>
      <c r="P2226" t="s">
        <v>226</v>
      </c>
    </row>
    <row r="2227" spans="1:16" ht="48.6" customHeight="1">
      <c r="A2227" s="26"/>
      <c r="L2227" t="s">
        <v>226</v>
      </c>
      <c r="M2227" t="s">
        <v>226</v>
      </c>
      <c r="N2227" t="s">
        <v>226</v>
      </c>
      <c r="O2227" t="s">
        <v>226</v>
      </c>
      <c r="P2227" t="s">
        <v>226</v>
      </c>
    </row>
    <row r="2228" spans="1:16" ht="48.6" customHeight="1">
      <c r="A2228" s="26"/>
      <c r="L2228" t="s">
        <v>226</v>
      </c>
      <c r="M2228" t="s">
        <v>226</v>
      </c>
      <c r="N2228" t="s">
        <v>226</v>
      </c>
      <c r="O2228" t="s">
        <v>226</v>
      </c>
      <c r="P2228" t="s">
        <v>226</v>
      </c>
    </row>
    <row r="2229" spans="1:16" ht="48.6" customHeight="1">
      <c r="A2229" s="26"/>
      <c r="L2229" t="s">
        <v>226</v>
      </c>
      <c r="M2229" t="s">
        <v>226</v>
      </c>
      <c r="N2229" t="s">
        <v>226</v>
      </c>
      <c r="O2229" t="s">
        <v>226</v>
      </c>
      <c r="P2229" t="s">
        <v>226</v>
      </c>
    </row>
    <row r="2230" spans="1:16" ht="48.6" customHeight="1">
      <c r="A2230" s="26"/>
      <c r="L2230" t="s">
        <v>226</v>
      </c>
      <c r="M2230" t="s">
        <v>226</v>
      </c>
      <c r="N2230" t="s">
        <v>226</v>
      </c>
      <c r="O2230" t="s">
        <v>226</v>
      </c>
      <c r="P2230" t="s">
        <v>226</v>
      </c>
    </row>
    <row r="2231" spans="1:16" ht="48.6" customHeight="1">
      <c r="A2231" s="26"/>
      <c r="L2231" t="s">
        <v>226</v>
      </c>
      <c r="M2231" t="s">
        <v>226</v>
      </c>
      <c r="N2231" t="s">
        <v>226</v>
      </c>
      <c r="O2231" t="s">
        <v>226</v>
      </c>
      <c r="P2231" t="s">
        <v>226</v>
      </c>
    </row>
    <row r="2232" spans="1:16" ht="48.6" customHeight="1">
      <c r="A2232" s="26"/>
      <c r="L2232" t="s">
        <v>226</v>
      </c>
      <c r="M2232" t="s">
        <v>226</v>
      </c>
      <c r="N2232" t="s">
        <v>226</v>
      </c>
      <c r="O2232" t="s">
        <v>226</v>
      </c>
      <c r="P2232" t="s">
        <v>226</v>
      </c>
    </row>
    <row r="2233" spans="1:16" ht="48.6" customHeight="1">
      <c r="A2233" s="26"/>
      <c r="L2233" t="s">
        <v>226</v>
      </c>
      <c r="M2233" t="s">
        <v>226</v>
      </c>
      <c r="N2233" t="s">
        <v>226</v>
      </c>
      <c r="O2233" t="s">
        <v>226</v>
      </c>
      <c r="P2233" t="s">
        <v>226</v>
      </c>
    </row>
    <row r="2234" spans="1:16" ht="48.6" customHeight="1">
      <c r="A2234" s="26"/>
      <c r="L2234" t="s">
        <v>226</v>
      </c>
      <c r="M2234" t="s">
        <v>226</v>
      </c>
      <c r="N2234" t="s">
        <v>226</v>
      </c>
      <c r="O2234" t="s">
        <v>226</v>
      </c>
      <c r="P2234" t="s">
        <v>226</v>
      </c>
    </row>
    <row r="2235" spans="1:16" ht="48.6" customHeight="1">
      <c r="A2235" s="26"/>
      <c r="L2235" t="s">
        <v>226</v>
      </c>
      <c r="M2235" t="s">
        <v>226</v>
      </c>
      <c r="N2235" t="s">
        <v>226</v>
      </c>
      <c r="O2235" t="s">
        <v>226</v>
      </c>
      <c r="P2235" t="s">
        <v>226</v>
      </c>
    </row>
    <row r="2236" spans="1:16" ht="48.6" customHeight="1">
      <c r="A2236" s="26"/>
      <c r="L2236" t="s">
        <v>226</v>
      </c>
      <c r="M2236" t="s">
        <v>226</v>
      </c>
      <c r="N2236" t="s">
        <v>226</v>
      </c>
      <c r="O2236" t="s">
        <v>226</v>
      </c>
      <c r="P2236" t="s">
        <v>226</v>
      </c>
    </row>
    <row r="2237" spans="1:16" ht="48.6" customHeight="1">
      <c r="A2237" s="26"/>
      <c r="L2237" t="s">
        <v>226</v>
      </c>
      <c r="M2237" t="s">
        <v>226</v>
      </c>
      <c r="N2237" t="s">
        <v>226</v>
      </c>
      <c r="O2237" t="s">
        <v>226</v>
      </c>
      <c r="P2237" t="s">
        <v>226</v>
      </c>
    </row>
    <row r="2238" spans="1:16" ht="48.6" customHeight="1">
      <c r="A2238" s="26"/>
      <c r="L2238" t="s">
        <v>226</v>
      </c>
      <c r="M2238" t="s">
        <v>226</v>
      </c>
      <c r="N2238" t="s">
        <v>226</v>
      </c>
      <c r="O2238" t="s">
        <v>226</v>
      </c>
      <c r="P2238" t="s">
        <v>226</v>
      </c>
    </row>
    <row r="2239" spans="1:16" ht="48.6" customHeight="1">
      <c r="A2239" s="26"/>
      <c r="L2239" t="s">
        <v>226</v>
      </c>
      <c r="M2239" t="s">
        <v>226</v>
      </c>
      <c r="N2239" t="s">
        <v>226</v>
      </c>
      <c r="O2239" t="s">
        <v>226</v>
      </c>
      <c r="P2239" t="s">
        <v>226</v>
      </c>
    </row>
    <row r="2240" spans="1:16" ht="48.6" customHeight="1">
      <c r="A2240" s="26"/>
      <c r="L2240" t="s">
        <v>226</v>
      </c>
      <c r="M2240" t="s">
        <v>226</v>
      </c>
      <c r="N2240" t="s">
        <v>226</v>
      </c>
      <c r="O2240" t="s">
        <v>226</v>
      </c>
      <c r="P2240" t="s">
        <v>226</v>
      </c>
    </row>
    <row r="2241" spans="1:16" ht="48.6" customHeight="1">
      <c r="A2241" s="26"/>
      <c r="L2241" t="s">
        <v>226</v>
      </c>
      <c r="M2241" t="s">
        <v>226</v>
      </c>
      <c r="N2241" t="s">
        <v>226</v>
      </c>
      <c r="O2241" t="s">
        <v>226</v>
      </c>
      <c r="P2241" t="s">
        <v>226</v>
      </c>
    </row>
    <row r="2242" spans="1:16" ht="48.6" customHeight="1">
      <c r="A2242" s="26"/>
      <c r="L2242" t="s">
        <v>226</v>
      </c>
      <c r="M2242" t="s">
        <v>226</v>
      </c>
      <c r="N2242" t="s">
        <v>226</v>
      </c>
      <c r="O2242" t="s">
        <v>226</v>
      </c>
      <c r="P2242" t="s">
        <v>226</v>
      </c>
    </row>
    <row r="2243" spans="1:16" ht="48.6" customHeight="1">
      <c r="A2243" s="26"/>
      <c r="L2243" t="s">
        <v>226</v>
      </c>
      <c r="M2243" t="s">
        <v>226</v>
      </c>
      <c r="N2243" t="s">
        <v>226</v>
      </c>
      <c r="O2243" t="s">
        <v>226</v>
      </c>
      <c r="P2243" t="s">
        <v>226</v>
      </c>
    </row>
    <row r="2244" spans="1:16" ht="48.6" customHeight="1">
      <c r="A2244" s="26"/>
      <c r="L2244" t="s">
        <v>226</v>
      </c>
      <c r="M2244" t="s">
        <v>226</v>
      </c>
      <c r="N2244" t="s">
        <v>226</v>
      </c>
      <c r="O2244" t="s">
        <v>226</v>
      </c>
      <c r="P2244" t="s">
        <v>226</v>
      </c>
    </row>
    <row r="2245" spans="1:16" ht="48.6" customHeight="1">
      <c r="A2245" s="26"/>
      <c r="L2245" t="s">
        <v>226</v>
      </c>
      <c r="M2245" t="s">
        <v>226</v>
      </c>
      <c r="N2245" t="s">
        <v>226</v>
      </c>
      <c r="O2245" t="s">
        <v>226</v>
      </c>
      <c r="P2245" t="s">
        <v>226</v>
      </c>
    </row>
    <row r="2246" spans="1:16" ht="48.6" customHeight="1">
      <c r="A2246" s="26"/>
      <c r="L2246" t="s">
        <v>226</v>
      </c>
      <c r="M2246" t="s">
        <v>226</v>
      </c>
      <c r="N2246" t="s">
        <v>226</v>
      </c>
      <c r="O2246" t="s">
        <v>226</v>
      </c>
      <c r="P2246" t="s">
        <v>226</v>
      </c>
    </row>
    <row r="2247" spans="1:16" ht="48.6" customHeight="1">
      <c r="A2247" s="26"/>
      <c r="L2247" t="s">
        <v>226</v>
      </c>
      <c r="M2247" t="s">
        <v>226</v>
      </c>
      <c r="N2247" t="s">
        <v>226</v>
      </c>
      <c r="O2247" t="s">
        <v>226</v>
      </c>
      <c r="P2247" t="s">
        <v>226</v>
      </c>
    </row>
    <row r="2248" spans="1:16" ht="48.6" customHeight="1">
      <c r="A2248" s="26"/>
      <c r="L2248" t="s">
        <v>226</v>
      </c>
      <c r="M2248" t="s">
        <v>226</v>
      </c>
      <c r="N2248" t="s">
        <v>226</v>
      </c>
      <c r="O2248" t="s">
        <v>226</v>
      </c>
      <c r="P2248" t="s">
        <v>226</v>
      </c>
    </row>
    <row r="2249" spans="1:16" ht="48.6" customHeight="1">
      <c r="A2249" s="26"/>
      <c r="L2249" t="s">
        <v>226</v>
      </c>
      <c r="M2249" t="s">
        <v>226</v>
      </c>
      <c r="N2249" t="s">
        <v>226</v>
      </c>
      <c r="O2249" t="s">
        <v>226</v>
      </c>
      <c r="P2249" t="s">
        <v>226</v>
      </c>
    </row>
    <row r="2250" spans="1:16" ht="48.6" customHeight="1">
      <c r="A2250" s="26"/>
      <c r="L2250" t="s">
        <v>226</v>
      </c>
      <c r="M2250" t="s">
        <v>226</v>
      </c>
      <c r="N2250" t="s">
        <v>226</v>
      </c>
      <c r="O2250" t="s">
        <v>226</v>
      </c>
      <c r="P2250" t="s">
        <v>226</v>
      </c>
    </row>
    <row r="2251" spans="1:16" ht="48.6" customHeight="1">
      <c r="A2251" s="26"/>
      <c r="L2251" t="s">
        <v>226</v>
      </c>
      <c r="M2251" t="s">
        <v>226</v>
      </c>
      <c r="N2251" t="s">
        <v>226</v>
      </c>
      <c r="O2251" t="s">
        <v>226</v>
      </c>
      <c r="P2251" t="s">
        <v>226</v>
      </c>
    </row>
    <row r="2252" spans="1:16" ht="48.6" customHeight="1">
      <c r="A2252" s="26"/>
      <c r="L2252" t="s">
        <v>226</v>
      </c>
      <c r="M2252" t="s">
        <v>226</v>
      </c>
      <c r="N2252" t="s">
        <v>226</v>
      </c>
      <c r="O2252" t="s">
        <v>226</v>
      </c>
      <c r="P2252" t="s">
        <v>226</v>
      </c>
    </row>
    <row r="2253" spans="1:16" ht="48.6" customHeight="1">
      <c r="A2253" s="26"/>
      <c r="L2253" t="s">
        <v>226</v>
      </c>
      <c r="M2253" t="s">
        <v>226</v>
      </c>
      <c r="N2253" t="s">
        <v>226</v>
      </c>
      <c r="O2253" t="s">
        <v>226</v>
      </c>
      <c r="P2253" t="s">
        <v>226</v>
      </c>
    </row>
    <row r="2254" spans="1:16" ht="48.6" customHeight="1">
      <c r="A2254" s="26"/>
      <c r="L2254" t="s">
        <v>226</v>
      </c>
      <c r="M2254" t="s">
        <v>226</v>
      </c>
      <c r="N2254" t="s">
        <v>226</v>
      </c>
      <c r="O2254" t="s">
        <v>226</v>
      </c>
      <c r="P2254" t="s">
        <v>226</v>
      </c>
    </row>
    <row r="2255" spans="1:16" ht="48.6" customHeight="1">
      <c r="A2255" s="26"/>
      <c r="L2255" t="s">
        <v>226</v>
      </c>
      <c r="M2255" t="s">
        <v>226</v>
      </c>
      <c r="N2255" t="s">
        <v>226</v>
      </c>
      <c r="O2255" t="s">
        <v>226</v>
      </c>
      <c r="P2255" t="s">
        <v>226</v>
      </c>
    </row>
    <row r="2256" spans="1:16" ht="48.6" customHeight="1">
      <c r="A2256" s="26"/>
      <c r="L2256" t="s">
        <v>226</v>
      </c>
      <c r="M2256" t="s">
        <v>226</v>
      </c>
      <c r="N2256" t="s">
        <v>226</v>
      </c>
      <c r="O2256" t="s">
        <v>226</v>
      </c>
      <c r="P2256" t="s">
        <v>226</v>
      </c>
    </row>
    <row r="2257" spans="1:16" ht="48.6" customHeight="1">
      <c r="A2257" s="26"/>
      <c r="L2257" t="s">
        <v>226</v>
      </c>
      <c r="M2257" t="s">
        <v>226</v>
      </c>
      <c r="N2257" t="s">
        <v>226</v>
      </c>
      <c r="O2257" t="s">
        <v>226</v>
      </c>
      <c r="P2257" t="s">
        <v>226</v>
      </c>
    </row>
    <row r="2258" spans="1:16" ht="48.6" customHeight="1">
      <c r="A2258" s="26"/>
      <c r="L2258" t="s">
        <v>226</v>
      </c>
      <c r="M2258" t="s">
        <v>226</v>
      </c>
      <c r="N2258" t="s">
        <v>226</v>
      </c>
      <c r="O2258" t="s">
        <v>226</v>
      </c>
      <c r="P2258" t="s">
        <v>226</v>
      </c>
    </row>
    <row r="2259" spans="1:16" ht="48.6" customHeight="1">
      <c r="A2259" s="26"/>
      <c r="L2259" t="s">
        <v>226</v>
      </c>
      <c r="M2259" t="s">
        <v>226</v>
      </c>
      <c r="N2259" t="s">
        <v>226</v>
      </c>
      <c r="O2259" t="s">
        <v>226</v>
      </c>
      <c r="P2259" t="s">
        <v>226</v>
      </c>
    </row>
    <row r="2260" spans="1:16" ht="48.6" customHeight="1">
      <c r="A2260" s="26"/>
      <c r="L2260" t="s">
        <v>226</v>
      </c>
      <c r="M2260" t="s">
        <v>226</v>
      </c>
      <c r="N2260" t="s">
        <v>226</v>
      </c>
      <c r="O2260" t="s">
        <v>226</v>
      </c>
      <c r="P2260" t="s">
        <v>226</v>
      </c>
    </row>
    <row r="2261" spans="1:16" ht="48.6" customHeight="1">
      <c r="A2261" s="26"/>
      <c r="L2261" t="s">
        <v>226</v>
      </c>
      <c r="M2261" t="s">
        <v>226</v>
      </c>
      <c r="N2261" t="s">
        <v>226</v>
      </c>
      <c r="O2261" t="s">
        <v>226</v>
      </c>
      <c r="P2261" t="s">
        <v>226</v>
      </c>
    </row>
    <row r="2262" spans="1:16" ht="48.6" customHeight="1">
      <c r="A2262" s="26"/>
      <c r="L2262" t="s">
        <v>226</v>
      </c>
      <c r="M2262" t="s">
        <v>226</v>
      </c>
      <c r="N2262" t="s">
        <v>226</v>
      </c>
      <c r="O2262" t="s">
        <v>226</v>
      </c>
      <c r="P2262" t="s">
        <v>226</v>
      </c>
    </row>
    <row r="2263" spans="1:16" ht="48.6" customHeight="1">
      <c r="A2263" s="26"/>
      <c r="L2263" t="s">
        <v>226</v>
      </c>
      <c r="M2263" t="s">
        <v>226</v>
      </c>
      <c r="N2263" t="s">
        <v>226</v>
      </c>
      <c r="O2263" t="s">
        <v>226</v>
      </c>
      <c r="P2263" t="s">
        <v>226</v>
      </c>
    </row>
    <row r="2264" spans="1:16" ht="48.6" customHeight="1">
      <c r="A2264" s="26"/>
      <c r="L2264" t="s">
        <v>226</v>
      </c>
      <c r="M2264" t="s">
        <v>226</v>
      </c>
      <c r="N2264" t="s">
        <v>226</v>
      </c>
      <c r="O2264" t="s">
        <v>226</v>
      </c>
      <c r="P2264" t="s">
        <v>226</v>
      </c>
    </row>
    <row r="2265" spans="1:16" ht="48.6" customHeight="1">
      <c r="A2265" s="26"/>
      <c r="L2265" t="s">
        <v>226</v>
      </c>
      <c r="M2265" t="s">
        <v>226</v>
      </c>
      <c r="N2265" t="s">
        <v>226</v>
      </c>
      <c r="O2265" t="s">
        <v>226</v>
      </c>
      <c r="P2265" t="s">
        <v>226</v>
      </c>
    </row>
    <row r="2266" spans="1:16" ht="48.6" customHeight="1">
      <c r="A2266" s="26"/>
      <c r="L2266" t="s">
        <v>226</v>
      </c>
      <c r="M2266" t="s">
        <v>226</v>
      </c>
      <c r="N2266" t="s">
        <v>226</v>
      </c>
      <c r="O2266" t="s">
        <v>226</v>
      </c>
      <c r="P2266" t="s">
        <v>226</v>
      </c>
    </row>
    <row r="2267" spans="1:16" ht="48.6" customHeight="1">
      <c r="A2267" s="26"/>
      <c r="L2267" t="s">
        <v>226</v>
      </c>
      <c r="M2267" t="s">
        <v>226</v>
      </c>
      <c r="N2267" t="s">
        <v>226</v>
      </c>
      <c r="O2267" t="s">
        <v>226</v>
      </c>
      <c r="P2267" t="s">
        <v>226</v>
      </c>
    </row>
    <row r="2268" spans="1:16" ht="48.6" customHeight="1">
      <c r="A2268" s="26"/>
      <c r="L2268" t="s">
        <v>226</v>
      </c>
      <c r="M2268" t="s">
        <v>226</v>
      </c>
      <c r="N2268" t="s">
        <v>226</v>
      </c>
      <c r="O2268" t="s">
        <v>226</v>
      </c>
      <c r="P2268" t="s">
        <v>226</v>
      </c>
    </row>
    <row r="2269" spans="1:16" ht="48.6" customHeight="1">
      <c r="A2269" s="26"/>
      <c r="L2269" t="s">
        <v>226</v>
      </c>
      <c r="M2269" t="s">
        <v>226</v>
      </c>
      <c r="N2269" t="s">
        <v>226</v>
      </c>
      <c r="O2269" t="s">
        <v>226</v>
      </c>
      <c r="P2269" t="s">
        <v>226</v>
      </c>
    </row>
    <row r="2270" spans="1:16" ht="48.6" customHeight="1">
      <c r="A2270" s="26"/>
      <c r="L2270" t="s">
        <v>226</v>
      </c>
      <c r="M2270" t="s">
        <v>226</v>
      </c>
      <c r="N2270" t="s">
        <v>226</v>
      </c>
      <c r="O2270" t="s">
        <v>226</v>
      </c>
      <c r="P2270" t="s">
        <v>226</v>
      </c>
    </row>
    <row r="2271" spans="1:16" ht="48.6" customHeight="1">
      <c r="A2271" s="26"/>
      <c r="L2271" t="s">
        <v>226</v>
      </c>
      <c r="M2271" t="s">
        <v>226</v>
      </c>
      <c r="N2271" t="s">
        <v>226</v>
      </c>
      <c r="O2271" t="s">
        <v>226</v>
      </c>
      <c r="P2271" t="s">
        <v>226</v>
      </c>
    </row>
    <row r="2272" spans="1:16" ht="48.6" customHeight="1">
      <c r="A2272" s="26"/>
      <c r="L2272" t="s">
        <v>226</v>
      </c>
      <c r="M2272" t="s">
        <v>226</v>
      </c>
      <c r="N2272" t="s">
        <v>226</v>
      </c>
      <c r="O2272" t="s">
        <v>226</v>
      </c>
      <c r="P2272" t="s">
        <v>226</v>
      </c>
    </row>
    <row r="2273" spans="1:16" ht="48.6" customHeight="1">
      <c r="A2273" s="26"/>
      <c r="L2273" t="s">
        <v>226</v>
      </c>
      <c r="M2273" t="s">
        <v>226</v>
      </c>
      <c r="N2273" t="s">
        <v>226</v>
      </c>
      <c r="O2273" t="s">
        <v>226</v>
      </c>
      <c r="P2273" t="s">
        <v>226</v>
      </c>
    </row>
    <row r="2274" spans="1:16" ht="48.6" customHeight="1">
      <c r="A2274" s="26"/>
      <c r="L2274" t="s">
        <v>226</v>
      </c>
      <c r="M2274" t="s">
        <v>226</v>
      </c>
      <c r="N2274" t="s">
        <v>226</v>
      </c>
      <c r="O2274" t="s">
        <v>226</v>
      </c>
      <c r="P2274" t="s">
        <v>226</v>
      </c>
    </row>
    <row r="2275" spans="1:16" ht="48.6" customHeight="1">
      <c r="A2275" s="26"/>
      <c r="L2275" t="s">
        <v>226</v>
      </c>
      <c r="M2275" t="s">
        <v>226</v>
      </c>
      <c r="N2275" t="s">
        <v>226</v>
      </c>
      <c r="O2275" t="s">
        <v>226</v>
      </c>
      <c r="P2275" t="s">
        <v>226</v>
      </c>
    </row>
    <row r="2276" spans="1:16" ht="48.6" customHeight="1">
      <c r="A2276" s="26"/>
      <c r="L2276" t="s">
        <v>226</v>
      </c>
      <c r="M2276" t="s">
        <v>226</v>
      </c>
      <c r="N2276" t="s">
        <v>226</v>
      </c>
      <c r="O2276" t="s">
        <v>226</v>
      </c>
      <c r="P2276" t="s">
        <v>226</v>
      </c>
    </row>
    <row r="2277" spans="1:16" ht="48.6" customHeight="1">
      <c r="A2277" s="26"/>
      <c r="L2277" t="s">
        <v>226</v>
      </c>
      <c r="M2277" t="s">
        <v>226</v>
      </c>
      <c r="N2277" t="s">
        <v>226</v>
      </c>
      <c r="O2277" t="s">
        <v>226</v>
      </c>
      <c r="P2277" t="s">
        <v>226</v>
      </c>
    </row>
    <row r="2278" spans="1:16" ht="48.6" customHeight="1">
      <c r="A2278" s="26"/>
      <c r="L2278" t="s">
        <v>226</v>
      </c>
      <c r="M2278" t="s">
        <v>226</v>
      </c>
      <c r="N2278" t="s">
        <v>226</v>
      </c>
      <c r="O2278" t="s">
        <v>226</v>
      </c>
      <c r="P2278" t="s">
        <v>226</v>
      </c>
    </row>
    <row r="2279" spans="1:16" ht="48.6" customHeight="1">
      <c r="A2279" s="26"/>
      <c r="L2279" t="s">
        <v>226</v>
      </c>
      <c r="M2279" t="s">
        <v>226</v>
      </c>
      <c r="N2279" t="s">
        <v>226</v>
      </c>
      <c r="O2279" t="s">
        <v>226</v>
      </c>
      <c r="P2279" t="s">
        <v>226</v>
      </c>
    </row>
    <row r="2280" spans="1:16" ht="48.6" customHeight="1">
      <c r="A2280" s="26"/>
      <c r="L2280" t="s">
        <v>226</v>
      </c>
      <c r="M2280" t="s">
        <v>226</v>
      </c>
      <c r="N2280" t="s">
        <v>226</v>
      </c>
      <c r="O2280" t="s">
        <v>226</v>
      </c>
      <c r="P2280" t="s">
        <v>226</v>
      </c>
    </row>
    <row r="2281" spans="1:16" ht="48.6" customHeight="1">
      <c r="A2281" s="26"/>
      <c r="L2281" t="s">
        <v>226</v>
      </c>
      <c r="M2281" t="s">
        <v>226</v>
      </c>
      <c r="N2281" t="s">
        <v>226</v>
      </c>
      <c r="O2281" t="s">
        <v>226</v>
      </c>
      <c r="P2281" t="s">
        <v>226</v>
      </c>
    </row>
    <row r="2282" spans="1:16" ht="48.6" customHeight="1">
      <c r="A2282" s="26"/>
      <c r="L2282" t="s">
        <v>226</v>
      </c>
      <c r="M2282" t="s">
        <v>226</v>
      </c>
      <c r="N2282" t="s">
        <v>226</v>
      </c>
      <c r="O2282" t="s">
        <v>226</v>
      </c>
      <c r="P2282" t="s">
        <v>226</v>
      </c>
    </row>
    <row r="2283" spans="1:16" ht="48.6" customHeight="1">
      <c r="A2283" s="26"/>
      <c r="L2283" t="s">
        <v>226</v>
      </c>
      <c r="M2283" t="s">
        <v>226</v>
      </c>
      <c r="N2283" t="s">
        <v>226</v>
      </c>
      <c r="O2283" t="s">
        <v>226</v>
      </c>
      <c r="P2283" t="s">
        <v>226</v>
      </c>
    </row>
    <row r="2284" spans="1:16" ht="48.6" customHeight="1">
      <c r="A2284" s="26"/>
      <c r="L2284" t="s">
        <v>226</v>
      </c>
      <c r="M2284" t="s">
        <v>226</v>
      </c>
      <c r="N2284" t="s">
        <v>226</v>
      </c>
      <c r="O2284" t="s">
        <v>226</v>
      </c>
      <c r="P2284" t="s">
        <v>226</v>
      </c>
    </row>
    <row r="2285" spans="1:16" ht="48.6" customHeight="1">
      <c r="A2285" s="26"/>
      <c r="L2285" t="s">
        <v>226</v>
      </c>
      <c r="M2285" t="s">
        <v>226</v>
      </c>
      <c r="N2285" t="s">
        <v>226</v>
      </c>
      <c r="O2285" t="s">
        <v>226</v>
      </c>
      <c r="P2285" t="s">
        <v>226</v>
      </c>
    </row>
    <row r="2286" spans="1:16" ht="48.6" customHeight="1">
      <c r="A2286" s="26"/>
      <c r="L2286" t="s">
        <v>226</v>
      </c>
      <c r="M2286" t="s">
        <v>226</v>
      </c>
      <c r="N2286" t="s">
        <v>226</v>
      </c>
      <c r="O2286" t="s">
        <v>226</v>
      </c>
      <c r="P2286" t="s">
        <v>226</v>
      </c>
    </row>
    <row r="2287" spans="1:16" ht="48.6" customHeight="1">
      <c r="A2287" s="26"/>
      <c r="L2287" t="s">
        <v>226</v>
      </c>
      <c r="M2287" t="s">
        <v>226</v>
      </c>
      <c r="N2287" t="s">
        <v>226</v>
      </c>
      <c r="O2287" t="s">
        <v>226</v>
      </c>
      <c r="P2287" t="s">
        <v>226</v>
      </c>
    </row>
    <row r="2288" spans="1:16" ht="48.6" customHeight="1">
      <c r="A2288" s="26"/>
      <c r="L2288" t="s">
        <v>226</v>
      </c>
      <c r="M2288" t="s">
        <v>226</v>
      </c>
      <c r="N2288" t="s">
        <v>226</v>
      </c>
      <c r="O2288" t="s">
        <v>226</v>
      </c>
      <c r="P2288" t="s">
        <v>226</v>
      </c>
    </row>
    <row r="2289" spans="1:16" ht="48.6" customHeight="1">
      <c r="A2289" s="26"/>
      <c r="L2289" t="s">
        <v>226</v>
      </c>
      <c r="M2289" t="s">
        <v>226</v>
      </c>
      <c r="N2289" t="s">
        <v>226</v>
      </c>
      <c r="O2289" t="s">
        <v>226</v>
      </c>
      <c r="P2289" t="s">
        <v>226</v>
      </c>
    </row>
    <row r="2290" spans="1:16" ht="48.6" customHeight="1">
      <c r="A2290" s="26"/>
      <c r="L2290" t="s">
        <v>226</v>
      </c>
      <c r="M2290" t="s">
        <v>226</v>
      </c>
      <c r="N2290" t="s">
        <v>226</v>
      </c>
      <c r="O2290" t="s">
        <v>226</v>
      </c>
      <c r="P2290" t="s">
        <v>226</v>
      </c>
    </row>
    <row r="2291" spans="1:16" ht="48.6" customHeight="1">
      <c r="A2291" s="26"/>
      <c r="L2291" t="s">
        <v>226</v>
      </c>
      <c r="M2291" t="s">
        <v>226</v>
      </c>
      <c r="N2291" t="s">
        <v>226</v>
      </c>
      <c r="O2291" t="s">
        <v>226</v>
      </c>
      <c r="P2291" t="s">
        <v>226</v>
      </c>
    </row>
    <row r="2292" spans="1:16" ht="48.6" customHeight="1">
      <c r="A2292" s="26"/>
      <c r="L2292" t="s">
        <v>226</v>
      </c>
      <c r="M2292" t="s">
        <v>226</v>
      </c>
      <c r="N2292" t="s">
        <v>226</v>
      </c>
      <c r="O2292" t="s">
        <v>226</v>
      </c>
      <c r="P2292" t="s">
        <v>226</v>
      </c>
    </row>
    <row r="2293" spans="1:16" ht="48.6" customHeight="1">
      <c r="A2293" s="26"/>
      <c r="L2293" t="s">
        <v>226</v>
      </c>
      <c r="M2293" t="s">
        <v>226</v>
      </c>
      <c r="N2293" t="s">
        <v>226</v>
      </c>
      <c r="O2293" t="s">
        <v>226</v>
      </c>
      <c r="P2293" t="s">
        <v>226</v>
      </c>
    </row>
    <row r="2294" spans="1:16" ht="48.6" customHeight="1">
      <c r="A2294" s="26"/>
      <c r="L2294" t="s">
        <v>226</v>
      </c>
      <c r="M2294" t="s">
        <v>226</v>
      </c>
      <c r="N2294" t="s">
        <v>226</v>
      </c>
      <c r="O2294" t="s">
        <v>226</v>
      </c>
      <c r="P2294" t="s">
        <v>226</v>
      </c>
    </row>
    <row r="2295" spans="1:16" ht="48.6" customHeight="1">
      <c r="A2295" s="26"/>
      <c r="L2295" t="s">
        <v>226</v>
      </c>
      <c r="M2295" t="s">
        <v>226</v>
      </c>
      <c r="N2295" t="s">
        <v>226</v>
      </c>
      <c r="O2295" t="s">
        <v>226</v>
      </c>
      <c r="P2295" t="s">
        <v>226</v>
      </c>
    </row>
    <row r="2296" spans="1:16" ht="48.6" customHeight="1">
      <c r="A2296" s="26"/>
      <c r="L2296" t="s">
        <v>226</v>
      </c>
      <c r="M2296" t="s">
        <v>226</v>
      </c>
      <c r="N2296" t="s">
        <v>226</v>
      </c>
      <c r="O2296" t="s">
        <v>226</v>
      </c>
      <c r="P2296" t="s">
        <v>226</v>
      </c>
    </row>
    <row r="2297" spans="1:16" ht="48.6" customHeight="1">
      <c r="A2297" s="26"/>
      <c r="L2297" t="s">
        <v>226</v>
      </c>
      <c r="M2297" t="s">
        <v>226</v>
      </c>
      <c r="N2297" t="s">
        <v>226</v>
      </c>
      <c r="O2297" t="s">
        <v>226</v>
      </c>
      <c r="P2297" t="s">
        <v>226</v>
      </c>
    </row>
    <row r="2298" spans="1:16" ht="48.6" customHeight="1">
      <c r="A2298" s="26"/>
      <c r="L2298" t="s">
        <v>226</v>
      </c>
      <c r="M2298" t="s">
        <v>226</v>
      </c>
      <c r="N2298" t="s">
        <v>226</v>
      </c>
      <c r="O2298" t="s">
        <v>226</v>
      </c>
      <c r="P2298" t="s">
        <v>226</v>
      </c>
    </row>
    <row r="2299" spans="1:16" ht="48.6" customHeight="1">
      <c r="A2299" s="26"/>
      <c r="L2299" t="s">
        <v>226</v>
      </c>
      <c r="M2299" t="s">
        <v>226</v>
      </c>
      <c r="N2299" t="s">
        <v>226</v>
      </c>
      <c r="O2299" t="s">
        <v>226</v>
      </c>
      <c r="P2299" t="s">
        <v>226</v>
      </c>
    </row>
    <row r="2300" spans="1:16" ht="48.6" customHeight="1">
      <c r="A2300" s="26"/>
      <c r="L2300" t="s">
        <v>226</v>
      </c>
      <c r="M2300" t="s">
        <v>226</v>
      </c>
      <c r="N2300" t="s">
        <v>226</v>
      </c>
      <c r="O2300" t="s">
        <v>226</v>
      </c>
      <c r="P2300" t="s">
        <v>226</v>
      </c>
    </row>
    <row r="2301" spans="1:16" ht="48.6" customHeight="1">
      <c r="A2301" s="26"/>
      <c r="L2301" t="s">
        <v>226</v>
      </c>
      <c r="M2301" t="s">
        <v>226</v>
      </c>
      <c r="N2301" t="s">
        <v>226</v>
      </c>
      <c r="O2301" t="s">
        <v>226</v>
      </c>
      <c r="P2301" t="s">
        <v>226</v>
      </c>
    </row>
    <row r="2302" spans="1:16" ht="48.6" customHeight="1">
      <c r="A2302" s="26"/>
      <c r="L2302" t="s">
        <v>226</v>
      </c>
      <c r="M2302" t="s">
        <v>226</v>
      </c>
      <c r="N2302" t="s">
        <v>226</v>
      </c>
      <c r="O2302" t="s">
        <v>226</v>
      </c>
      <c r="P2302" t="s">
        <v>226</v>
      </c>
    </row>
    <row r="2303" spans="1:16" ht="48.6" customHeight="1">
      <c r="A2303" s="26"/>
      <c r="L2303" t="s">
        <v>226</v>
      </c>
      <c r="M2303" t="s">
        <v>226</v>
      </c>
      <c r="N2303" t="s">
        <v>226</v>
      </c>
      <c r="O2303" t="s">
        <v>226</v>
      </c>
      <c r="P2303" t="s">
        <v>226</v>
      </c>
    </row>
    <row r="2304" spans="1:16" ht="48.6" customHeight="1">
      <c r="A2304" s="26"/>
      <c r="L2304" t="s">
        <v>226</v>
      </c>
      <c r="M2304" t="s">
        <v>226</v>
      </c>
      <c r="N2304" t="s">
        <v>226</v>
      </c>
      <c r="O2304" t="s">
        <v>226</v>
      </c>
      <c r="P2304" t="s">
        <v>226</v>
      </c>
    </row>
    <row r="2305" spans="1:16" ht="48.6" customHeight="1">
      <c r="A2305" s="26"/>
      <c r="L2305" t="s">
        <v>226</v>
      </c>
      <c r="M2305" t="s">
        <v>226</v>
      </c>
      <c r="N2305" t="s">
        <v>226</v>
      </c>
      <c r="O2305" t="s">
        <v>226</v>
      </c>
      <c r="P2305" t="s">
        <v>226</v>
      </c>
    </row>
    <row r="2306" spans="1:16" ht="48.6" customHeight="1">
      <c r="A2306" s="26"/>
      <c r="L2306" t="s">
        <v>226</v>
      </c>
      <c r="M2306" t="s">
        <v>226</v>
      </c>
      <c r="N2306" t="s">
        <v>226</v>
      </c>
      <c r="O2306" t="s">
        <v>226</v>
      </c>
      <c r="P2306" t="s">
        <v>226</v>
      </c>
    </row>
    <row r="2307" spans="1:16" ht="48.6" customHeight="1">
      <c r="A2307" s="26"/>
      <c r="L2307" t="s">
        <v>226</v>
      </c>
      <c r="M2307" t="s">
        <v>226</v>
      </c>
      <c r="N2307" t="s">
        <v>226</v>
      </c>
      <c r="O2307" t="s">
        <v>226</v>
      </c>
      <c r="P2307" t="s">
        <v>226</v>
      </c>
    </row>
    <row r="2308" spans="1:16" ht="48.6" customHeight="1">
      <c r="A2308" s="26"/>
      <c r="L2308" t="s">
        <v>226</v>
      </c>
      <c r="M2308" t="s">
        <v>226</v>
      </c>
      <c r="N2308" t="s">
        <v>226</v>
      </c>
      <c r="O2308" t="s">
        <v>226</v>
      </c>
      <c r="P2308" t="s">
        <v>226</v>
      </c>
    </row>
    <row r="2309" spans="1:16" ht="48.6" customHeight="1">
      <c r="A2309" s="26"/>
      <c r="L2309" t="s">
        <v>226</v>
      </c>
      <c r="M2309" t="s">
        <v>226</v>
      </c>
      <c r="N2309" t="s">
        <v>226</v>
      </c>
      <c r="O2309" t="s">
        <v>226</v>
      </c>
      <c r="P2309" t="s">
        <v>226</v>
      </c>
    </row>
    <row r="2310" spans="1:16" ht="48.6" customHeight="1">
      <c r="A2310" s="26"/>
      <c r="L2310" t="s">
        <v>226</v>
      </c>
      <c r="M2310" t="s">
        <v>226</v>
      </c>
      <c r="N2310" t="s">
        <v>226</v>
      </c>
      <c r="O2310" t="s">
        <v>226</v>
      </c>
      <c r="P2310" t="s">
        <v>226</v>
      </c>
    </row>
    <row r="2311" spans="1:16" ht="48.6" customHeight="1">
      <c r="A2311" s="26"/>
      <c r="L2311" t="s">
        <v>226</v>
      </c>
      <c r="M2311" t="s">
        <v>226</v>
      </c>
      <c r="N2311" t="s">
        <v>226</v>
      </c>
      <c r="O2311" t="s">
        <v>226</v>
      </c>
      <c r="P2311" t="s">
        <v>226</v>
      </c>
    </row>
    <row r="2312" spans="1:16" ht="48.6" customHeight="1">
      <c r="A2312" s="26"/>
      <c r="L2312" t="s">
        <v>226</v>
      </c>
      <c r="M2312" t="s">
        <v>226</v>
      </c>
      <c r="N2312" t="s">
        <v>226</v>
      </c>
      <c r="O2312" t="s">
        <v>226</v>
      </c>
      <c r="P2312" t="s">
        <v>226</v>
      </c>
    </row>
    <row r="2313" spans="1:16" ht="48.6" customHeight="1">
      <c r="A2313" s="26"/>
      <c r="L2313" t="s">
        <v>226</v>
      </c>
      <c r="M2313" t="s">
        <v>226</v>
      </c>
      <c r="N2313" t="s">
        <v>226</v>
      </c>
      <c r="O2313" t="s">
        <v>226</v>
      </c>
      <c r="P2313" t="s">
        <v>226</v>
      </c>
    </row>
    <row r="2314" spans="1:16" ht="48.6" customHeight="1">
      <c r="A2314" s="26"/>
      <c r="L2314" t="s">
        <v>226</v>
      </c>
      <c r="M2314" t="s">
        <v>226</v>
      </c>
      <c r="N2314" t="s">
        <v>226</v>
      </c>
      <c r="O2314" t="s">
        <v>226</v>
      </c>
      <c r="P2314" t="s">
        <v>226</v>
      </c>
    </row>
    <row r="2315" spans="1:16" ht="48.6" customHeight="1">
      <c r="A2315" s="26"/>
      <c r="L2315" t="s">
        <v>226</v>
      </c>
      <c r="M2315" t="s">
        <v>226</v>
      </c>
      <c r="N2315" t="s">
        <v>226</v>
      </c>
      <c r="O2315" t="s">
        <v>226</v>
      </c>
      <c r="P2315" t="s">
        <v>226</v>
      </c>
    </row>
    <row r="2316" spans="1:16" ht="48.6" customHeight="1">
      <c r="A2316" s="26"/>
      <c r="L2316" t="s">
        <v>226</v>
      </c>
      <c r="M2316" t="s">
        <v>226</v>
      </c>
      <c r="N2316" t="s">
        <v>226</v>
      </c>
      <c r="O2316" t="s">
        <v>226</v>
      </c>
      <c r="P2316" t="s">
        <v>226</v>
      </c>
    </row>
    <row r="2317" spans="1:16" ht="48.6" customHeight="1">
      <c r="A2317" s="26"/>
      <c r="L2317" t="s">
        <v>226</v>
      </c>
      <c r="M2317" t="s">
        <v>226</v>
      </c>
      <c r="N2317" t="s">
        <v>226</v>
      </c>
      <c r="O2317" t="s">
        <v>226</v>
      </c>
      <c r="P2317" t="s">
        <v>226</v>
      </c>
    </row>
    <row r="2318" spans="1:16" ht="48.6" customHeight="1">
      <c r="A2318" s="26"/>
      <c r="L2318" t="s">
        <v>226</v>
      </c>
      <c r="M2318" t="s">
        <v>226</v>
      </c>
      <c r="N2318" t="s">
        <v>226</v>
      </c>
      <c r="O2318" t="s">
        <v>226</v>
      </c>
      <c r="P2318" t="s">
        <v>226</v>
      </c>
    </row>
    <row r="2319" spans="1:16" ht="48.6" customHeight="1">
      <c r="A2319" s="26"/>
      <c r="L2319" t="s">
        <v>226</v>
      </c>
      <c r="M2319" t="s">
        <v>226</v>
      </c>
      <c r="N2319" t="s">
        <v>226</v>
      </c>
      <c r="O2319" t="s">
        <v>226</v>
      </c>
      <c r="P2319" t="s">
        <v>226</v>
      </c>
    </row>
    <row r="2320" spans="1:16" ht="48.6" customHeight="1">
      <c r="A2320" s="26"/>
      <c r="L2320" t="s">
        <v>226</v>
      </c>
      <c r="M2320" t="s">
        <v>226</v>
      </c>
      <c r="N2320" t="s">
        <v>226</v>
      </c>
      <c r="O2320" t="s">
        <v>226</v>
      </c>
      <c r="P2320" t="s">
        <v>226</v>
      </c>
    </row>
    <row r="2321" spans="1:16" ht="48.6" customHeight="1">
      <c r="A2321" s="26"/>
      <c r="L2321" t="s">
        <v>226</v>
      </c>
      <c r="M2321" t="s">
        <v>226</v>
      </c>
      <c r="N2321" t="s">
        <v>226</v>
      </c>
      <c r="O2321" t="s">
        <v>226</v>
      </c>
      <c r="P2321" t="s">
        <v>226</v>
      </c>
    </row>
    <row r="2322" spans="1:16" ht="48.6" customHeight="1">
      <c r="A2322" s="26"/>
      <c r="L2322" t="s">
        <v>226</v>
      </c>
      <c r="M2322" t="s">
        <v>226</v>
      </c>
      <c r="N2322" t="s">
        <v>226</v>
      </c>
      <c r="O2322" t="s">
        <v>226</v>
      </c>
      <c r="P2322" t="s">
        <v>226</v>
      </c>
    </row>
    <row r="2323" spans="1:16" ht="48.6" customHeight="1">
      <c r="A2323" s="26"/>
      <c r="L2323" t="s">
        <v>226</v>
      </c>
      <c r="M2323" t="s">
        <v>226</v>
      </c>
      <c r="N2323" t="s">
        <v>226</v>
      </c>
      <c r="O2323" t="s">
        <v>226</v>
      </c>
      <c r="P2323" t="s">
        <v>226</v>
      </c>
    </row>
    <row r="2324" spans="1:16" ht="48.6" customHeight="1">
      <c r="A2324" s="26"/>
      <c r="L2324" t="s">
        <v>226</v>
      </c>
      <c r="M2324" t="s">
        <v>226</v>
      </c>
      <c r="N2324" t="s">
        <v>226</v>
      </c>
      <c r="O2324" t="s">
        <v>226</v>
      </c>
      <c r="P2324" t="s">
        <v>226</v>
      </c>
    </row>
    <row r="2325" spans="1:16" ht="48.6" customHeight="1">
      <c r="A2325" s="26"/>
      <c r="L2325" t="s">
        <v>226</v>
      </c>
      <c r="M2325" t="s">
        <v>226</v>
      </c>
      <c r="N2325" t="s">
        <v>226</v>
      </c>
      <c r="O2325" t="s">
        <v>226</v>
      </c>
      <c r="P2325" t="s">
        <v>226</v>
      </c>
    </row>
    <row r="2326" spans="1:16" ht="48.6" customHeight="1">
      <c r="A2326" s="26"/>
      <c r="L2326" t="s">
        <v>226</v>
      </c>
      <c r="M2326" t="s">
        <v>226</v>
      </c>
      <c r="N2326" t="s">
        <v>226</v>
      </c>
      <c r="O2326" t="s">
        <v>226</v>
      </c>
      <c r="P2326" t="s">
        <v>226</v>
      </c>
    </row>
    <row r="2327" spans="1:16" ht="48.6" customHeight="1">
      <c r="A2327" s="26"/>
      <c r="L2327" t="s">
        <v>226</v>
      </c>
      <c r="M2327" t="s">
        <v>226</v>
      </c>
      <c r="N2327" t="s">
        <v>226</v>
      </c>
      <c r="O2327" t="s">
        <v>226</v>
      </c>
      <c r="P2327" t="s">
        <v>226</v>
      </c>
    </row>
    <row r="2328" spans="1:16" ht="48.6" customHeight="1">
      <c r="A2328" s="26"/>
      <c r="L2328" t="s">
        <v>226</v>
      </c>
      <c r="M2328" t="s">
        <v>226</v>
      </c>
      <c r="N2328" t="s">
        <v>226</v>
      </c>
      <c r="O2328" t="s">
        <v>226</v>
      </c>
      <c r="P2328" t="s">
        <v>226</v>
      </c>
    </row>
    <row r="2329" spans="1:16" ht="48.6" customHeight="1">
      <c r="A2329" s="26"/>
      <c r="L2329" t="s">
        <v>226</v>
      </c>
      <c r="M2329" t="s">
        <v>226</v>
      </c>
      <c r="N2329" t="s">
        <v>226</v>
      </c>
      <c r="O2329" t="s">
        <v>226</v>
      </c>
      <c r="P2329" t="s">
        <v>226</v>
      </c>
    </row>
    <row r="2330" spans="1:16" ht="48.6" customHeight="1">
      <c r="A2330" s="26"/>
      <c r="L2330" t="s">
        <v>226</v>
      </c>
      <c r="M2330" t="s">
        <v>226</v>
      </c>
      <c r="N2330" t="s">
        <v>226</v>
      </c>
      <c r="O2330" t="s">
        <v>226</v>
      </c>
      <c r="P2330" t="s">
        <v>226</v>
      </c>
    </row>
    <row r="2331" spans="1:16" ht="48.6" customHeight="1">
      <c r="A2331" s="26"/>
      <c r="L2331" t="s">
        <v>226</v>
      </c>
      <c r="M2331" t="s">
        <v>226</v>
      </c>
      <c r="N2331" t="s">
        <v>226</v>
      </c>
      <c r="O2331" t="s">
        <v>226</v>
      </c>
      <c r="P2331" t="s">
        <v>226</v>
      </c>
    </row>
    <row r="2332" spans="1:16" ht="48.6" customHeight="1">
      <c r="A2332" s="26"/>
      <c r="L2332" t="s">
        <v>226</v>
      </c>
      <c r="M2332" t="s">
        <v>226</v>
      </c>
      <c r="N2332" t="s">
        <v>226</v>
      </c>
      <c r="O2332" t="s">
        <v>226</v>
      </c>
      <c r="P2332" t="s">
        <v>226</v>
      </c>
    </row>
    <row r="2333" spans="1:16" ht="48.6" customHeight="1">
      <c r="A2333" s="26"/>
      <c r="L2333" t="s">
        <v>226</v>
      </c>
      <c r="M2333" t="s">
        <v>226</v>
      </c>
      <c r="N2333" t="s">
        <v>226</v>
      </c>
      <c r="O2333" t="s">
        <v>226</v>
      </c>
      <c r="P2333" t="s">
        <v>226</v>
      </c>
    </row>
    <row r="2334" spans="1:16" ht="48.6" customHeight="1">
      <c r="A2334" s="26"/>
      <c r="L2334" t="s">
        <v>226</v>
      </c>
      <c r="M2334" t="s">
        <v>226</v>
      </c>
      <c r="N2334" t="s">
        <v>226</v>
      </c>
      <c r="O2334" t="s">
        <v>226</v>
      </c>
      <c r="P2334" t="s">
        <v>226</v>
      </c>
    </row>
    <row r="2335" spans="1:16" ht="48.6" customHeight="1">
      <c r="A2335" s="26"/>
      <c r="L2335" t="s">
        <v>226</v>
      </c>
      <c r="M2335" t="s">
        <v>226</v>
      </c>
      <c r="N2335" t="s">
        <v>226</v>
      </c>
      <c r="O2335" t="s">
        <v>226</v>
      </c>
      <c r="P2335" t="s">
        <v>226</v>
      </c>
    </row>
    <row r="2336" spans="1:16" ht="48.6" customHeight="1">
      <c r="A2336" s="26"/>
      <c r="L2336" t="s">
        <v>226</v>
      </c>
      <c r="M2336" t="s">
        <v>226</v>
      </c>
      <c r="N2336" t="s">
        <v>226</v>
      </c>
      <c r="O2336" t="s">
        <v>226</v>
      </c>
      <c r="P2336" t="s">
        <v>226</v>
      </c>
    </row>
    <row r="2337" spans="1:16" ht="48.6" customHeight="1">
      <c r="A2337" s="26"/>
      <c r="L2337" t="s">
        <v>226</v>
      </c>
      <c r="M2337" t="s">
        <v>226</v>
      </c>
      <c r="N2337" t="s">
        <v>226</v>
      </c>
      <c r="O2337" t="s">
        <v>226</v>
      </c>
      <c r="P2337" t="s">
        <v>226</v>
      </c>
    </row>
    <row r="2338" spans="1:16" ht="48.6" customHeight="1">
      <c r="A2338" s="26"/>
      <c r="L2338" t="s">
        <v>226</v>
      </c>
      <c r="M2338" t="s">
        <v>226</v>
      </c>
      <c r="N2338" t="s">
        <v>226</v>
      </c>
      <c r="O2338" t="s">
        <v>226</v>
      </c>
      <c r="P2338" t="s">
        <v>226</v>
      </c>
    </row>
    <row r="2339" spans="1:16" ht="48.6" customHeight="1">
      <c r="A2339" s="26"/>
      <c r="L2339" t="s">
        <v>226</v>
      </c>
      <c r="M2339" t="s">
        <v>226</v>
      </c>
      <c r="N2339" t="s">
        <v>226</v>
      </c>
      <c r="O2339" t="s">
        <v>226</v>
      </c>
      <c r="P2339" t="s">
        <v>226</v>
      </c>
    </row>
    <row r="2340" spans="1:16" ht="48.6" customHeight="1">
      <c r="A2340" s="26"/>
      <c r="L2340" t="s">
        <v>226</v>
      </c>
      <c r="M2340" t="s">
        <v>226</v>
      </c>
      <c r="N2340" t="s">
        <v>226</v>
      </c>
      <c r="O2340" t="s">
        <v>226</v>
      </c>
      <c r="P2340" t="s">
        <v>226</v>
      </c>
    </row>
    <row r="2341" spans="1:16" ht="48.6" customHeight="1">
      <c r="A2341" s="26"/>
      <c r="L2341" t="s">
        <v>226</v>
      </c>
      <c r="M2341" t="s">
        <v>226</v>
      </c>
      <c r="N2341" t="s">
        <v>226</v>
      </c>
      <c r="O2341" t="s">
        <v>226</v>
      </c>
      <c r="P2341" t="s">
        <v>226</v>
      </c>
    </row>
    <row r="2342" spans="1:16" ht="48.6" customHeight="1">
      <c r="A2342" s="26"/>
      <c r="L2342" t="s">
        <v>226</v>
      </c>
      <c r="M2342" t="s">
        <v>226</v>
      </c>
      <c r="N2342" t="s">
        <v>226</v>
      </c>
      <c r="O2342" t="s">
        <v>226</v>
      </c>
      <c r="P2342" t="s">
        <v>226</v>
      </c>
    </row>
    <row r="2343" spans="1:16" ht="48.6" customHeight="1">
      <c r="A2343" s="26"/>
      <c r="L2343" t="s">
        <v>226</v>
      </c>
      <c r="M2343" t="s">
        <v>226</v>
      </c>
      <c r="N2343" t="s">
        <v>226</v>
      </c>
      <c r="O2343" t="s">
        <v>226</v>
      </c>
      <c r="P2343" t="s">
        <v>226</v>
      </c>
    </row>
    <row r="2344" spans="1:16" ht="48.6" customHeight="1">
      <c r="A2344" s="26"/>
      <c r="L2344" t="s">
        <v>226</v>
      </c>
      <c r="M2344" t="s">
        <v>226</v>
      </c>
      <c r="N2344" t="s">
        <v>226</v>
      </c>
      <c r="O2344" t="s">
        <v>226</v>
      </c>
      <c r="P2344" t="s">
        <v>226</v>
      </c>
    </row>
    <row r="2345" spans="1:16" ht="48.6" customHeight="1">
      <c r="A2345" s="26"/>
      <c r="L2345" t="s">
        <v>226</v>
      </c>
      <c r="M2345" t="s">
        <v>226</v>
      </c>
      <c r="N2345" t="s">
        <v>226</v>
      </c>
      <c r="O2345" t="s">
        <v>226</v>
      </c>
      <c r="P2345" t="s">
        <v>226</v>
      </c>
    </row>
    <row r="2346" spans="1:16" ht="48.6" customHeight="1">
      <c r="A2346" s="26"/>
      <c r="L2346" t="s">
        <v>226</v>
      </c>
      <c r="M2346" t="s">
        <v>226</v>
      </c>
      <c r="N2346" t="s">
        <v>226</v>
      </c>
      <c r="O2346" t="s">
        <v>226</v>
      </c>
      <c r="P2346" t="s">
        <v>226</v>
      </c>
    </row>
    <row r="2347" spans="1:16" ht="48.6" customHeight="1">
      <c r="A2347" s="26"/>
      <c r="L2347" t="s">
        <v>226</v>
      </c>
      <c r="M2347" t="s">
        <v>226</v>
      </c>
      <c r="N2347" t="s">
        <v>226</v>
      </c>
      <c r="O2347" t="s">
        <v>226</v>
      </c>
      <c r="P2347" t="s">
        <v>226</v>
      </c>
    </row>
    <row r="2348" spans="1:16" ht="48.6" customHeight="1">
      <c r="A2348" s="26"/>
      <c r="L2348" t="s">
        <v>226</v>
      </c>
      <c r="M2348" t="s">
        <v>226</v>
      </c>
      <c r="N2348" t="s">
        <v>226</v>
      </c>
      <c r="O2348" t="s">
        <v>226</v>
      </c>
      <c r="P2348" t="s">
        <v>226</v>
      </c>
    </row>
    <row r="2349" spans="1:16" ht="48.6" customHeight="1">
      <c r="A2349" s="26"/>
      <c r="L2349" t="s">
        <v>226</v>
      </c>
      <c r="M2349" t="s">
        <v>226</v>
      </c>
      <c r="N2349" t="s">
        <v>226</v>
      </c>
      <c r="O2349" t="s">
        <v>226</v>
      </c>
      <c r="P2349" t="s">
        <v>226</v>
      </c>
    </row>
    <row r="2350" spans="1:16" ht="48.6" customHeight="1">
      <c r="A2350" s="26"/>
      <c r="L2350" t="s">
        <v>226</v>
      </c>
      <c r="M2350" t="s">
        <v>226</v>
      </c>
      <c r="N2350" t="s">
        <v>226</v>
      </c>
      <c r="O2350" t="s">
        <v>226</v>
      </c>
      <c r="P2350" t="s">
        <v>226</v>
      </c>
    </row>
    <row r="2351" spans="1:16" ht="48.6" customHeight="1">
      <c r="A2351" s="26"/>
      <c r="L2351" t="s">
        <v>226</v>
      </c>
      <c r="M2351" t="s">
        <v>226</v>
      </c>
      <c r="N2351" t="s">
        <v>226</v>
      </c>
      <c r="O2351" t="s">
        <v>226</v>
      </c>
      <c r="P2351" t="s">
        <v>226</v>
      </c>
    </row>
    <row r="2352" spans="1:16" ht="48.6" customHeight="1">
      <c r="A2352" s="26"/>
      <c r="L2352" t="s">
        <v>226</v>
      </c>
      <c r="M2352" t="s">
        <v>226</v>
      </c>
      <c r="N2352" t="s">
        <v>226</v>
      </c>
      <c r="O2352" t="s">
        <v>226</v>
      </c>
      <c r="P2352" t="s">
        <v>226</v>
      </c>
    </row>
    <row r="2353" spans="1:16" ht="48.6" customHeight="1">
      <c r="A2353" s="26"/>
      <c r="L2353" t="s">
        <v>226</v>
      </c>
      <c r="M2353" t="s">
        <v>226</v>
      </c>
      <c r="N2353" t="s">
        <v>226</v>
      </c>
      <c r="O2353" t="s">
        <v>226</v>
      </c>
      <c r="P2353" t="s">
        <v>226</v>
      </c>
    </row>
    <row r="2354" spans="1:16" ht="48.6" customHeight="1">
      <c r="A2354" s="26"/>
      <c r="L2354" t="s">
        <v>226</v>
      </c>
      <c r="M2354" t="s">
        <v>226</v>
      </c>
      <c r="N2354" t="s">
        <v>226</v>
      </c>
      <c r="O2354" t="s">
        <v>226</v>
      </c>
      <c r="P2354" t="s">
        <v>226</v>
      </c>
    </row>
    <row r="2355" spans="1:16" ht="48.6" customHeight="1">
      <c r="A2355" s="26"/>
      <c r="L2355" t="s">
        <v>226</v>
      </c>
      <c r="M2355" t="s">
        <v>226</v>
      </c>
      <c r="N2355" t="s">
        <v>226</v>
      </c>
      <c r="O2355" t="s">
        <v>226</v>
      </c>
      <c r="P2355" t="s">
        <v>226</v>
      </c>
    </row>
    <row r="2356" spans="1:16" ht="48.6" customHeight="1">
      <c r="A2356" s="26"/>
      <c r="L2356" t="s">
        <v>226</v>
      </c>
      <c r="M2356" t="s">
        <v>226</v>
      </c>
      <c r="N2356" t="s">
        <v>226</v>
      </c>
      <c r="O2356" t="s">
        <v>226</v>
      </c>
      <c r="P2356" t="s">
        <v>226</v>
      </c>
    </row>
    <row r="2357" spans="1:16" ht="48.6" customHeight="1">
      <c r="A2357" s="26"/>
      <c r="L2357" t="s">
        <v>226</v>
      </c>
      <c r="M2357" t="s">
        <v>226</v>
      </c>
      <c r="N2357" t="s">
        <v>226</v>
      </c>
      <c r="O2357" t="s">
        <v>226</v>
      </c>
      <c r="P2357" t="s">
        <v>226</v>
      </c>
    </row>
    <row r="2358" spans="1:16" ht="48.6" customHeight="1">
      <c r="A2358" s="26"/>
      <c r="L2358" t="s">
        <v>226</v>
      </c>
      <c r="M2358" t="s">
        <v>226</v>
      </c>
      <c r="N2358" t="s">
        <v>226</v>
      </c>
      <c r="O2358" t="s">
        <v>226</v>
      </c>
      <c r="P2358" t="s">
        <v>226</v>
      </c>
    </row>
    <row r="2359" spans="1:16" ht="48.6" customHeight="1">
      <c r="A2359" s="26"/>
      <c r="L2359" t="s">
        <v>226</v>
      </c>
      <c r="M2359" t="s">
        <v>226</v>
      </c>
      <c r="N2359" t="s">
        <v>226</v>
      </c>
      <c r="O2359" t="s">
        <v>226</v>
      </c>
      <c r="P2359" t="s">
        <v>226</v>
      </c>
    </row>
    <row r="2360" spans="1:16" ht="48.6" customHeight="1">
      <c r="A2360" s="26"/>
      <c r="L2360" t="s">
        <v>226</v>
      </c>
      <c r="M2360" t="s">
        <v>226</v>
      </c>
      <c r="N2360" t="s">
        <v>226</v>
      </c>
      <c r="O2360" t="s">
        <v>226</v>
      </c>
      <c r="P2360" t="s">
        <v>226</v>
      </c>
    </row>
    <row r="2361" spans="1:16" ht="48.6" customHeight="1">
      <c r="A2361" s="26"/>
      <c r="L2361" t="s">
        <v>226</v>
      </c>
      <c r="M2361" t="s">
        <v>226</v>
      </c>
      <c r="N2361" t="s">
        <v>226</v>
      </c>
      <c r="O2361" t="s">
        <v>226</v>
      </c>
      <c r="P2361" t="s">
        <v>226</v>
      </c>
    </row>
    <row r="2362" spans="1:16" ht="48.6" customHeight="1">
      <c r="A2362" s="26"/>
      <c r="L2362" t="s">
        <v>226</v>
      </c>
      <c r="M2362" t="s">
        <v>226</v>
      </c>
      <c r="N2362" t="s">
        <v>226</v>
      </c>
      <c r="O2362" t="s">
        <v>226</v>
      </c>
      <c r="P2362" t="s">
        <v>226</v>
      </c>
    </row>
    <row r="2363" spans="1:16" ht="48.6" customHeight="1">
      <c r="A2363" s="26"/>
      <c r="L2363" t="s">
        <v>226</v>
      </c>
      <c r="M2363" t="s">
        <v>226</v>
      </c>
      <c r="N2363" t="s">
        <v>226</v>
      </c>
      <c r="O2363" t="s">
        <v>226</v>
      </c>
      <c r="P2363" t="s">
        <v>226</v>
      </c>
    </row>
    <row r="2364" spans="1:16" ht="48.6" customHeight="1">
      <c r="A2364" s="26"/>
      <c r="L2364" t="s">
        <v>226</v>
      </c>
      <c r="M2364" t="s">
        <v>226</v>
      </c>
      <c r="N2364" t="s">
        <v>226</v>
      </c>
      <c r="O2364" t="s">
        <v>226</v>
      </c>
      <c r="P2364" t="s">
        <v>226</v>
      </c>
    </row>
    <row r="2365" spans="1:16" ht="48.6" customHeight="1">
      <c r="A2365" s="26"/>
      <c r="L2365" t="s">
        <v>226</v>
      </c>
      <c r="M2365" t="s">
        <v>226</v>
      </c>
      <c r="N2365" t="s">
        <v>226</v>
      </c>
      <c r="O2365" t="s">
        <v>226</v>
      </c>
      <c r="P2365" t="s">
        <v>226</v>
      </c>
    </row>
    <row r="2366" spans="1:16" ht="48.6" customHeight="1">
      <c r="A2366" s="26"/>
      <c r="L2366" t="s">
        <v>226</v>
      </c>
      <c r="M2366" t="s">
        <v>226</v>
      </c>
      <c r="N2366" t="s">
        <v>226</v>
      </c>
      <c r="O2366" t="s">
        <v>226</v>
      </c>
      <c r="P2366" t="s">
        <v>226</v>
      </c>
    </row>
    <row r="2367" spans="1:16" ht="48.6" customHeight="1">
      <c r="A2367" s="26"/>
      <c r="L2367" t="s">
        <v>226</v>
      </c>
      <c r="M2367" t="s">
        <v>226</v>
      </c>
      <c r="N2367" t="s">
        <v>226</v>
      </c>
      <c r="O2367" t="s">
        <v>226</v>
      </c>
      <c r="P2367" t="s">
        <v>226</v>
      </c>
    </row>
    <row r="2368" spans="1:16" ht="48.6" customHeight="1">
      <c r="A2368" s="26"/>
      <c r="L2368" t="s">
        <v>226</v>
      </c>
      <c r="M2368" t="s">
        <v>226</v>
      </c>
      <c r="N2368" t="s">
        <v>226</v>
      </c>
      <c r="O2368" t="s">
        <v>226</v>
      </c>
      <c r="P2368" t="s">
        <v>226</v>
      </c>
    </row>
    <row r="2369" spans="1:16" ht="48.6" customHeight="1">
      <c r="A2369" s="26"/>
      <c r="L2369" t="s">
        <v>226</v>
      </c>
      <c r="M2369" t="s">
        <v>226</v>
      </c>
      <c r="N2369" t="s">
        <v>226</v>
      </c>
      <c r="O2369" t="s">
        <v>226</v>
      </c>
      <c r="P2369" t="s">
        <v>226</v>
      </c>
    </row>
    <row r="2370" spans="1:16" ht="48.6" customHeight="1">
      <c r="A2370" s="26"/>
      <c r="L2370" t="s">
        <v>226</v>
      </c>
      <c r="M2370" t="s">
        <v>226</v>
      </c>
      <c r="N2370" t="s">
        <v>226</v>
      </c>
      <c r="O2370" t="s">
        <v>226</v>
      </c>
      <c r="P2370" t="s">
        <v>226</v>
      </c>
    </row>
    <row r="2371" spans="1:16" ht="48.6" customHeight="1">
      <c r="A2371" s="26"/>
      <c r="L2371" t="s">
        <v>226</v>
      </c>
      <c r="M2371" t="s">
        <v>226</v>
      </c>
      <c r="N2371" t="s">
        <v>226</v>
      </c>
      <c r="O2371" t="s">
        <v>226</v>
      </c>
      <c r="P2371" t="s">
        <v>226</v>
      </c>
    </row>
    <row r="2372" spans="1:16" ht="48.6" customHeight="1">
      <c r="A2372" s="26"/>
      <c r="L2372" t="s">
        <v>226</v>
      </c>
      <c r="M2372" t="s">
        <v>226</v>
      </c>
      <c r="N2372" t="s">
        <v>226</v>
      </c>
      <c r="O2372" t="s">
        <v>226</v>
      </c>
      <c r="P2372" t="s">
        <v>226</v>
      </c>
    </row>
    <row r="2373" spans="1:16" ht="48.6" customHeight="1">
      <c r="A2373" s="26"/>
      <c r="L2373" t="s">
        <v>226</v>
      </c>
      <c r="M2373" t="s">
        <v>226</v>
      </c>
      <c r="N2373" t="s">
        <v>226</v>
      </c>
      <c r="O2373" t="s">
        <v>226</v>
      </c>
      <c r="P2373" t="s">
        <v>226</v>
      </c>
    </row>
    <row r="2374" spans="1:16" ht="48.6" customHeight="1">
      <c r="A2374" s="26"/>
      <c r="L2374" t="s">
        <v>226</v>
      </c>
      <c r="M2374" t="s">
        <v>226</v>
      </c>
      <c r="N2374" t="s">
        <v>226</v>
      </c>
      <c r="O2374" t="s">
        <v>226</v>
      </c>
      <c r="P2374" t="s">
        <v>226</v>
      </c>
    </row>
    <row r="2375" spans="1:16" ht="48.6" customHeight="1">
      <c r="A2375" s="26"/>
      <c r="L2375" t="s">
        <v>226</v>
      </c>
      <c r="M2375" t="s">
        <v>226</v>
      </c>
      <c r="N2375" t="s">
        <v>226</v>
      </c>
      <c r="O2375" t="s">
        <v>226</v>
      </c>
      <c r="P2375" t="s">
        <v>226</v>
      </c>
    </row>
    <row r="2376" spans="1:16" ht="48.6" customHeight="1">
      <c r="A2376" s="26"/>
      <c r="L2376" t="s">
        <v>226</v>
      </c>
      <c r="M2376" t="s">
        <v>226</v>
      </c>
      <c r="N2376" t="s">
        <v>226</v>
      </c>
      <c r="O2376" t="s">
        <v>226</v>
      </c>
      <c r="P2376" t="s">
        <v>226</v>
      </c>
    </row>
    <row r="2377" spans="1:16" ht="48.6" customHeight="1">
      <c r="A2377" s="26"/>
      <c r="L2377" t="s">
        <v>226</v>
      </c>
      <c r="M2377" t="s">
        <v>226</v>
      </c>
      <c r="N2377" t="s">
        <v>226</v>
      </c>
      <c r="O2377" t="s">
        <v>226</v>
      </c>
      <c r="P2377" t="s">
        <v>226</v>
      </c>
    </row>
    <row r="2378" spans="1:16" ht="48.6" customHeight="1">
      <c r="A2378" s="26"/>
      <c r="L2378" t="s">
        <v>226</v>
      </c>
      <c r="M2378" t="s">
        <v>226</v>
      </c>
      <c r="N2378" t="s">
        <v>226</v>
      </c>
      <c r="O2378" t="s">
        <v>226</v>
      </c>
      <c r="P2378" t="s">
        <v>226</v>
      </c>
    </row>
    <row r="2379" spans="1:16" ht="48.6" customHeight="1">
      <c r="A2379" s="26"/>
      <c r="L2379" t="s">
        <v>226</v>
      </c>
      <c r="M2379" t="s">
        <v>226</v>
      </c>
      <c r="N2379" t="s">
        <v>226</v>
      </c>
      <c r="O2379" t="s">
        <v>226</v>
      </c>
      <c r="P2379" t="s">
        <v>226</v>
      </c>
    </row>
    <row r="2380" spans="1:16" ht="48.6" customHeight="1">
      <c r="A2380" s="26"/>
      <c r="L2380" t="s">
        <v>226</v>
      </c>
      <c r="M2380" t="s">
        <v>226</v>
      </c>
      <c r="N2380" t="s">
        <v>226</v>
      </c>
      <c r="O2380" t="s">
        <v>226</v>
      </c>
      <c r="P2380" t="s">
        <v>226</v>
      </c>
    </row>
    <row r="2381" spans="1:16" ht="48.6" customHeight="1">
      <c r="A2381" s="26"/>
      <c r="L2381" t="s">
        <v>226</v>
      </c>
      <c r="M2381" t="s">
        <v>226</v>
      </c>
      <c r="N2381" t="s">
        <v>226</v>
      </c>
      <c r="O2381" t="s">
        <v>226</v>
      </c>
      <c r="P2381" t="s">
        <v>226</v>
      </c>
    </row>
    <row r="2382" spans="1:16" ht="48.6" customHeight="1">
      <c r="A2382" s="26"/>
      <c r="L2382" t="s">
        <v>226</v>
      </c>
      <c r="M2382" t="s">
        <v>226</v>
      </c>
      <c r="N2382" t="s">
        <v>226</v>
      </c>
      <c r="O2382" t="s">
        <v>226</v>
      </c>
      <c r="P2382" t="s">
        <v>226</v>
      </c>
    </row>
    <row r="2383" spans="1:16" ht="48.6" customHeight="1">
      <c r="A2383" s="26"/>
      <c r="L2383" t="s">
        <v>226</v>
      </c>
      <c r="M2383" t="s">
        <v>226</v>
      </c>
      <c r="N2383" t="s">
        <v>226</v>
      </c>
      <c r="O2383" t="s">
        <v>226</v>
      </c>
      <c r="P2383" t="s">
        <v>226</v>
      </c>
    </row>
    <row r="2384" spans="1:16" ht="48.6" customHeight="1">
      <c r="A2384" s="26"/>
      <c r="L2384" t="s">
        <v>226</v>
      </c>
      <c r="M2384" t="s">
        <v>226</v>
      </c>
      <c r="N2384" t="s">
        <v>226</v>
      </c>
      <c r="O2384" t="s">
        <v>226</v>
      </c>
      <c r="P2384" t="s">
        <v>226</v>
      </c>
    </row>
    <row r="2385" spans="1:16" ht="48.6" customHeight="1">
      <c r="A2385" s="26"/>
      <c r="L2385" t="s">
        <v>226</v>
      </c>
      <c r="M2385" t="s">
        <v>226</v>
      </c>
      <c r="N2385" t="s">
        <v>226</v>
      </c>
      <c r="O2385" t="s">
        <v>226</v>
      </c>
      <c r="P2385" t="s">
        <v>226</v>
      </c>
    </row>
    <row r="2386" spans="1:16" ht="48.6" customHeight="1">
      <c r="A2386" s="26"/>
      <c r="L2386" t="s">
        <v>226</v>
      </c>
      <c r="M2386" t="s">
        <v>226</v>
      </c>
      <c r="N2386" t="s">
        <v>226</v>
      </c>
      <c r="O2386" t="s">
        <v>226</v>
      </c>
      <c r="P2386" t="s">
        <v>226</v>
      </c>
    </row>
    <row r="2387" spans="1:16" ht="48.6" customHeight="1">
      <c r="A2387" s="26"/>
      <c r="L2387" t="s">
        <v>226</v>
      </c>
      <c r="M2387" t="s">
        <v>226</v>
      </c>
      <c r="N2387" t="s">
        <v>226</v>
      </c>
      <c r="O2387" t="s">
        <v>226</v>
      </c>
      <c r="P2387" t="s">
        <v>226</v>
      </c>
    </row>
    <row r="2388" spans="1:16" ht="48.6" customHeight="1">
      <c r="A2388" s="26"/>
      <c r="L2388" t="s">
        <v>226</v>
      </c>
      <c r="M2388" t="s">
        <v>226</v>
      </c>
      <c r="N2388" t="s">
        <v>226</v>
      </c>
      <c r="O2388" t="s">
        <v>226</v>
      </c>
      <c r="P2388" t="s">
        <v>226</v>
      </c>
    </row>
    <row r="2389" spans="1:16" ht="48.6" customHeight="1">
      <c r="A2389" s="26"/>
      <c r="L2389" t="s">
        <v>226</v>
      </c>
      <c r="M2389" t="s">
        <v>226</v>
      </c>
      <c r="N2389" t="s">
        <v>226</v>
      </c>
      <c r="O2389" t="s">
        <v>226</v>
      </c>
      <c r="P2389" t="s">
        <v>226</v>
      </c>
    </row>
    <row r="2390" spans="1:16" ht="48.6" customHeight="1">
      <c r="A2390" s="26"/>
      <c r="L2390" t="s">
        <v>226</v>
      </c>
      <c r="M2390" t="s">
        <v>226</v>
      </c>
      <c r="N2390" t="s">
        <v>226</v>
      </c>
      <c r="O2390" t="s">
        <v>226</v>
      </c>
      <c r="P2390" t="s">
        <v>226</v>
      </c>
    </row>
    <row r="2391" spans="1:16" ht="48.6" customHeight="1">
      <c r="A2391" s="26"/>
      <c r="L2391" t="s">
        <v>226</v>
      </c>
      <c r="M2391" t="s">
        <v>226</v>
      </c>
      <c r="N2391" t="s">
        <v>226</v>
      </c>
      <c r="O2391" t="s">
        <v>226</v>
      </c>
      <c r="P2391" t="s">
        <v>226</v>
      </c>
    </row>
    <row r="2392" spans="1:16" ht="48.6" customHeight="1">
      <c r="A2392" s="26"/>
      <c r="L2392" t="s">
        <v>226</v>
      </c>
      <c r="M2392" t="s">
        <v>226</v>
      </c>
      <c r="N2392" t="s">
        <v>226</v>
      </c>
      <c r="O2392" t="s">
        <v>226</v>
      </c>
      <c r="P2392" t="s">
        <v>226</v>
      </c>
    </row>
    <row r="2393" spans="1:16" ht="48.6" customHeight="1">
      <c r="A2393" s="26"/>
      <c r="L2393" t="s">
        <v>226</v>
      </c>
      <c r="M2393" t="s">
        <v>226</v>
      </c>
      <c r="N2393" t="s">
        <v>226</v>
      </c>
      <c r="O2393" t="s">
        <v>226</v>
      </c>
      <c r="P2393" t="s">
        <v>226</v>
      </c>
    </row>
    <row r="2394" spans="1:16" ht="48.6" customHeight="1">
      <c r="A2394" s="26"/>
      <c r="L2394" t="s">
        <v>226</v>
      </c>
      <c r="M2394" t="s">
        <v>226</v>
      </c>
      <c r="N2394" t="s">
        <v>226</v>
      </c>
      <c r="O2394" t="s">
        <v>226</v>
      </c>
      <c r="P2394" t="s">
        <v>226</v>
      </c>
    </row>
    <row r="2395" spans="1:16" ht="48.6" customHeight="1">
      <c r="A2395" s="26"/>
      <c r="L2395" t="s">
        <v>226</v>
      </c>
      <c r="M2395" t="s">
        <v>226</v>
      </c>
      <c r="N2395" t="s">
        <v>226</v>
      </c>
      <c r="O2395" t="s">
        <v>226</v>
      </c>
      <c r="P2395" t="s">
        <v>226</v>
      </c>
    </row>
    <row r="2396" spans="1:16" ht="48.6" customHeight="1">
      <c r="A2396" s="26"/>
      <c r="L2396" t="s">
        <v>226</v>
      </c>
      <c r="M2396" t="s">
        <v>226</v>
      </c>
      <c r="N2396" t="s">
        <v>226</v>
      </c>
      <c r="O2396" t="s">
        <v>226</v>
      </c>
      <c r="P2396" t="s">
        <v>226</v>
      </c>
    </row>
    <row r="2397" spans="1:16" ht="48.6" customHeight="1">
      <c r="A2397" s="26"/>
      <c r="L2397" t="s">
        <v>226</v>
      </c>
      <c r="M2397" t="s">
        <v>226</v>
      </c>
      <c r="N2397" t="s">
        <v>226</v>
      </c>
      <c r="O2397" t="s">
        <v>226</v>
      </c>
      <c r="P2397" t="s">
        <v>226</v>
      </c>
    </row>
    <row r="2398" spans="1:16" ht="48.6" customHeight="1">
      <c r="A2398" s="26"/>
      <c r="L2398" t="s">
        <v>226</v>
      </c>
      <c r="M2398" t="s">
        <v>226</v>
      </c>
      <c r="N2398" t="s">
        <v>226</v>
      </c>
      <c r="O2398" t="s">
        <v>226</v>
      </c>
      <c r="P2398" t="s">
        <v>226</v>
      </c>
    </row>
    <row r="2399" spans="1:16" ht="48.6" customHeight="1">
      <c r="A2399" s="26"/>
      <c r="L2399" t="s">
        <v>226</v>
      </c>
      <c r="M2399" t="s">
        <v>226</v>
      </c>
      <c r="N2399" t="s">
        <v>226</v>
      </c>
      <c r="O2399" t="s">
        <v>226</v>
      </c>
      <c r="P2399" t="s">
        <v>226</v>
      </c>
    </row>
    <row r="2400" spans="1:16" ht="48.6" customHeight="1">
      <c r="A2400" s="26"/>
      <c r="L2400" t="s">
        <v>226</v>
      </c>
      <c r="M2400" t="s">
        <v>226</v>
      </c>
      <c r="N2400" t="s">
        <v>226</v>
      </c>
      <c r="O2400" t="s">
        <v>226</v>
      </c>
      <c r="P2400" t="s">
        <v>226</v>
      </c>
    </row>
    <row r="2401" spans="1:16" ht="48.6" customHeight="1">
      <c r="A2401" s="26"/>
      <c r="L2401" t="s">
        <v>226</v>
      </c>
      <c r="M2401" t="s">
        <v>226</v>
      </c>
      <c r="N2401" t="s">
        <v>226</v>
      </c>
      <c r="O2401" t="s">
        <v>226</v>
      </c>
      <c r="P2401" t="s">
        <v>226</v>
      </c>
    </row>
    <row r="2402" spans="1:16" ht="48.6" customHeight="1">
      <c r="A2402" s="26"/>
      <c r="L2402" t="s">
        <v>226</v>
      </c>
      <c r="M2402" t="s">
        <v>226</v>
      </c>
      <c r="N2402" t="s">
        <v>226</v>
      </c>
      <c r="O2402" t="s">
        <v>226</v>
      </c>
      <c r="P2402" t="s">
        <v>226</v>
      </c>
    </row>
    <row r="2403" spans="1:16" ht="48.6" customHeight="1">
      <c r="A2403" s="26"/>
      <c r="L2403" t="s">
        <v>226</v>
      </c>
      <c r="M2403" t="s">
        <v>226</v>
      </c>
      <c r="N2403" t="s">
        <v>226</v>
      </c>
      <c r="O2403" t="s">
        <v>226</v>
      </c>
      <c r="P2403" t="s">
        <v>226</v>
      </c>
    </row>
    <row r="2404" spans="1:16" ht="48.6" customHeight="1">
      <c r="A2404" s="26"/>
      <c r="L2404" t="s">
        <v>226</v>
      </c>
      <c r="M2404" t="s">
        <v>226</v>
      </c>
      <c r="N2404" t="s">
        <v>226</v>
      </c>
      <c r="O2404" t="s">
        <v>226</v>
      </c>
      <c r="P2404" t="s">
        <v>226</v>
      </c>
    </row>
    <row r="2405" spans="1:16" ht="48.6" customHeight="1">
      <c r="A2405" s="26"/>
      <c r="L2405" t="s">
        <v>226</v>
      </c>
      <c r="M2405" t="s">
        <v>226</v>
      </c>
      <c r="N2405" t="s">
        <v>226</v>
      </c>
      <c r="O2405" t="s">
        <v>226</v>
      </c>
      <c r="P2405" t="s">
        <v>226</v>
      </c>
    </row>
    <row r="2406" spans="1:16" ht="48.6" customHeight="1">
      <c r="A2406" s="26"/>
      <c r="L2406" t="s">
        <v>226</v>
      </c>
      <c r="M2406" t="s">
        <v>226</v>
      </c>
      <c r="N2406" t="s">
        <v>226</v>
      </c>
      <c r="O2406" t="s">
        <v>226</v>
      </c>
      <c r="P2406" t="s">
        <v>226</v>
      </c>
    </row>
    <row r="2407" spans="1:16" ht="48.6" customHeight="1">
      <c r="A2407" s="26"/>
      <c r="L2407" t="s">
        <v>226</v>
      </c>
      <c r="M2407" t="s">
        <v>226</v>
      </c>
      <c r="N2407" t="s">
        <v>226</v>
      </c>
      <c r="O2407" t="s">
        <v>226</v>
      </c>
      <c r="P2407" t="s">
        <v>226</v>
      </c>
    </row>
    <row r="2408" spans="1:16" ht="48.6" customHeight="1">
      <c r="A2408" s="26"/>
      <c r="L2408" t="s">
        <v>226</v>
      </c>
      <c r="M2408" t="s">
        <v>226</v>
      </c>
      <c r="N2408" t="s">
        <v>226</v>
      </c>
      <c r="O2408" t="s">
        <v>226</v>
      </c>
      <c r="P2408" t="s">
        <v>226</v>
      </c>
    </row>
    <row r="2409" spans="1:16" ht="48.6" customHeight="1">
      <c r="A2409" s="26"/>
      <c r="L2409" t="s">
        <v>226</v>
      </c>
      <c r="M2409" t="s">
        <v>226</v>
      </c>
      <c r="N2409" t="s">
        <v>226</v>
      </c>
      <c r="O2409" t="s">
        <v>226</v>
      </c>
      <c r="P2409" t="s">
        <v>226</v>
      </c>
    </row>
    <row r="2410" spans="1:16" ht="48.6" customHeight="1">
      <c r="A2410" s="26"/>
      <c r="L2410" t="s">
        <v>226</v>
      </c>
      <c r="M2410" t="s">
        <v>226</v>
      </c>
      <c r="N2410" t="s">
        <v>226</v>
      </c>
      <c r="O2410" t="s">
        <v>226</v>
      </c>
      <c r="P2410" t="s">
        <v>226</v>
      </c>
    </row>
    <row r="2411" spans="1:16" ht="48.6" customHeight="1">
      <c r="A2411" s="26"/>
      <c r="L2411" t="s">
        <v>226</v>
      </c>
      <c r="M2411" t="s">
        <v>226</v>
      </c>
      <c r="N2411" t="s">
        <v>226</v>
      </c>
      <c r="O2411" t="s">
        <v>226</v>
      </c>
      <c r="P2411" t="s">
        <v>226</v>
      </c>
    </row>
    <row r="2412" spans="1:16" ht="48.6" customHeight="1">
      <c r="A2412" s="26"/>
      <c r="L2412" t="s">
        <v>226</v>
      </c>
      <c r="M2412" t="s">
        <v>226</v>
      </c>
      <c r="N2412" t="s">
        <v>226</v>
      </c>
      <c r="O2412" t="s">
        <v>226</v>
      </c>
      <c r="P2412" t="s">
        <v>226</v>
      </c>
    </row>
    <row r="2413" spans="1:16" ht="48.6" customHeight="1">
      <c r="A2413" s="26"/>
      <c r="L2413" t="s">
        <v>226</v>
      </c>
      <c r="M2413" t="s">
        <v>226</v>
      </c>
      <c r="N2413" t="s">
        <v>226</v>
      </c>
      <c r="O2413" t="s">
        <v>226</v>
      </c>
      <c r="P2413" t="s">
        <v>226</v>
      </c>
    </row>
    <row r="2414" spans="1:16" ht="48.6" customHeight="1">
      <c r="A2414" s="26"/>
      <c r="L2414" t="s">
        <v>226</v>
      </c>
      <c r="M2414" t="s">
        <v>226</v>
      </c>
      <c r="N2414" t="s">
        <v>226</v>
      </c>
      <c r="O2414" t="s">
        <v>226</v>
      </c>
      <c r="P2414" t="s">
        <v>226</v>
      </c>
    </row>
    <row r="2415" spans="1:16" ht="48.6" customHeight="1">
      <c r="A2415" s="26"/>
      <c r="L2415" t="s">
        <v>226</v>
      </c>
      <c r="M2415" t="s">
        <v>226</v>
      </c>
      <c r="N2415" t="s">
        <v>226</v>
      </c>
      <c r="O2415" t="s">
        <v>226</v>
      </c>
      <c r="P2415" t="s">
        <v>226</v>
      </c>
    </row>
    <row r="2416" spans="1:16" ht="48.6" customHeight="1">
      <c r="A2416" s="26"/>
      <c r="L2416" t="s">
        <v>226</v>
      </c>
      <c r="M2416" t="s">
        <v>226</v>
      </c>
      <c r="N2416" t="s">
        <v>226</v>
      </c>
      <c r="O2416" t="s">
        <v>226</v>
      </c>
      <c r="P2416" t="s">
        <v>226</v>
      </c>
    </row>
    <row r="2417" spans="1:16" ht="48.6" customHeight="1">
      <c r="A2417" s="26"/>
      <c r="L2417" t="s">
        <v>226</v>
      </c>
      <c r="M2417" t="s">
        <v>226</v>
      </c>
      <c r="N2417" t="s">
        <v>226</v>
      </c>
      <c r="O2417" t="s">
        <v>226</v>
      </c>
      <c r="P2417" t="s">
        <v>226</v>
      </c>
    </row>
    <row r="2418" spans="1:16" ht="48.6" customHeight="1">
      <c r="A2418" s="26"/>
      <c r="L2418" t="s">
        <v>226</v>
      </c>
      <c r="M2418" t="s">
        <v>226</v>
      </c>
      <c r="N2418" t="s">
        <v>226</v>
      </c>
      <c r="O2418" t="s">
        <v>226</v>
      </c>
      <c r="P2418" t="s">
        <v>226</v>
      </c>
    </row>
    <row r="2419" spans="1:16" ht="48.6" customHeight="1">
      <c r="A2419" s="26"/>
      <c r="L2419" t="s">
        <v>226</v>
      </c>
      <c r="M2419" t="s">
        <v>226</v>
      </c>
      <c r="N2419" t="s">
        <v>226</v>
      </c>
      <c r="O2419" t="s">
        <v>226</v>
      </c>
      <c r="P2419" t="s">
        <v>226</v>
      </c>
    </row>
    <row r="2420" spans="1:16" ht="48.6" customHeight="1">
      <c r="A2420" s="26"/>
      <c r="L2420" t="s">
        <v>226</v>
      </c>
      <c r="M2420" t="s">
        <v>226</v>
      </c>
      <c r="N2420" t="s">
        <v>226</v>
      </c>
      <c r="O2420" t="s">
        <v>226</v>
      </c>
      <c r="P2420" t="s">
        <v>226</v>
      </c>
    </row>
    <row r="2421" spans="1:16" ht="48.6" customHeight="1">
      <c r="A2421" s="26"/>
      <c r="L2421" t="s">
        <v>226</v>
      </c>
      <c r="M2421" t="s">
        <v>226</v>
      </c>
      <c r="N2421" t="s">
        <v>226</v>
      </c>
      <c r="O2421" t="s">
        <v>226</v>
      </c>
      <c r="P2421" t="s">
        <v>226</v>
      </c>
    </row>
    <row r="2422" spans="1:16" ht="48.6" customHeight="1">
      <c r="A2422" s="26"/>
      <c r="L2422" t="s">
        <v>226</v>
      </c>
      <c r="M2422" t="s">
        <v>226</v>
      </c>
      <c r="N2422" t="s">
        <v>226</v>
      </c>
      <c r="O2422" t="s">
        <v>226</v>
      </c>
      <c r="P2422" t="s">
        <v>226</v>
      </c>
    </row>
    <row r="2423" spans="1:16" ht="48.6" customHeight="1">
      <c r="A2423" s="26"/>
      <c r="L2423" t="s">
        <v>226</v>
      </c>
      <c r="M2423" t="s">
        <v>226</v>
      </c>
      <c r="N2423" t="s">
        <v>226</v>
      </c>
      <c r="O2423" t="s">
        <v>226</v>
      </c>
      <c r="P2423" t="s">
        <v>226</v>
      </c>
    </row>
    <row r="2424" spans="1:16" ht="48.6" customHeight="1">
      <c r="A2424" s="26"/>
      <c r="L2424" t="s">
        <v>226</v>
      </c>
      <c r="M2424" t="s">
        <v>226</v>
      </c>
      <c r="N2424" t="s">
        <v>226</v>
      </c>
      <c r="O2424" t="s">
        <v>226</v>
      </c>
      <c r="P2424" t="s">
        <v>226</v>
      </c>
    </row>
    <row r="2425" spans="1:16" ht="48.6" customHeight="1">
      <c r="A2425" s="26"/>
      <c r="L2425" t="s">
        <v>226</v>
      </c>
      <c r="M2425" t="s">
        <v>226</v>
      </c>
      <c r="N2425" t="s">
        <v>226</v>
      </c>
      <c r="O2425" t="s">
        <v>226</v>
      </c>
      <c r="P2425" t="s">
        <v>226</v>
      </c>
    </row>
    <row r="2426" spans="1:16" ht="48.6" customHeight="1">
      <c r="A2426" s="26"/>
      <c r="L2426" t="s">
        <v>226</v>
      </c>
      <c r="M2426" t="s">
        <v>226</v>
      </c>
      <c r="N2426" t="s">
        <v>226</v>
      </c>
      <c r="O2426" t="s">
        <v>226</v>
      </c>
      <c r="P2426" t="s">
        <v>226</v>
      </c>
    </row>
    <row r="2427" spans="1:16" ht="48.6" customHeight="1">
      <c r="A2427" s="26"/>
      <c r="L2427" t="s">
        <v>226</v>
      </c>
      <c r="M2427" t="s">
        <v>226</v>
      </c>
      <c r="N2427" t="s">
        <v>226</v>
      </c>
      <c r="O2427" t="s">
        <v>226</v>
      </c>
      <c r="P2427" t="s">
        <v>226</v>
      </c>
    </row>
    <row r="2428" spans="1:16" ht="48.6" customHeight="1">
      <c r="A2428" s="26"/>
      <c r="L2428" t="s">
        <v>226</v>
      </c>
      <c r="M2428" t="s">
        <v>226</v>
      </c>
      <c r="N2428" t="s">
        <v>226</v>
      </c>
      <c r="O2428" t="s">
        <v>226</v>
      </c>
      <c r="P2428" t="s">
        <v>226</v>
      </c>
    </row>
    <row r="2429" spans="1:16" ht="48.6" customHeight="1">
      <c r="A2429" s="26"/>
      <c r="L2429" t="s">
        <v>226</v>
      </c>
      <c r="M2429" t="s">
        <v>226</v>
      </c>
      <c r="N2429" t="s">
        <v>226</v>
      </c>
      <c r="O2429" t="s">
        <v>226</v>
      </c>
      <c r="P2429" t="s">
        <v>226</v>
      </c>
    </row>
    <row r="2430" spans="1:16" ht="48.6" customHeight="1">
      <c r="A2430" s="26"/>
      <c r="L2430" t="s">
        <v>226</v>
      </c>
      <c r="M2430" t="s">
        <v>226</v>
      </c>
      <c r="N2430" t="s">
        <v>226</v>
      </c>
      <c r="O2430" t="s">
        <v>226</v>
      </c>
      <c r="P2430" t="s">
        <v>226</v>
      </c>
    </row>
    <row r="2431" spans="1:16" ht="48.6" customHeight="1">
      <c r="A2431" s="26"/>
      <c r="L2431" t="s">
        <v>226</v>
      </c>
      <c r="M2431" t="s">
        <v>226</v>
      </c>
      <c r="N2431" t="s">
        <v>226</v>
      </c>
      <c r="O2431" t="s">
        <v>226</v>
      </c>
      <c r="P2431" t="s">
        <v>226</v>
      </c>
    </row>
    <row r="2432" spans="1:16" ht="48.6" customHeight="1">
      <c r="A2432" s="26"/>
      <c r="L2432" t="s">
        <v>226</v>
      </c>
      <c r="M2432" t="s">
        <v>226</v>
      </c>
      <c r="N2432" t="s">
        <v>226</v>
      </c>
      <c r="O2432" t="s">
        <v>226</v>
      </c>
      <c r="P2432" t="s">
        <v>226</v>
      </c>
    </row>
    <row r="2433" spans="1:16" ht="48.6" customHeight="1">
      <c r="A2433" s="26"/>
      <c r="L2433" t="s">
        <v>226</v>
      </c>
      <c r="M2433" t="s">
        <v>226</v>
      </c>
      <c r="N2433" t="s">
        <v>226</v>
      </c>
      <c r="O2433" t="s">
        <v>226</v>
      </c>
      <c r="P2433" t="s">
        <v>226</v>
      </c>
    </row>
    <row r="2434" spans="1:16" ht="48.6" customHeight="1">
      <c r="A2434" s="26"/>
      <c r="L2434" t="s">
        <v>226</v>
      </c>
      <c r="M2434" t="s">
        <v>226</v>
      </c>
      <c r="N2434" t="s">
        <v>226</v>
      </c>
      <c r="O2434" t="s">
        <v>226</v>
      </c>
      <c r="P2434" t="s">
        <v>226</v>
      </c>
    </row>
    <row r="2435" spans="1:16" ht="48.6" customHeight="1">
      <c r="A2435" s="26"/>
      <c r="L2435" t="s">
        <v>226</v>
      </c>
      <c r="M2435" t="s">
        <v>226</v>
      </c>
      <c r="N2435" t="s">
        <v>226</v>
      </c>
      <c r="O2435" t="s">
        <v>226</v>
      </c>
      <c r="P2435" t="s">
        <v>226</v>
      </c>
    </row>
    <row r="2436" spans="1:16" ht="48.6" customHeight="1">
      <c r="A2436" s="26"/>
      <c r="L2436" t="s">
        <v>226</v>
      </c>
      <c r="M2436" t="s">
        <v>226</v>
      </c>
      <c r="N2436" t="s">
        <v>226</v>
      </c>
      <c r="O2436" t="s">
        <v>226</v>
      </c>
      <c r="P2436" t="s">
        <v>226</v>
      </c>
    </row>
    <row r="2437" spans="1:16" ht="48.6" customHeight="1">
      <c r="A2437" s="26"/>
      <c r="L2437" t="s">
        <v>226</v>
      </c>
      <c r="M2437" t="s">
        <v>226</v>
      </c>
      <c r="N2437" t="s">
        <v>226</v>
      </c>
      <c r="O2437" t="s">
        <v>226</v>
      </c>
      <c r="P2437" t="s">
        <v>226</v>
      </c>
    </row>
    <row r="2438" spans="1:16" ht="48.6" customHeight="1">
      <c r="A2438" s="26"/>
      <c r="L2438" t="s">
        <v>226</v>
      </c>
      <c r="M2438" t="s">
        <v>226</v>
      </c>
      <c r="N2438" t="s">
        <v>226</v>
      </c>
      <c r="O2438" t="s">
        <v>226</v>
      </c>
      <c r="P2438" t="s">
        <v>226</v>
      </c>
    </row>
    <row r="2439" spans="1:16" ht="48.6" customHeight="1">
      <c r="A2439" s="26"/>
      <c r="L2439" t="s">
        <v>226</v>
      </c>
      <c r="M2439" t="s">
        <v>226</v>
      </c>
      <c r="N2439" t="s">
        <v>226</v>
      </c>
      <c r="O2439" t="s">
        <v>226</v>
      </c>
      <c r="P2439" t="s">
        <v>226</v>
      </c>
    </row>
    <row r="2440" spans="1:16" ht="48.6" customHeight="1">
      <c r="A2440" s="26"/>
      <c r="L2440" t="s">
        <v>226</v>
      </c>
      <c r="M2440" t="s">
        <v>226</v>
      </c>
      <c r="N2440" t="s">
        <v>226</v>
      </c>
      <c r="O2440" t="s">
        <v>226</v>
      </c>
      <c r="P2440" t="s">
        <v>226</v>
      </c>
    </row>
    <row r="2441" spans="1:16" ht="48.6" customHeight="1">
      <c r="A2441" s="26"/>
      <c r="L2441" t="s">
        <v>226</v>
      </c>
      <c r="M2441" t="s">
        <v>226</v>
      </c>
      <c r="N2441" t="s">
        <v>226</v>
      </c>
      <c r="O2441" t="s">
        <v>226</v>
      </c>
      <c r="P2441" t="s">
        <v>226</v>
      </c>
    </row>
    <row r="2442" spans="1:16" ht="48.6" customHeight="1">
      <c r="A2442" s="26"/>
      <c r="L2442" t="s">
        <v>226</v>
      </c>
      <c r="M2442" t="s">
        <v>226</v>
      </c>
      <c r="N2442" t="s">
        <v>226</v>
      </c>
      <c r="O2442" t="s">
        <v>226</v>
      </c>
      <c r="P2442" t="s">
        <v>226</v>
      </c>
    </row>
    <row r="2443" spans="1:16" ht="48.6" customHeight="1">
      <c r="A2443" s="26"/>
      <c r="L2443" t="s">
        <v>226</v>
      </c>
      <c r="M2443" t="s">
        <v>226</v>
      </c>
      <c r="N2443" t="s">
        <v>226</v>
      </c>
      <c r="O2443" t="s">
        <v>226</v>
      </c>
      <c r="P2443" t="s">
        <v>226</v>
      </c>
    </row>
    <row r="2444" spans="1:16" ht="48.6" customHeight="1">
      <c r="A2444" s="26"/>
      <c r="L2444" t="s">
        <v>226</v>
      </c>
      <c r="M2444" t="s">
        <v>226</v>
      </c>
      <c r="N2444" t="s">
        <v>226</v>
      </c>
      <c r="O2444" t="s">
        <v>226</v>
      </c>
      <c r="P2444" t="s">
        <v>226</v>
      </c>
    </row>
    <row r="2445" spans="1:16" ht="48.6" customHeight="1">
      <c r="A2445" s="26"/>
      <c r="L2445" t="s">
        <v>226</v>
      </c>
      <c r="M2445" t="s">
        <v>226</v>
      </c>
      <c r="N2445" t="s">
        <v>226</v>
      </c>
      <c r="O2445" t="s">
        <v>226</v>
      </c>
      <c r="P2445" t="s">
        <v>226</v>
      </c>
    </row>
    <row r="2446" spans="1:16" ht="48.6" customHeight="1">
      <c r="A2446" s="26"/>
      <c r="L2446" t="s">
        <v>226</v>
      </c>
      <c r="M2446" t="s">
        <v>226</v>
      </c>
      <c r="N2446" t="s">
        <v>226</v>
      </c>
      <c r="O2446" t="s">
        <v>226</v>
      </c>
      <c r="P2446" t="s">
        <v>226</v>
      </c>
    </row>
    <row r="2447" spans="1:16" ht="48.6" customHeight="1">
      <c r="A2447" s="26"/>
      <c r="L2447" t="s">
        <v>226</v>
      </c>
      <c r="M2447" t="s">
        <v>226</v>
      </c>
      <c r="N2447" t="s">
        <v>226</v>
      </c>
      <c r="O2447" t="s">
        <v>226</v>
      </c>
      <c r="P2447" t="s">
        <v>226</v>
      </c>
    </row>
    <row r="2448" spans="1:16" ht="48.6" customHeight="1">
      <c r="A2448" s="26"/>
      <c r="L2448" t="s">
        <v>226</v>
      </c>
      <c r="M2448" t="s">
        <v>226</v>
      </c>
      <c r="N2448" t="s">
        <v>226</v>
      </c>
      <c r="O2448" t="s">
        <v>226</v>
      </c>
      <c r="P2448" t="s">
        <v>226</v>
      </c>
    </row>
    <row r="2449" spans="1:16" ht="48.6" customHeight="1">
      <c r="A2449" s="26"/>
      <c r="L2449" t="s">
        <v>226</v>
      </c>
      <c r="M2449" t="s">
        <v>226</v>
      </c>
      <c r="N2449" t="s">
        <v>226</v>
      </c>
      <c r="O2449" t="s">
        <v>226</v>
      </c>
      <c r="P2449" t="s">
        <v>226</v>
      </c>
    </row>
    <row r="2450" spans="1:16" ht="48.6" customHeight="1">
      <c r="A2450" s="26"/>
      <c r="L2450" t="s">
        <v>226</v>
      </c>
      <c r="M2450" t="s">
        <v>226</v>
      </c>
      <c r="N2450" t="s">
        <v>226</v>
      </c>
      <c r="O2450" t="s">
        <v>226</v>
      </c>
      <c r="P2450" t="s">
        <v>226</v>
      </c>
    </row>
    <row r="2451" spans="1:16" ht="48.6" customHeight="1">
      <c r="A2451" s="26"/>
      <c r="L2451" t="s">
        <v>226</v>
      </c>
      <c r="M2451" t="s">
        <v>226</v>
      </c>
      <c r="N2451" t="s">
        <v>226</v>
      </c>
      <c r="O2451" t="s">
        <v>226</v>
      </c>
      <c r="P2451" t="s">
        <v>226</v>
      </c>
    </row>
    <row r="2452" spans="1:16" ht="48.6" customHeight="1">
      <c r="A2452" s="26"/>
      <c r="L2452" t="s">
        <v>226</v>
      </c>
      <c r="M2452" t="s">
        <v>226</v>
      </c>
      <c r="N2452" t="s">
        <v>226</v>
      </c>
      <c r="O2452" t="s">
        <v>226</v>
      </c>
      <c r="P2452" t="s">
        <v>226</v>
      </c>
    </row>
    <row r="2453" spans="1:16" ht="48.6" customHeight="1">
      <c r="A2453" s="26"/>
      <c r="L2453" t="s">
        <v>226</v>
      </c>
      <c r="M2453" t="s">
        <v>226</v>
      </c>
      <c r="N2453" t="s">
        <v>226</v>
      </c>
      <c r="O2453" t="s">
        <v>226</v>
      </c>
      <c r="P2453" t="s">
        <v>226</v>
      </c>
    </row>
    <row r="2454" spans="1:16" ht="48.6" customHeight="1">
      <c r="A2454" s="26"/>
      <c r="L2454" t="s">
        <v>226</v>
      </c>
      <c r="M2454" t="s">
        <v>226</v>
      </c>
      <c r="N2454" t="s">
        <v>226</v>
      </c>
      <c r="O2454" t="s">
        <v>226</v>
      </c>
      <c r="P2454" t="s">
        <v>226</v>
      </c>
    </row>
    <row r="2455" spans="1:16" ht="48.6" customHeight="1">
      <c r="A2455" s="26"/>
      <c r="L2455" t="s">
        <v>226</v>
      </c>
      <c r="M2455" t="s">
        <v>226</v>
      </c>
      <c r="N2455" t="s">
        <v>226</v>
      </c>
      <c r="O2455" t="s">
        <v>226</v>
      </c>
      <c r="P2455" t="s">
        <v>226</v>
      </c>
    </row>
    <row r="2456" spans="1:16" ht="48.6" customHeight="1">
      <c r="A2456" s="26"/>
      <c r="L2456" t="s">
        <v>226</v>
      </c>
      <c r="M2456" t="s">
        <v>226</v>
      </c>
      <c r="N2456" t="s">
        <v>226</v>
      </c>
      <c r="O2456" t="s">
        <v>226</v>
      </c>
      <c r="P2456" t="s">
        <v>226</v>
      </c>
    </row>
    <row r="2457" spans="1:16" ht="48.6" customHeight="1">
      <c r="A2457" s="26"/>
      <c r="L2457" t="s">
        <v>226</v>
      </c>
      <c r="M2457" t="s">
        <v>226</v>
      </c>
      <c r="N2457" t="s">
        <v>226</v>
      </c>
      <c r="O2457" t="s">
        <v>226</v>
      </c>
      <c r="P2457" t="s">
        <v>226</v>
      </c>
    </row>
    <row r="2458" spans="1:16" ht="48.6" customHeight="1">
      <c r="A2458" s="26"/>
      <c r="L2458" t="s">
        <v>226</v>
      </c>
      <c r="M2458" t="s">
        <v>226</v>
      </c>
      <c r="N2458" t="s">
        <v>226</v>
      </c>
      <c r="O2458" t="s">
        <v>226</v>
      </c>
      <c r="P2458" t="s">
        <v>226</v>
      </c>
    </row>
    <row r="2459" spans="1:16" ht="48.6" customHeight="1">
      <c r="A2459" s="26"/>
      <c r="L2459" t="s">
        <v>226</v>
      </c>
      <c r="M2459" t="s">
        <v>226</v>
      </c>
      <c r="N2459" t="s">
        <v>226</v>
      </c>
      <c r="O2459" t="s">
        <v>226</v>
      </c>
      <c r="P2459" t="s">
        <v>226</v>
      </c>
    </row>
    <row r="2460" spans="1:16" ht="48.6" customHeight="1">
      <c r="A2460" s="26"/>
      <c r="L2460" t="s">
        <v>226</v>
      </c>
      <c r="M2460" t="s">
        <v>226</v>
      </c>
      <c r="N2460" t="s">
        <v>226</v>
      </c>
      <c r="O2460" t="s">
        <v>226</v>
      </c>
      <c r="P2460" t="s">
        <v>226</v>
      </c>
    </row>
    <row r="2461" spans="1:16" ht="48.6" customHeight="1">
      <c r="A2461" s="26"/>
      <c r="L2461" t="s">
        <v>226</v>
      </c>
      <c r="M2461" t="s">
        <v>226</v>
      </c>
      <c r="N2461" t="s">
        <v>226</v>
      </c>
      <c r="O2461" t="s">
        <v>226</v>
      </c>
      <c r="P2461" t="s">
        <v>226</v>
      </c>
    </row>
    <row r="2462" spans="1:16" ht="48.6" customHeight="1">
      <c r="A2462" s="26"/>
      <c r="L2462" t="s">
        <v>226</v>
      </c>
      <c r="M2462" t="s">
        <v>226</v>
      </c>
      <c r="N2462" t="s">
        <v>226</v>
      </c>
      <c r="O2462" t="s">
        <v>226</v>
      </c>
      <c r="P2462" t="s">
        <v>226</v>
      </c>
    </row>
    <row r="2463" spans="1:16" ht="48.6" customHeight="1">
      <c r="A2463" s="26"/>
      <c r="L2463" t="s">
        <v>226</v>
      </c>
      <c r="M2463" t="s">
        <v>226</v>
      </c>
      <c r="N2463" t="s">
        <v>226</v>
      </c>
      <c r="O2463" t="s">
        <v>226</v>
      </c>
      <c r="P2463" t="s">
        <v>226</v>
      </c>
    </row>
    <row r="2464" spans="1:16" ht="48.6" customHeight="1">
      <c r="A2464" s="26"/>
      <c r="L2464" t="s">
        <v>226</v>
      </c>
      <c r="M2464" t="s">
        <v>226</v>
      </c>
      <c r="N2464" t="s">
        <v>226</v>
      </c>
      <c r="O2464" t="s">
        <v>226</v>
      </c>
      <c r="P2464" t="s">
        <v>226</v>
      </c>
    </row>
    <row r="2465" spans="1:16" ht="48.6" customHeight="1">
      <c r="A2465" s="26"/>
      <c r="L2465" t="s">
        <v>226</v>
      </c>
      <c r="M2465" t="s">
        <v>226</v>
      </c>
      <c r="N2465" t="s">
        <v>226</v>
      </c>
      <c r="O2465" t="s">
        <v>226</v>
      </c>
      <c r="P2465" t="s">
        <v>226</v>
      </c>
    </row>
    <row r="2466" spans="1:16" ht="48.6" customHeight="1">
      <c r="A2466" s="26"/>
      <c r="L2466" t="s">
        <v>226</v>
      </c>
      <c r="M2466" t="s">
        <v>226</v>
      </c>
      <c r="N2466" t="s">
        <v>226</v>
      </c>
      <c r="O2466" t="s">
        <v>226</v>
      </c>
      <c r="P2466" t="s">
        <v>226</v>
      </c>
    </row>
    <row r="2467" spans="1:16" ht="48.6" customHeight="1">
      <c r="A2467" s="26"/>
      <c r="L2467" t="s">
        <v>226</v>
      </c>
      <c r="M2467" t="s">
        <v>226</v>
      </c>
      <c r="N2467" t="s">
        <v>226</v>
      </c>
      <c r="O2467" t="s">
        <v>226</v>
      </c>
      <c r="P2467" t="s">
        <v>226</v>
      </c>
    </row>
    <row r="2468" spans="1:16" ht="48.6" customHeight="1">
      <c r="A2468" s="26"/>
      <c r="L2468" t="s">
        <v>226</v>
      </c>
      <c r="M2468" t="s">
        <v>226</v>
      </c>
      <c r="N2468" t="s">
        <v>226</v>
      </c>
      <c r="O2468" t="s">
        <v>226</v>
      </c>
      <c r="P2468" t="s">
        <v>226</v>
      </c>
    </row>
    <row r="2469" spans="1:16" ht="48.6" customHeight="1">
      <c r="A2469" s="26"/>
      <c r="L2469" t="s">
        <v>226</v>
      </c>
      <c r="M2469" t="s">
        <v>226</v>
      </c>
      <c r="N2469" t="s">
        <v>226</v>
      </c>
      <c r="O2469" t="s">
        <v>226</v>
      </c>
      <c r="P2469" t="s">
        <v>226</v>
      </c>
    </row>
    <row r="2470" spans="1:16" ht="48.6" customHeight="1">
      <c r="A2470" s="26"/>
      <c r="L2470" t="s">
        <v>226</v>
      </c>
      <c r="M2470" t="s">
        <v>226</v>
      </c>
      <c r="N2470" t="s">
        <v>226</v>
      </c>
      <c r="O2470" t="s">
        <v>226</v>
      </c>
      <c r="P2470" t="s">
        <v>226</v>
      </c>
    </row>
    <row r="2471" spans="1:16" ht="48.6" customHeight="1">
      <c r="A2471" s="26"/>
      <c r="L2471" t="s">
        <v>226</v>
      </c>
      <c r="M2471" t="s">
        <v>226</v>
      </c>
      <c r="N2471" t="s">
        <v>226</v>
      </c>
      <c r="O2471" t="s">
        <v>226</v>
      </c>
      <c r="P2471" t="s">
        <v>226</v>
      </c>
    </row>
    <row r="2472" spans="1:16" ht="48.6" customHeight="1">
      <c r="A2472" s="26"/>
      <c r="L2472" t="s">
        <v>226</v>
      </c>
      <c r="M2472" t="s">
        <v>226</v>
      </c>
      <c r="N2472" t="s">
        <v>226</v>
      </c>
      <c r="O2472" t="s">
        <v>226</v>
      </c>
      <c r="P2472" t="s">
        <v>226</v>
      </c>
    </row>
    <row r="2473" spans="1:16" ht="48.6" customHeight="1">
      <c r="A2473" s="26"/>
      <c r="L2473" t="s">
        <v>226</v>
      </c>
      <c r="M2473" t="s">
        <v>226</v>
      </c>
      <c r="N2473" t="s">
        <v>226</v>
      </c>
      <c r="O2473" t="s">
        <v>226</v>
      </c>
      <c r="P2473" t="s">
        <v>226</v>
      </c>
    </row>
    <row r="2474" spans="1:16" ht="48.6" customHeight="1">
      <c r="A2474" s="26"/>
      <c r="L2474" t="s">
        <v>226</v>
      </c>
      <c r="M2474" t="s">
        <v>226</v>
      </c>
      <c r="N2474" t="s">
        <v>226</v>
      </c>
      <c r="O2474" t="s">
        <v>226</v>
      </c>
      <c r="P2474" t="s">
        <v>226</v>
      </c>
    </row>
    <row r="2475" spans="1:16" ht="48.6" customHeight="1">
      <c r="A2475" s="26"/>
      <c r="L2475" t="s">
        <v>226</v>
      </c>
      <c r="M2475" t="s">
        <v>226</v>
      </c>
      <c r="N2475" t="s">
        <v>226</v>
      </c>
      <c r="O2475" t="s">
        <v>226</v>
      </c>
      <c r="P2475" t="s">
        <v>226</v>
      </c>
    </row>
    <row r="2476" spans="1:16" ht="48.6" customHeight="1">
      <c r="A2476" s="26"/>
      <c r="L2476" t="s">
        <v>226</v>
      </c>
      <c r="M2476" t="s">
        <v>226</v>
      </c>
      <c r="N2476" t="s">
        <v>226</v>
      </c>
      <c r="O2476" t="s">
        <v>226</v>
      </c>
      <c r="P2476" t="s">
        <v>226</v>
      </c>
    </row>
    <row r="2477" spans="1:16" ht="48.6" customHeight="1">
      <c r="A2477" s="26"/>
      <c r="L2477" t="s">
        <v>226</v>
      </c>
      <c r="M2477" t="s">
        <v>226</v>
      </c>
      <c r="N2477" t="s">
        <v>226</v>
      </c>
      <c r="O2477" t="s">
        <v>226</v>
      </c>
      <c r="P2477" t="s">
        <v>226</v>
      </c>
    </row>
    <row r="2478" spans="1:16" ht="48.6" customHeight="1">
      <c r="A2478" s="26"/>
      <c r="L2478" t="s">
        <v>226</v>
      </c>
      <c r="M2478" t="s">
        <v>226</v>
      </c>
      <c r="N2478" t="s">
        <v>226</v>
      </c>
      <c r="O2478" t="s">
        <v>226</v>
      </c>
      <c r="P2478" t="s">
        <v>226</v>
      </c>
    </row>
    <row r="2479" spans="1:16" ht="48.6" customHeight="1">
      <c r="A2479" s="26"/>
      <c r="L2479" t="s">
        <v>226</v>
      </c>
      <c r="M2479" t="s">
        <v>226</v>
      </c>
      <c r="N2479" t="s">
        <v>226</v>
      </c>
      <c r="O2479" t="s">
        <v>226</v>
      </c>
      <c r="P2479" t="s">
        <v>226</v>
      </c>
    </row>
    <row r="2480" spans="1:16" ht="48.6" customHeight="1">
      <c r="A2480" s="26"/>
      <c r="L2480" t="s">
        <v>226</v>
      </c>
      <c r="M2480" t="s">
        <v>226</v>
      </c>
      <c r="N2480" t="s">
        <v>226</v>
      </c>
      <c r="O2480" t="s">
        <v>226</v>
      </c>
      <c r="P2480" t="s">
        <v>226</v>
      </c>
    </row>
    <row r="2481" spans="1:16" ht="48.6" customHeight="1">
      <c r="A2481" s="26"/>
      <c r="L2481" t="s">
        <v>226</v>
      </c>
      <c r="M2481" t="s">
        <v>226</v>
      </c>
      <c r="N2481" t="s">
        <v>226</v>
      </c>
      <c r="O2481" t="s">
        <v>226</v>
      </c>
      <c r="P2481" t="s">
        <v>226</v>
      </c>
    </row>
    <row r="2482" spans="1:16" ht="48.6" customHeight="1">
      <c r="A2482" s="26"/>
      <c r="L2482" t="s">
        <v>226</v>
      </c>
      <c r="M2482" t="s">
        <v>226</v>
      </c>
      <c r="N2482" t="s">
        <v>226</v>
      </c>
      <c r="O2482" t="s">
        <v>226</v>
      </c>
      <c r="P2482" t="s">
        <v>226</v>
      </c>
    </row>
    <row r="2483" spans="1:16" ht="48.6" customHeight="1">
      <c r="A2483" s="26"/>
      <c r="L2483" t="s">
        <v>226</v>
      </c>
      <c r="M2483" t="s">
        <v>226</v>
      </c>
      <c r="N2483" t="s">
        <v>226</v>
      </c>
      <c r="O2483" t="s">
        <v>226</v>
      </c>
      <c r="P2483" t="s">
        <v>226</v>
      </c>
    </row>
    <row r="2484" spans="1:16" ht="48.6" customHeight="1">
      <c r="A2484" s="26"/>
      <c r="L2484" t="s">
        <v>226</v>
      </c>
      <c r="M2484" t="s">
        <v>226</v>
      </c>
      <c r="N2484" t="s">
        <v>226</v>
      </c>
      <c r="O2484" t="s">
        <v>226</v>
      </c>
      <c r="P2484" t="s">
        <v>226</v>
      </c>
    </row>
    <row r="2485" spans="1:16" ht="48.6" customHeight="1">
      <c r="A2485" s="26"/>
      <c r="L2485" t="s">
        <v>226</v>
      </c>
      <c r="M2485" t="s">
        <v>226</v>
      </c>
      <c r="N2485" t="s">
        <v>226</v>
      </c>
      <c r="O2485" t="s">
        <v>226</v>
      </c>
      <c r="P2485" t="s">
        <v>226</v>
      </c>
    </row>
    <row r="2486" spans="1:16" ht="48.6" customHeight="1">
      <c r="A2486" s="26"/>
      <c r="L2486" t="s">
        <v>226</v>
      </c>
      <c r="M2486" t="s">
        <v>226</v>
      </c>
      <c r="N2486" t="s">
        <v>226</v>
      </c>
      <c r="O2486" t="s">
        <v>226</v>
      </c>
      <c r="P2486" t="s">
        <v>226</v>
      </c>
    </row>
    <row r="2487" spans="1:16" ht="48.6" customHeight="1">
      <c r="A2487" s="26"/>
      <c r="L2487" t="s">
        <v>226</v>
      </c>
      <c r="M2487" t="s">
        <v>226</v>
      </c>
      <c r="N2487" t="s">
        <v>226</v>
      </c>
      <c r="O2487" t="s">
        <v>226</v>
      </c>
      <c r="P2487" t="s">
        <v>226</v>
      </c>
    </row>
    <row r="2488" spans="1:16" ht="48.6" customHeight="1">
      <c r="A2488" s="26"/>
      <c r="L2488" t="s">
        <v>226</v>
      </c>
      <c r="M2488" t="s">
        <v>226</v>
      </c>
      <c r="N2488" t="s">
        <v>226</v>
      </c>
      <c r="O2488" t="s">
        <v>226</v>
      </c>
      <c r="P2488" t="s">
        <v>226</v>
      </c>
    </row>
    <row r="2489" spans="1:16" ht="48.6" customHeight="1">
      <c r="A2489" s="26"/>
      <c r="L2489" t="s">
        <v>226</v>
      </c>
      <c r="M2489" t="s">
        <v>226</v>
      </c>
      <c r="N2489" t="s">
        <v>226</v>
      </c>
      <c r="O2489" t="s">
        <v>226</v>
      </c>
      <c r="P2489" t="s">
        <v>226</v>
      </c>
    </row>
    <row r="2490" spans="1:16" ht="48.6" customHeight="1">
      <c r="A2490" s="26"/>
      <c r="L2490" t="s">
        <v>226</v>
      </c>
      <c r="M2490" t="s">
        <v>226</v>
      </c>
      <c r="N2490" t="s">
        <v>226</v>
      </c>
      <c r="O2490" t="s">
        <v>226</v>
      </c>
      <c r="P2490" t="s">
        <v>226</v>
      </c>
    </row>
    <row r="2491" spans="1:16" ht="48.6" customHeight="1">
      <c r="A2491" s="26"/>
      <c r="L2491" t="s">
        <v>226</v>
      </c>
      <c r="M2491" t="s">
        <v>226</v>
      </c>
      <c r="N2491" t="s">
        <v>226</v>
      </c>
      <c r="O2491" t="s">
        <v>226</v>
      </c>
      <c r="P2491" t="s">
        <v>226</v>
      </c>
    </row>
    <row r="2492" spans="1:16" ht="48.6" customHeight="1">
      <c r="A2492" s="26"/>
      <c r="L2492" t="s">
        <v>226</v>
      </c>
      <c r="M2492" t="s">
        <v>226</v>
      </c>
      <c r="N2492" t="s">
        <v>226</v>
      </c>
      <c r="O2492" t="s">
        <v>226</v>
      </c>
      <c r="P2492" t="s">
        <v>226</v>
      </c>
    </row>
    <row r="2493" spans="1:16" ht="48.6" customHeight="1">
      <c r="A2493" s="26"/>
      <c r="L2493" t="s">
        <v>226</v>
      </c>
      <c r="M2493" t="s">
        <v>226</v>
      </c>
      <c r="N2493" t="s">
        <v>226</v>
      </c>
      <c r="O2493" t="s">
        <v>226</v>
      </c>
      <c r="P2493" t="s">
        <v>226</v>
      </c>
    </row>
    <row r="2494" spans="1:16" ht="48.6" customHeight="1">
      <c r="A2494" s="26"/>
      <c r="L2494" t="s">
        <v>226</v>
      </c>
      <c r="M2494" t="s">
        <v>226</v>
      </c>
      <c r="N2494" t="s">
        <v>226</v>
      </c>
      <c r="O2494" t="s">
        <v>226</v>
      </c>
      <c r="P2494" t="s">
        <v>226</v>
      </c>
    </row>
    <row r="2495" spans="1:16" ht="48.6" customHeight="1">
      <c r="A2495" s="26"/>
      <c r="L2495" t="s">
        <v>226</v>
      </c>
      <c r="M2495" t="s">
        <v>226</v>
      </c>
      <c r="N2495" t="s">
        <v>226</v>
      </c>
      <c r="O2495" t="s">
        <v>226</v>
      </c>
      <c r="P2495" t="s">
        <v>226</v>
      </c>
    </row>
    <row r="2496" spans="1:16" ht="48.6" customHeight="1">
      <c r="A2496" s="26"/>
      <c r="L2496" t="s">
        <v>226</v>
      </c>
      <c r="M2496" t="s">
        <v>226</v>
      </c>
      <c r="N2496" t="s">
        <v>226</v>
      </c>
      <c r="O2496" t="s">
        <v>226</v>
      </c>
      <c r="P2496" t="s">
        <v>226</v>
      </c>
    </row>
    <row r="2497" spans="1:16" ht="48.6" customHeight="1">
      <c r="A2497" s="26"/>
      <c r="L2497" t="s">
        <v>226</v>
      </c>
      <c r="M2497" t="s">
        <v>226</v>
      </c>
      <c r="N2497" t="s">
        <v>226</v>
      </c>
      <c r="O2497" t="s">
        <v>226</v>
      </c>
      <c r="P2497" t="s">
        <v>226</v>
      </c>
    </row>
    <row r="2498" spans="1:16" ht="48.6" customHeight="1">
      <c r="A2498" s="26"/>
      <c r="L2498" t="s">
        <v>226</v>
      </c>
      <c r="M2498" t="s">
        <v>226</v>
      </c>
      <c r="N2498" t="s">
        <v>226</v>
      </c>
      <c r="O2498" t="s">
        <v>226</v>
      </c>
      <c r="P2498" t="s">
        <v>226</v>
      </c>
    </row>
    <row r="2499" spans="1:16" ht="48.6" customHeight="1">
      <c r="A2499" s="26"/>
      <c r="L2499" t="s">
        <v>226</v>
      </c>
      <c r="M2499" t="s">
        <v>226</v>
      </c>
      <c r="N2499" t="s">
        <v>226</v>
      </c>
      <c r="O2499" t="s">
        <v>226</v>
      </c>
      <c r="P2499" t="s">
        <v>226</v>
      </c>
    </row>
    <row r="2500" spans="1:16" ht="48.6" customHeight="1">
      <c r="A2500" s="26"/>
      <c r="L2500" t="s">
        <v>226</v>
      </c>
      <c r="M2500" t="s">
        <v>226</v>
      </c>
      <c r="N2500" t="s">
        <v>226</v>
      </c>
      <c r="O2500" t="s">
        <v>226</v>
      </c>
      <c r="P2500" t="s">
        <v>226</v>
      </c>
    </row>
    <row r="2501" spans="1:16" ht="48.6" customHeight="1">
      <c r="A2501" s="26"/>
      <c r="L2501" t="s">
        <v>226</v>
      </c>
      <c r="M2501" t="s">
        <v>226</v>
      </c>
      <c r="N2501" t="s">
        <v>226</v>
      </c>
      <c r="O2501" t="s">
        <v>226</v>
      </c>
      <c r="P2501" t="s">
        <v>226</v>
      </c>
    </row>
    <row r="2502" spans="1:16" ht="48.6" customHeight="1">
      <c r="A2502" s="26"/>
      <c r="L2502" t="s">
        <v>226</v>
      </c>
      <c r="M2502" t="s">
        <v>226</v>
      </c>
      <c r="N2502" t="s">
        <v>226</v>
      </c>
      <c r="O2502" t="s">
        <v>226</v>
      </c>
      <c r="P2502" t="s">
        <v>226</v>
      </c>
    </row>
    <row r="2503" spans="1:16" ht="48.6" customHeight="1">
      <c r="A2503" s="26"/>
      <c r="L2503" t="s">
        <v>226</v>
      </c>
      <c r="M2503" t="s">
        <v>226</v>
      </c>
      <c r="N2503" t="s">
        <v>226</v>
      </c>
      <c r="O2503" t="s">
        <v>226</v>
      </c>
      <c r="P2503" t="s">
        <v>226</v>
      </c>
    </row>
    <row r="2504" spans="1:16" ht="48.6" customHeight="1">
      <c r="A2504" s="26"/>
      <c r="L2504" t="s">
        <v>226</v>
      </c>
      <c r="M2504" t="s">
        <v>226</v>
      </c>
      <c r="N2504" t="s">
        <v>226</v>
      </c>
      <c r="O2504" t="s">
        <v>226</v>
      </c>
      <c r="P2504" t="s">
        <v>226</v>
      </c>
    </row>
    <row r="2505" spans="1:16" ht="48.6" customHeight="1">
      <c r="A2505" s="26"/>
      <c r="L2505" t="s">
        <v>226</v>
      </c>
      <c r="M2505" t="s">
        <v>226</v>
      </c>
      <c r="N2505" t="s">
        <v>226</v>
      </c>
      <c r="O2505" t="s">
        <v>226</v>
      </c>
      <c r="P2505" t="s">
        <v>226</v>
      </c>
    </row>
    <row r="2506" spans="1:16" ht="48.6" customHeight="1">
      <c r="A2506" s="26"/>
      <c r="L2506" t="s">
        <v>226</v>
      </c>
      <c r="M2506" t="s">
        <v>226</v>
      </c>
      <c r="N2506" t="s">
        <v>226</v>
      </c>
      <c r="O2506" t="s">
        <v>226</v>
      </c>
      <c r="P2506" t="s">
        <v>226</v>
      </c>
    </row>
    <row r="2507" spans="1:16" ht="48.6" customHeight="1">
      <c r="A2507" s="26"/>
      <c r="L2507" t="s">
        <v>226</v>
      </c>
      <c r="M2507" t="s">
        <v>226</v>
      </c>
      <c r="N2507" t="s">
        <v>226</v>
      </c>
      <c r="O2507" t="s">
        <v>226</v>
      </c>
      <c r="P2507" t="s">
        <v>226</v>
      </c>
    </row>
    <row r="2508" spans="1:16" ht="48.6" customHeight="1">
      <c r="A2508" s="26"/>
      <c r="L2508" t="s">
        <v>226</v>
      </c>
      <c r="M2508" t="s">
        <v>226</v>
      </c>
      <c r="N2508" t="s">
        <v>226</v>
      </c>
      <c r="O2508" t="s">
        <v>226</v>
      </c>
      <c r="P2508" t="s">
        <v>226</v>
      </c>
    </row>
    <row r="2509" spans="1:16" ht="48.6" customHeight="1">
      <c r="A2509" s="26"/>
      <c r="L2509" t="s">
        <v>226</v>
      </c>
      <c r="M2509" t="s">
        <v>226</v>
      </c>
      <c r="N2509" t="s">
        <v>226</v>
      </c>
      <c r="O2509" t="s">
        <v>226</v>
      </c>
      <c r="P2509" t="s">
        <v>226</v>
      </c>
    </row>
    <row r="2510" spans="1:16" ht="48.6" customHeight="1">
      <c r="A2510" s="26"/>
      <c r="L2510" t="s">
        <v>226</v>
      </c>
      <c r="M2510" t="s">
        <v>226</v>
      </c>
      <c r="N2510" t="s">
        <v>226</v>
      </c>
      <c r="O2510" t="s">
        <v>226</v>
      </c>
      <c r="P2510" t="s">
        <v>226</v>
      </c>
    </row>
    <row r="2511" spans="1:16" ht="48.6" customHeight="1">
      <c r="A2511" s="26"/>
      <c r="L2511" t="s">
        <v>226</v>
      </c>
      <c r="M2511" t="s">
        <v>226</v>
      </c>
      <c r="N2511" t="s">
        <v>226</v>
      </c>
      <c r="O2511" t="s">
        <v>226</v>
      </c>
      <c r="P2511" t="s">
        <v>226</v>
      </c>
    </row>
    <row r="2512" spans="1:16" ht="48.6" customHeight="1">
      <c r="A2512" s="26"/>
      <c r="L2512" t="s">
        <v>226</v>
      </c>
      <c r="M2512" t="s">
        <v>226</v>
      </c>
      <c r="N2512" t="s">
        <v>226</v>
      </c>
      <c r="O2512" t="s">
        <v>226</v>
      </c>
      <c r="P2512" t="s">
        <v>226</v>
      </c>
    </row>
    <row r="2513" spans="1:16" ht="48.6" customHeight="1">
      <c r="A2513" s="26"/>
      <c r="L2513" t="s">
        <v>226</v>
      </c>
      <c r="M2513" t="s">
        <v>226</v>
      </c>
      <c r="N2513" t="s">
        <v>226</v>
      </c>
      <c r="O2513" t="s">
        <v>226</v>
      </c>
      <c r="P2513" t="s">
        <v>226</v>
      </c>
    </row>
    <row r="2514" spans="1:16" ht="48.6" customHeight="1">
      <c r="A2514" s="26"/>
      <c r="L2514" t="s">
        <v>226</v>
      </c>
      <c r="M2514" t="s">
        <v>226</v>
      </c>
      <c r="N2514" t="s">
        <v>226</v>
      </c>
      <c r="O2514" t="s">
        <v>226</v>
      </c>
      <c r="P2514" t="s">
        <v>226</v>
      </c>
    </row>
    <row r="2515" spans="1:16" ht="48.6" customHeight="1">
      <c r="A2515" s="26"/>
      <c r="L2515" t="s">
        <v>226</v>
      </c>
      <c r="M2515" t="s">
        <v>226</v>
      </c>
      <c r="N2515" t="s">
        <v>226</v>
      </c>
      <c r="O2515" t="s">
        <v>226</v>
      </c>
      <c r="P2515" t="s">
        <v>226</v>
      </c>
    </row>
    <row r="2516" spans="1:16" ht="48.6" customHeight="1">
      <c r="A2516" s="26"/>
      <c r="L2516" t="s">
        <v>226</v>
      </c>
      <c r="M2516" t="s">
        <v>226</v>
      </c>
      <c r="N2516" t="s">
        <v>226</v>
      </c>
      <c r="O2516" t="s">
        <v>226</v>
      </c>
      <c r="P2516" t="s">
        <v>226</v>
      </c>
    </row>
    <row r="2517" spans="1:16" ht="48.6" customHeight="1">
      <c r="A2517" s="26"/>
      <c r="L2517" t="s">
        <v>226</v>
      </c>
      <c r="M2517" t="s">
        <v>226</v>
      </c>
      <c r="N2517" t="s">
        <v>226</v>
      </c>
      <c r="O2517" t="s">
        <v>226</v>
      </c>
      <c r="P2517" t="s">
        <v>226</v>
      </c>
    </row>
    <row r="2518" spans="1:16" ht="48.6" customHeight="1">
      <c r="A2518" s="26"/>
      <c r="L2518" t="s">
        <v>226</v>
      </c>
      <c r="M2518" t="s">
        <v>226</v>
      </c>
      <c r="N2518" t="s">
        <v>226</v>
      </c>
      <c r="O2518" t="s">
        <v>226</v>
      </c>
      <c r="P2518" t="s">
        <v>226</v>
      </c>
    </row>
    <row r="2519" spans="1:16" ht="48.6" customHeight="1">
      <c r="A2519" s="26"/>
      <c r="L2519" t="s">
        <v>226</v>
      </c>
      <c r="M2519" t="s">
        <v>226</v>
      </c>
      <c r="N2519" t="s">
        <v>226</v>
      </c>
      <c r="O2519" t="s">
        <v>226</v>
      </c>
      <c r="P2519" t="s">
        <v>226</v>
      </c>
    </row>
    <row r="2520" spans="1:16" ht="48.6" customHeight="1">
      <c r="A2520" s="26"/>
      <c r="L2520" t="s">
        <v>226</v>
      </c>
      <c r="M2520" t="s">
        <v>226</v>
      </c>
      <c r="N2520" t="s">
        <v>226</v>
      </c>
      <c r="O2520" t="s">
        <v>226</v>
      </c>
      <c r="P2520" t="s">
        <v>226</v>
      </c>
    </row>
    <row r="2521" spans="1:16" ht="48.6" customHeight="1">
      <c r="A2521" s="26"/>
      <c r="L2521" t="s">
        <v>226</v>
      </c>
      <c r="M2521" t="s">
        <v>226</v>
      </c>
      <c r="N2521" t="s">
        <v>226</v>
      </c>
      <c r="O2521" t="s">
        <v>226</v>
      </c>
      <c r="P2521" t="s">
        <v>226</v>
      </c>
    </row>
    <row r="2522" spans="1:16" ht="48.6" customHeight="1">
      <c r="A2522" s="26"/>
      <c r="L2522" t="s">
        <v>226</v>
      </c>
      <c r="M2522" t="s">
        <v>226</v>
      </c>
      <c r="N2522" t="s">
        <v>226</v>
      </c>
      <c r="O2522" t="s">
        <v>226</v>
      </c>
      <c r="P2522" t="s">
        <v>226</v>
      </c>
    </row>
    <row r="2523" spans="1:16" ht="48.6" customHeight="1">
      <c r="A2523" s="26"/>
      <c r="L2523" t="s">
        <v>226</v>
      </c>
      <c r="M2523" t="s">
        <v>226</v>
      </c>
      <c r="N2523" t="s">
        <v>226</v>
      </c>
      <c r="O2523" t="s">
        <v>226</v>
      </c>
      <c r="P2523" t="s">
        <v>226</v>
      </c>
    </row>
    <row r="2524" spans="1:16" ht="48.6" customHeight="1">
      <c r="A2524" s="26"/>
      <c r="L2524" t="s">
        <v>226</v>
      </c>
      <c r="M2524" t="s">
        <v>226</v>
      </c>
      <c r="N2524" t="s">
        <v>226</v>
      </c>
      <c r="O2524" t="s">
        <v>226</v>
      </c>
      <c r="P2524" t="s">
        <v>226</v>
      </c>
    </row>
    <row r="2525" spans="1:16" ht="48.6" customHeight="1">
      <c r="A2525" s="26"/>
      <c r="L2525" t="s">
        <v>226</v>
      </c>
      <c r="M2525" t="s">
        <v>226</v>
      </c>
      <c r="N2525" t="s">
        <v>226</v>
      </c>
      <c r="O2525" t="s">
        <v>226</v>
      </c>
      <c r="P2525" t="s">
        <v>226</v>
      </c>
    </row>
    <row r="2526" spans="1:16" ht="48.6" customHeight="1">
      <c r="A2526" s="26"/>
      <c r="L2526" t="s">
        <v>226</v>
      </c>
      <c r="M2526" t="s">
        <v>226</v>
      </c>
      <c r="N2526" t="s">
        <v>226</v>
      </c>
      <c r="O2526" t="s">
        <v>226</v>
      </c>
      <c r="P2526" t="s">
        <v>226</v>
      </c>
    </row>
    <row r="2527" spans="1:16" ht="48.6" customHeight="1">
      <c r="A2527" s="26"/>
      <c r="L2527" t="s">
        <v>226</v>
      </c>
      <c r="M2527" t="s">
        <v>226</v>
      </c>
      <c r="N2527" t="s">
        <v>226</v>
      </c>
      <c r="O2527" t="s">
        <v>226</v>
      </c>
      <c r="P2527" t="s">
        <v>226</v>
      </c>
    </row>
    <row r="2528" spans="1:16" ht="48.6" customHeight="1">
      <c r="A2528" s="26"/>
      <c r="L2528" t="s">
        <v>226</v>
      </c>
      <c r="M2528" t="s">
        <v>226</v>
      </c>
      <c r="N2528" t="s">
        <v>226</v>
      </c>
      <c r="O2528" t="s">
        <v>226</v>
      </c>
      <c r="P2528" t="s">
        <v>226</v>
      </c>
    </row>
    <row r="2529" spans="1:16" ht="48.6" customHeight="1">
      <c r="A2529" s="26"/>
      <c r="L2529" t="s">
        <v>226</v>
      </c>
      <c r="M2529" t="s">
        <v>226</v>
      </c>
      <c r="N2529" t="s">
        <v>226</v>
      </c>
      <c r="O2529" t="s">
        <v>226</v>
      </c>
      <c r="P2529" t="s">
        <v>226</v>
      </c>
    </row>
    <row r="2530" spans="1:16" ht="48.6" customHeight="1">
      <c r="A2530" s="26"/>
      <c r="L2530" t="s">
        <v>226</v>
      </c>
      <c r="M2530" t="s">
        <v>226</v>
      </c>
      <c r="N2530" t="s">
        <v>226</v>
      </c>
      <c r="O2530" t="s">
        <v>226</v>
      </c>
      <c r="P2530" t="s">
        <v>226</v>
      </c>
    </row>
    <row r="2531" spans="1:16" ht="48.6" customHeight="1">
      <c r="A2531" s="26"/>
      <c r="L2531" t="s">
        <v>226</v>
      </c>
      <c r="M2531" t="s">
        <v>226</v>
      </c>
      <c r="N2531" t="s">
        <v>226</v>
      </c>
      <c r="O2531" t="s">
        <v>226</v>
      </c>
      <c r="P2531" t="s">
        <v>226</v>
      </c>
    </row>
    <row r="2532" spans="1:16" ht="48.6" customHeight="1">
      <c r="A2532" s="26"/>
      <c r="L2532" t="s">
        <v>226</v>
      </c>
      <c r="M2532" t="s">
        <v>226</v>
      </c>
      <c r="N2532" t="s">
        <v>226</v>
      </c>
      <c r="O2532" t="s">
        <v>226</v>
      </c>
      <c r="P2532" t="s">
        <v>226</v>
      </c>
    </row>
    <row r="2533" spans="1:16" ht="48.6" customHeight="1">
      <c r="A2533" s="26"/>
      <c r="L2533" t="s">
        <v>226</v>
      </c>
      <c r="M2533" t="s">
        <v>226</v>
      </c>
      <c r="N2533" t="s">
        <v>226</v>
      </c>
      <c r="O2533" t="s">
        <v>226</v>
      </c>
      <c r="P2533" t="s">
        <v>226</v>
      </c>
    </row>
    <row r="2534" spans="1:16" ht="48.6" customHeight="1">
      <c r="A2534" s="26"/>
      <c r="L2534" t="s">
        <v>226</v>
      </c>
      <c r="M2534" t="s">
        <v>226</v>
      </c>
      <c r="N2534" t="s">
        <v>226</v>
      </c>
      <c r="O2534" t="s">
        <v>226</v>
      </c>
      <c r="P2534" t="s">
        <v>226</v>
      </c>
    </row>
    <row r="2535" spans="1:16" ht="48.6" customHeight="1">
      <c r="A2535" s="26"/>
      <c r="L2535" t="s">
        <v>226</v>
      </c>
      <c r="M2535" t="s">
        <v>226</v>
      </c>
      <c r="N2535" t="s">
        <v>226</v>
      </c>
      <c r="O2535" t="s">
        <v>226</v>
      </c>
      <c r="P2535" t="s">
        <v>226</v>
      </c>
    </row>
    <row r="2536" spans="1:16" ht="48.6" customHeight="1">
      <c r="A2536" s="26"/>
      <c r="L2536" t="s">
        <v>226</v>
      </c>
      <c r="M2536" t="s">
        <v>226</v>
      </c>
      <c r="N2536" t="s">
        <v>226</v>
      </c>
      <c r="O2536" t="s">
        <v>226</v>
      </c>
      <c r="P2536" t="s">
        <v>226</v>
      </c>
    </row>
    <row r="2537" spans="1:16" ht="48.6" customHeight="1">
      <c r="A2537" s="26"/>
      <c r="L2537" t="s">
        <v>226</v>
      </c>
      <c r="M2537" t="s">
        <v>226</v>
      </c>
      <c r="N2537" t="s">
        <v>226</v>
      </c>
      <c r="O2537" t="s">
        <v>226</v>
      </c>
      <c r="P2537" t="s">
        <v>226</v>
      </c>
    </row>
    <row r="2538" spans="1:16" ht="48.6" customHeight="1">
      <c r="A2538" s="26"/>
      <c r="L2538" t="s">
        <v>226</v>
      </c>
      <c r="M2538" t="s">
        <v>226</v>
      </c>
      <c r="N2538" t="s">
        <v>226</v>
      </c>
      <c r="O2538" t="s">
        <v>226</v>
      </c>
      <c r="P2538" t="s">
        <v>226</v>
      </c>
    </row>
    <row r="2539" spans="1:16" ht="48.6" customHeight="1">
      <c r="A2539" s="26"/>
      <c r="L2539" t="s">
        <v>226</v>
      </c>
      <c r="M2539" t="s">
        <v>226</v>
      </c>
      <c r="N2539" t="s">
        <v>226</v>
      </c>
      <c r="O2539" t="s">
        <v>226</v>
      </c>
      <c r="P2539" t="s">
        <v>226</v>
      </c>
    </row>
    <row r="2540" spans="1:16" ht="48.6" customHeight="1">
      <c r="A2540" s="26"/>
      <c r="L2540" t="s">
        <v>226</v>
      </c>
      <c r="M2540" t="s">
        <v>226</v>
      </c>
      <c r="N2540" t="s">
        <v>226</v>
      </c>
      <c r="O2540" t="s">
        <v>226</v>
      </c>
      <c r="P2540" t="s">
        <v>226</v>
      </c>
    </row>
    <row r="2541" spans="1:16" ht="48.6" customHeight="1">
      <c r="A2541" s="26"/>
      <c r="L2541" t="s">
        <v>226</v>
      </c>
      <c r="M2541" t="s">
        <v>226</v>
      </c>
      <c r="N2541" t="s">
        <v>226</v>
      </c>
      <c r="O2541" t="s">
        <v>226</v>
      </c>
      <c r="P2541" t="s">
        <v>226</v>
      </c>
    </row>
    <row r="2542" spans="1:16" ht="48.6" customHeight="1">
      <c r="A2542" s="26"/>
      <c r="L2542" t="s">
        <v>226</v>
      </c>
      <c r="M2542" t="s">
        <v>226</v>
      </c>
      <c r="N2542" t="s">
        <v>226</v>
      </c>
      <c r="O2542" t="s">
        <v>226</v>
      </c>
      <c r="P2542" t="s">
        <v>226</v>
      </c>
    </row>
    <row r="2543" spans="1:16" ht="48.6" customHeight="1">
      <c r="A2543" s="26"/>
      <c r="L2543" t="s">
        <v>226</v>
      </c>
      <c r="M2543" t="s">
        <v>226</v>
      </c>
      <c r="N2543" t="s">
        <v>226</v>
      </c>
      <c r="O2543" t="s">
        <v>226</v>
      </c>
      <c r="P2543" t="s">
        <v>226</v>
      </c>
    </row>
    <row r="2544" spans="1:16" ht="48.6" customHeight="1">
      <c r="A2544" s="26"/>
      <c r="L2544" t="s">
        <v>226</v>
      </c>
      <c r="M2544" t="s">
        <v>226</v>
      </c>
      <c r="N2544" t="s">
        <v>226</v>
      </c>
      <c r="O2544" t="s">
        <v>226</v>
      </c>
      <c r="P2544" t="s">
        <v>226</v>
      </c>
    </row>
    <row r="2545" spans="1:16" ht="48.6" customHeight="1">
      <c r="A2545" s="26"/>
      <c r="L2545" t="s">
        <v>226</v>
      </c>
      <c r="M2545" t="s">
        <v>226</v>
      </c>
      <c r="N2545" t="s">
        <v>226</v>
      </c>
      <c r="O2545" t="s">
        <v>226</v>
      </c>
      <c r="P2545" t="s">
        <v>226</v>
      </c>
    </row>
    <row r="2546" spans="1:16" ht="48.6" customHeight="1">
      <c r="A2546" s="26"/>
      <c r="L2546" t="s">
        <v>226</v>
      </c>
      <c r="M2546" t="s">
        <v>226</v>
      </c>
      <c r="N2546" t="s">
        <v>226</v>
      </c>
      <c r="O2546" t="s">
        <v>226</v>
      </c>
      <c r="P2546" t="s">
        <v>226</v>
      </c>
    </row>
    <row r="2547" spans="1:16" ht="48.6" customHeight="1">
      <c r="A2547" s="26"/>
      <c r="L2547" t="s">
        <v>226</v>
      </c>
      <c r="M2547" t="s">
        <v>226</v>
      </c>
      <c r="N2547" t="s">
        <v>226</v>
      </c>
      <c r="O2547" t="s">
        <v>226</v>
      </c>
      <c r="P2547" t="s">
        <v>226</v>
      </c>
    </row>
    <row r="2548" spans="1:16" ht="48.6" customHeight="1">
      <c r="A2548" s="26"/>
      <c r="L2548" t="s">
        <v>226</v>
      </c>
      <c r="M2548" t="s">
        <v>226</v>
      </c>
      <c r="N2548" t="s">
        <v>226</v>
      </c>
      <c r="O2548" t="s">
        <v>226</v>
      </c>
      <c r="P2548" t="s">
        <v>226</v>
      </c>
    </row>
    <row r="2549" spans="1:16" ht="48.6" customHeight="1">
      <c r="A2549" s="26"/>
      <c r="L2549" t="s">
        <v>226</v>
      </c>
      <c r="M2549" t="s">
        <v>226</v>
      </c>
      <c r="N2549" t="s">
        <v>226</v>
      </c>
      <c r="O2549" t="s">
        <v>226</v>
      </c>
      <c r="P2549" t="s">
        <v>226</v>
      </c>
    </row>
    <row r="2550" spans="1:16" ht="48.6" customHeight="1">
      <c r="A2550" s="26"/>
      <c r="L2550" t="s">
        <v>226</v>
      </c>
      <c r="M2550" t="s">
        <v>226</v>
      </c>
      <c r="N2550" t="s">
        <v>226</v>
      </c>
      <c r="O2550" t="s">
        <v>226</v>
      </c>
      <c r="P2550" t="s">
        <v>226</v>
      </c>
    </row>
    <row r="2551" spans="1:16" ht="48.6" customHeight="1">
      <c r="A2551" s="26"/>
      <c r="L2551" t="s">
        <v>226</v>
      </c>
      <c r="M2551" t="s">
        <v>226</v>
      </c>
      <c r="N2551" t="s">
        <v>226</v>
      </c>
      <c r="O2551" t="s">
        <v>226</v>
      </c>
      <c r="P2551" t="s">
        <v>226</v>
      </c>
    </row>
    <row r="2552" spans="1:16" ht="48.6" customHeight="1">
      <c r="A2552" s="26"/>
      <c r="L2552" t="s">
        <v>226</v>
      </c>
      <c r="M2552" t="s">
        <v>226</v>
      </c>
      <c r="N2552" t="s">
        <v>226</v>
      </c>
      <c r="O2552" t="s">
        <v>226</v>
      </c>
      <c r="P2552" t="s">
        <v>226</v>
      </c>
    </row>
    <row r="2553" spans="1:16" ht="48.6" customHeight="1">
      <c r="A2553" s="26"/>
      <c r="L2553" t="s">
        <v>226</v>
      </c>
      <c r="M2553" t="s">
        <v>226</v>
      </c>
      <c r="N2553" t="s">
        <v>226</v>
      </c>
      <c r="O2553" t="s">
        <v>226</v>
      </c>
      <c r="P2553" t="s">
        <v>226</v>
      </c>
    </row>
    <row r="2554" spans="1:16" ht="48.6" customHeight="1">
      <c r="A2554" s="26"/>
      <c r="L2554" t="s">
        <v>226</v>
      </c>
      <c r="M2554" t="s">
        <v>226</v>
      </c>
      <c r="N2554" t="s">
        <v>226</v>
      </c>
      <c r="O2554" t="s">
        <v>226</v>
      </c>
      <c r="P2554" t="s">
        <v>226</v>
      </c>
    </row>
    <row r="2555" spans="1:16" ht="48.6" customHeight="1">
      <c r="A2555" s="26"/>
      <c r="L2555" t="s">
        <v>226</v>
      </c>
      <c r="M2555" t="s">
        <v>226</v>
      </c>
      <c r="N2555" t="s">
        <v>226</v>
      </c>
      <c r="O2555" t="s">
        <v>226</v>
      </c>
      <c r="P2555" t="s">
        <v>226</v>
      </c>
    </row>
    <row r="2556" spans="1:16" ht="48.6" customHeight="1">
      <c r="A2556" s="26"/>
      <c r="L2556" t="s">
        <v>226</v>
      </c>
      <c r="M2556" t="s">
        <v>226</v>
      </c>
      <c r="N2556" t="s">
        <v>226</v>
      </c>
      <c r="O2556" t="s">
        <v>226</v>
      </c>
      <c r="P2556" t="s">
        <v>226</v>
      </c>
    </row>
    <row r="2557" spans="1:16" ht="48.6" customHeight="1">
      <c r="A2557" s="26"/>
      <c r="L2557" t="s">
        <v>226</v>
      </c>
      <c r="M2557" t="s">
        <v>226</v>
      </c>
      <c r="N2557" t="s">
        <v>226</v>
      </c>
      <c r="O2557" t="s">
        <v>226</v>
      </c>
      <c r="P2557" t="s">
        <v>226</v>
      </c>
    </row>
    <row r="2558" spans="1:16" ht="48.6" customHeight="1">
      <c r="A2558" s="26"/>
      <c r="L2558" t="s">
        <v>226</v>
      </c>
      <c r="M2558" t="s">
        <v>226</v>
      </c>
      <c r="N2558" t="s">
        <v>226</v>
      </c>
      <c r="O2558" t="s">
        <v>226</v>
      </c>
      <c r="P2558" t="s">
        <v>226</v>
      </c>
    </row>
    <row r="2559" spans="1:16" ht="48.6" customHeight="1">
      <c r="A2559" s="26"/>
      <c r="L2559" t="s">
        <v>226</v>
      </c>
      <c r="M2559" t="s">
        <v>226</v>
      </c>
      <c r="N2559" t="s">
        <v>226</v>
      </c>
      <c r="O2559" t="s">
        <v>226</v>
      </c>
      <c r="P2559" t="s">
        <v>226</v>
      </c>
    </row>
    <row r="2560" spans="1:16" ht="48.6" customHeight="1">
      <c r="A2560" s="26"/>
      <c r="L2560" t="s">
        <v>226</v>
      </c>
      <c r="M2560" t="s">
        <v>226</v>
      </c>
      <c r="N2560" t="s">
        <v>226</v>
      </c>
      <c r="O2560" t="s">
        <v>226</v>
      </c>
      <c r="P2560" t="s">
        <v>226</v>
      </c>
    </row>
    <row r="2561" spans="1:16" ht="48.6" customHeight="1">
      <c r="A2561" s="26"/>
      <c r="L2561" t="s">
        <v>226</v>
      </c>
      <c r="M2561" t="s">
        <v>226</v>
      </c>
      <c r="N2561" t="s">
        <v>226</v>
      </c>
      <c r="O2561" t="s">
        <v>226</v>
      </c>
      <c r="P2561" t="s">
        <v>226</v>
      </c>
    </row>
    <row r="2562" spans="1:16" ht="48.6" customHeight="1">
      <c r="A2562" s="26"/>
      <c r="L2562" t="s">
        <v>226</v>
      </c>
      <c r="M2562" t="s">
        <v>226</v>
      </c>
      <c r="N2562" t="s">
        <v>226</v>
      </c>
      <c r="O2562" t="s">
        <v>226</v>
      </c>
      <c r="P2562" t="s">
        <v>226</v>
      </c>
    </row>
    <row r="2563" spans="1:16" ht="48.6" customHeight="1">
      <c r="A2563" s="26"/>
      <c r="L2563" t="s">
        <v>226</v>
      </c>
      <c r="M2563" t="s">
        <v>226</v>
      </c>
      <c r="N2563" t="s">
        <v>226</v>
      </c>
      <c r="O2563" t="s">
        <v>226</v>
      </c>
      <c r="P2563" t="s">
        <v>226</v>
      </c>
    </row>
    <row r="2564" spans="1:16" ht="48.6" customHeight="1">
      <c r="A2564" s="26"/>
      <c r="L2564" t="s">
        <v>226</v>
      </c>
      <c r="M2564" t="s">
        <v>226</v>
      </c>
      <c r="N2564" t="s">
        <v>226</v>
      </c>
      <c r="O2564" t="s">
        <v>226</v>
      </c>
      <c r="P2564" t="s">
        <v>226</v>
      </c>
    </row>
    <row r="2565" spans="1:16" ht="48.6" customHeight="1">
      <c r="A2565" s="26"/>
      <c r="L2565" t="s">
        <v>226</v>
      </c>
      <c r="M2565" t="s">
        <v>226</v>
      </c>
      <c r="N2565" t="s">
        <v>226</v>
      </c>
      <c r="O2565" t="s">
        <v>226</v>
      </c>
      <c r="P2565" t="s">
        <v>226</v>
      </c>
    </row>
    <row r="2566" spans="1:16" ht="48.6" customHeight="1">
      <c r="A2566" s="26"/>
      <c r="L2566" t="s">
        <v>226</v>
      </c>
      <c r="M2566" t="s">
        <v>226</v>
      </c>
      <c r="N2566" t="s">
        <v>226</v>
      </c>
      <c r="O2566" t="s">
        <v>226</v>
      </c>
      <c r="P2566" t="s">
        <v>226</v>
      </c>
    </row>
    <row r="2567" spans="1:16" ht="48.6" customHeight="1">
      <c r="A2567" s="26"/>
      <c r="L2567" t="s">
        <v>226</v>
      </c>
      <c r="M2567" t="s">
        <v>226</v>
      </c>
      <c r="N2567" t="s">
        <v>226</v>
      </c>
      <c r="O2567" t="s">
        <v>226</v>
      </c>
      <c r="P2567" t="s">
        <v>226</v>
      </c>
    </row>
    <row r="2568" spans="1:16" ht="48.6" customHeight="1">
      <c r="A2568" s="26"/>
      <c r="L2568" t="s">
        <v>226</v>
      </c>
      <c r="M2568" t="s">
        <v>226</v>
      </c>
      <c r="N2568" t="s">
        <v>226</v>
      </c>
      <c r="O2568" t="s">
        <v>226</v>
      </c>
      <c r="P2568" t="s">
        <v>226</v>
      </c>
    </row>
    <row r="2569" spans="1:16" ht="48.6" customHeight="1">
      <c r="A2569" s="26"/>
      <c r="L2569" t="s">
        <v>226</v>
      </c>
      <c r="M2569" t="s">
        <v>226</v>
      </c>
      <c r="N2569" t="s">
        <v>226</v>
      </c>
      <c r="O2569" t="s">
        <v>226</v>
      </c>
      <c r="P2569" t="s">
        <v>226</v>
      </c>
    </row>
    <row r="2570" spans="1:16" ht="48.6" customHeight="1">
      <c r="A2570" s="26"/>
      <c r="L2570" t="s">
        <v>226</v>
      </c>
      <c r="M2570" t="s">
        <v>226</v>
      </c>
      <c r="N2570" t="s">
        <v>226</v>
      </c>
      <c r="O2570" t="s">
        <v>226</v>
      </c>
      <c r="P2570" t="s">
        <v>226</v>
      </c>
    </row>
    <row r="2571" spans="1:16" ht="48.6" customHeight="1">
      <c r="A2571" s="26"/>
      <c r="L2571" t="s">
        <v>226</v>
      </c>
      <c r="M2571" t="s">
        <v>226</v>
      </c>
      <c r="N2571" t="s">
        <v>226</v>
      </c>
      <c r="O2571" t="s">
        <v>226</v>
      </c>
      <c r="P2571" t="s">
        <v>226</v>
      </c>
    </row>
    <row r="2572" spans="1:16" ht="48.6" customHeight="1">
      <c r="A2572" s="26"/>
      <c r="L2572" t="s">
        <v>226</v>
      </c>
      <c r="M2572" t="s">
        <v>226</v>
      </c>
      <c r="N2572" t="s">
        <v>226</v>
      </c>
      <c r="O2572" t="s">
        <v>226</v>
      </c>
      <c r="P2572" t="s">
        <v>226</v>
      </c>
    </row>
    <row r="2573" spans="1:16" ht="48.6" customHeight="1">
      <c r="A2573" s="26"/>
      <c r="L2573" t="s">
        <v>226</v>
      </c>
      <c r="M2573" t="s">
        <v>226</v>
      </c>
      <c r="N2573" t="s">
        <v>226</v>
      </c>
      <c r="O2573" t="s">
        <v>226</v>
      </c>
      <c r="P2573" t="s">
        <v>226</v>
      </c>
    </row>
    <row r="2574" spans="1:16" ht="48.6" customHeight="1">
      <c r="A2574" s="26"/>
      <c r="L2574" t="s">
        <v>226</v>
      </c>
      <c r="M2574" t="s">
        <v>226</v>
      </c>
      <c r="N2574" t="s">
        <v>226</v>
      </c>
      <c r="O2574" t="s">
        <v>226</v>
      </c>
      <c r="P2574" t="s">
        <v>226</v>
      </c>
    </row>
    <row r="2575" spans="1:16" ht="48.6" customHeight="1">
      <c r="A2575" s="26"/>
      <c r="L2575" t="s">
        <v>226</v>
      </c>
      <c r="M2575" t="s">
        <v>226</v>
      </c>
      <c r="N2575" t="s">
        <v>226</v>
      </c>
      <c r="O2575" t="s">
        <v>226</v>
      </c>
      <c r="P2575" t="s">
        <v>226</v>
      </c>
    </row>
    <row r="2576" spans="1:16" ht="48.6" customHeight="1">
      <c r="A2576" s="26"/>
      <c r="L2576" t="s">
        <v>226</v>
      </c>
      <c r="M2576" t="s">
        <v>226</v>
      </c>
      <c r="N2576" t="s">
        <v>226</v>
      </c>
      <c r="O2576" t="s">
        <v>226</v>
      </c>
      <c r="P2576" t="s">
        <v>226</v>
      </c>
    </row>
    <row r="2577" spans="1:16" ht="48.6" customHeight="1">
      <c r="A2577" s="26"/>
      <c r="L2577" t="s">
        <v>226</v>
      </c>
      <c r="M2577" t="s">
        <v>226</v>
      </c>
      <c r="N2577" t="s">
        <v>226</v>
      </c>
      <c r="O2577" t="s">
        <v>226</v>
      </c>
      <c r="P2577" t="s">
        <v>226</v>
      </c>
    </row>
    <row r="2578" spans="1:16" ht="48.6" customHeight="1">
      <c r="A2578" s="26"/>
      <c r="L2578" t="s">
        <v>226</v>
      </c>
      <c r="M2578" t="s">
        <v>226</v>
      </c>
      <c r="N2578" t="s">
        <v>226</v>
      </c>
      <c r="O2578" t="s">
        <v>226</v>
      </c>
      <c r="P2578" t="s">
        <v>226</v>
      </c>
    </row>
    <row r="2579" spans="1:16" ht="48.6" customHeight="1">
      <c r="A2579" s="26"/>
      <c r="L2579" t="s">
        <v>226</v>
      </c>
      <c r="M2579" t="s">
        <v>226</v>
      </c>
      <c r="N2579" t="s">
        <v>226</v>
      </c>
      <c r="O2579" t="s">
        <v>226</v>
      </c>
      <c r="P2579" t="s">
        <v>226</v>
      </c>
    </row>
    <row r="2580" spans="1:16" ht="48.6" customHeight="1">
      <c r="A2580" s="26"/>
      <c r="L2580" t="s">
        <v>226</v>
      </c>
      <c r="M2580" t="s">
        <v>226</v>
      </c>
      <c r="N2580" t="s">
        <v>226</v>
      </c>
      <c r="O2580" t="s">
        <v>226</v>
      </c>
      <c r="P2580" t="s">
        <v>226</v>
      </c>
    </row>
    <row r="2581" spans="1:16" ht="48.6" customHeight="1">
      <c r="A2581" s="26"/>
      <c r="L2581" t="s">
        <v>226</v>
      </c>
      <c r="M2581" t="s">
        <v>226</v>
      </c>
      <c r="N2581" t="s">
        <v>226</v>
      </c>
      <c r="O2581" t="s">
        <v>226</v>
      </c>
      <c r="P2581" t="s">
        <v>226</v>
      </c>
    </row>
    <row r="2582" spans="1:16" ht="48.6" customHeight="1">
      <c r="A2582" s="26"/>
      <c r="L2582" t="s">
        <v>226</v>
      </c>
      <c r="M2582" t="s">
        <v>226</v>
      </c>
      <c r="N2582" t="s">
        <v>226</v>
      </c>
      <c r="O2582" t="s">
        <v>226</v>
      </c>
      <c r="P2582" t="s">
        <v>226</v>
      </c>
    </row>
    <row r="2583" spans="1:16" ht="48.6" customHeight="1">
      <c r="A2583" s="26"/>
      <c r="L2583" t="s">
        <v>226</v>
      </c>
      <c r="M2583" t="s">
        <v>226</v>
      </c>
      <c r="N2583" t="s">
        <v>226</v>
      </c>
      <c r="O2583" t="s">
        <v>226</v>
      </c>
      <c r="P2583" t="s">
        <v>226</v>
      </c>
    </row>
    <row r="2584" spans="1:16" ht="48.6" customHeight="1">
      <c r="A2584" s="26"/>
      <c r="L2584" t="s">
        <v>226</v>
      </c>
      <c r="M2584" t="s">
        <v>226</v>
      </c>
      <c r="N2584" t="s">
        <v>226</v>
      </c>
      <c r="O2584" t="s">
        <v>226</v>
      </c>
      <c r="P2584" t="s">
        <v>226</v>
      </c>
    </row>
    <row r="2585" spans="1:16" ht="48.6" customHeight="1">
      <c r="A2585" s="26"/>
      <c r="L2585" t="s">
        <v>226</v>
      </c>
      <c r="M2585" t="s">
        <v>226</v>
      </c>
      <c r="N2585" t="s">
        <v>226</v>
      </c>
      <c r="O2585" t="s">
        <v>226</v>
      </c>
      <c r="P2585" t="s">
        <v>226</v>
      </c>
    </row>
    <row r="2586" spans="1:16" ht="48.6" customHeight="1">
      <c r="A2586" s="26"/>
      <c r="L2586" t="s">
        <v>226</v>
      </c>
      <c r="M2586" t="s">
        <v>226</v>
      </c>
      <c r="N2586" t="s">
        <v>226</v>
      </c>
      <c r="O2586" t="s">
        <v>226</v>
      </c>
      <c r="P2586" t="s">
        <v>226</v>
      </c>
    </row>
    <row r="2587" spans="1:16" ht="48.6" customHeight="1">
      <c r="A2587" s="26"/>
      <c r="L2587" t="s">
        <v>226</v>
      </c>
      <c r="M2587" t="s">
        <v>226</v>
      </c>
      <c r="N2587" t="s">
        <v>226</v>
      </c>
      <c r="O2587" t="s">
        <v>226</v>
      </c>
      <c r="P2587" t="s">
        <v>226</v>
      </c>
    </row>
    <row r="2588" spans="1:16" ht="48.6" customHeight="1">
      <c r="A2588" s="26"/>
      <c r="L2588" t="s">
        <v>226</v>
      </c>
      <c r="M2588" t="s">
        <v>226</v>
      </c>
      <c r="N2588" t="s">
        <v>226</v>
      </c>
      <c r="O2588" t="s">
        <v>226</v>
      </c>
      <c r="P2588" t="s">
        <v>226</v>
      </c>
    </row>
    <row r="2589" spans="1:16" ht="48.6" customHeight="1">
      <c r="A2589" s="26"/>
      <c r="L2589" t="s">
        <v>226</v>
      </c>
      <c r="M2589" t="s">
        <v>226</v>
      </c>
      <c r="N2589" t="s">
        <v>226</v>
      </c>
      <c r="O2589" t="s">
        <v>226</v>
      </c>
      <c r="P2589" t="s">
        <v>226</v>
      </c>
    </row>
    <row r="2590" spans="1:16" ht="48.6" customHeight="1">
      <c r="A2590" s="26"/>
      <c r="L2590" t="s">
        <v>226</v>
      </c>
      <c r="M2590" t="s">
        <v>226</v>
      </c>
      <c r="N2590" t="s">
        <v>226</v>
      </c>
      <c r="O2590" t="s">
        <v>226</v>
      </c>
      <c r="P2590" t="s">
        <v>226</v>
      </c>
    </row>
    <row r="2591" spans="1:16" ht="48.6" customHeight="1">
      <c r="A2591" s="26"/>
      <c r="L2591" t="s">
        <v>226</v>
      </c>
      <c r="M2591" t="s">
        <v>226</v>
      </c>
      <c r="N2591" t="s">
        <v>226</v>
      </c>
      <c r="O2591" t="s">
        <v>226</v>
      </c>
      <c r="P2591" t="s">
        <v>226</v>
      </c>
    </row>
    <row r="2592" spans="1:16" ht="48.6" customHeight="1">
      <c r="A2592" s="26"/>
      <c r="L2592" t="s">
        <v>226</v>
      </c>
      <c r="M2592" t="s">
        <v>226</v>
      </c>
      <c r="N2592" t="s">
        <v>226</v>
      </c>
      <c r="O2592" t="s">
        <v>226</v>
      </c>
      <c r="P2592" t="s">
        <v>226</v>
      </c>
    </row>
    <row r="2593" spans="1:16" ht="48.6" customHeight="1">
      <c r="A2593" s="26"/>
      <c r="L2593" t="s">
        <v>226</v>
      </c>
      <c r="M2593" t="s">
        <v>226</v>
      </c>
      <c r="N2593" t="s">
        <v>226</v>
      </c>
      <c r="O2593" t="s">
        <v>226</v>
      </c>
      <c r="P2593" t="s">
        <v>226</v>
      </c>
    </row>
    <row r="2594" spans="1:16" ht="48.6" customHeight="1">
      <c r="A2594" s="26"/>
      <c r="L2594" t="s">
        <v>226</v>
      </c>
      <c r="M2594" t="s">
        <v>226</v>
      </c>
      <c r="N2594" t="s">
        <v>226</v>
      </c>
      <c r="O2594" t="s">
        <v>226</v>
      </c>
      <c r="P2594" t="s">
        <v>226</v>
      </c>
    </row>
    <row r="2595" spans="1:16" ht="48.6" customHeight="1">
      <c r="A2595" s="26"/>
      <c r="L2595" t="s">
        <v>226</v>
      </c>
      <c r="M2595" t="s">
        <v>226</v>
      </c>
      <c r="N2595" t="s">
        <v>226</v>
      </c>
      <c r="O2595" t="s">
        <v>226</v>
      </c>
      <c r="P2595" t="s">
        <v>226</v>
      </c>
    </row>
    <row r="2596" spans="1:16" ht="48.6" customHeight="1">
      <c r="A2596" s="26"/>
      <c r="L2596" t="s">
        <v>226</v>
      </c>
      <c r="M2596" t="s">
        <v>226</v>
      </c>
      <c r="N2596" t="s">
        <v>226</v>
      </c>
      <c r="O2596" t="s">
        <v>226</v>
      </c>
      <c r="P2596" t="s">
        <v>226</v>
      </c>
    </row>
    <row r="2597" spans="1:16" ht="48.6" customHeight="1">
      <c r="A2597" s="26"/>
      <c r="L2597" t="s">
        <v>226</v>
      </c>
      <c r="M2597" t="s">
        <v>226</v>
      </c>
      <c r="N2597" t="s">
        <v>226</v>
      </c>
      <c r="O2597" t="s">
        <v>226</v>
      </c>
      <c r="P2597" t="s">
        <v>226</v>
      </c>
    </row>
    <row r="2598" spans="1:16" ht="48.6" customHeight="1">
      <c r="A2598" s="26"/>
      <c r="L2598" t="s">
        <v>226</v>
      </c>
      <c r="M2598" t="s">
        <v>226</v>
      </c>
      <c r="N2598" t="s">
        <v>226</v>
      </c>
      <c r="O2598" t="s">
        <v>226</v>
      </c>
      <c r="P2598" t="s">
        <v>226</v>
      </c>
    </row>
    <row r="2599" spans="1:16" ht="48.6" customHeight="1">
      <c r="A2599" s="26"/>
      <c r="L2599" t="s">
        <v>226</v>
      </c>
      <c r="M2599" t="s">
        <v>226</v>
      </c>
      <c r="N2599" t="s">
        <v>226</v>
      </c>
      <c r="O2599" t="s">
        <v>226</v>
      </c>
      <c r="P2599" t="s">
        <v>226</v>
      </c>
    </row>
    <row r="2600" spans="1:16" ht="48.6" customHeight="1">
      <c r="A2600" s="26"/>
      <c r="L2600" t="s">
        <v>226</v>
      </c>
      <c r="M2600" t="s">
        <v>226</v>
      </c>
      <c r="N2600" t="s">
        <v>226</v>
      </c>
      <c r="O2600" t="s">
        <v>226</v>
      </c>
      <c r="P2600" t="s">
        <v>226</v>
      </c>
    </row>
    <row r="2601" spans="1:16" ht="48.6" customHeight="1">
      <c r="A2601" s="26"/>
      <c r="L2601" t="s">
        <v>226</v>
      </c>
      <c r="M2601" t="s">
        <v>226</v>
      </c>
      <c r="N2601" t="s">
        <v>226</v>
      </c>
      <c r="O2601" t="s">
        <v>226</v>
      </c>
      <c r="P2601" t="s">
        <v>226</v>
      </c>
    </row>
    <row r="2602" spans="1:16" ht="48.6" customHeight="1">
      <c r="A2602" s="26"/>
      <c r="L2602" t="s">
        <v>226</v>
      </c>
      <c r="M2602" t="s">
        <v>226</v>
      </c>
      <c r="N2602" t="s">
        <v>226</v>
      </c>
      <c r="O2602" t="s">
        <v>226</v>
      </c>
      <c r="P2602" t="s">
        <v>226</v>
      </c>
    </row>
    <row r="2603" spans="1:16" ht="48.6" customHeight="1">
      <c r="A2603" s="26"/>
      <c r="L2603" t="s">
        <v>226</v>
      </c>
      <c r="M2603" t="s">
        <v>226</v>
      </c>
      <c r="N2603" t="s">
        <v>226</v>
      </c>
      <c r="O2603" t="s">
        <v>226</v>
      </c>
      <c r="P2603" t="s">
        <v>226</v>
      </c>
    </row>
    <row r="2604" spans="1:16" ht="48.6" customHeight="1">
      <c r="A2604" s="26"/>
      <c r="L2604" t="s">
        <v>226</v>
      </c>
      <c r="M2604" t="s">
        <v>226</v>
      </c>
      <c r="N2604" t="s">
        <v>226</v>
      </c>
      <c r="O2604" t="s">
        <v>226</v>
      </c>
      <c r="P2604" t="s">
        <v>226</v>
      </c>
    </row>
    <row r="2605" spans="1:16" ht="48.6" customHeight="1">
      <c r="A2605" s="26"/>
      <c r="L2605" t="s">
        <v>226</v>
      </c>
      <c r="M2605" t="s">
        <v>226</v>
      </c>
      <c r="N2605" t="s">
        <v>226</v>
      </c>
      <c r="O2605" t="s">
        <v>226</v>
      </c>
      <c r="P2605" t="s">
        <v>226</v>
      </c>
    </row>
    <row r="2606" spans="1:16" ht="48.6" customHeight="1">
      <c r="A2606" s="26"/>
      <c r="L2606" t="s">
        <v>226</v>
      </c>
      <c r="M2606" t="s">
        <v>226</v>
      </c>
      <c r="N2606" t="s">
        <v>226</v>
      </c>
      <c r="O2606" t="s">
        <v>226</v>
      </c>
      <c r="P2606" t="s">
        <v>226</v>
      </c>
    </row>
    <row r="2607" spans="1:16" ht="48.6" customHeight="1">
      <c r="A2607" s="26"/>
      <c r="L2607" t="s">
        <v>226</v>
      </c>
      <c r="M2607" t="s">
        <v>226</v>
      </c>
      <c r="N2607" t="s">
        <v>226</v>
      </c>
      <c r="O2607" t="s">
        <v>226</v>
      </c>
      <c r="P2607" t="s">
        <v>226</v>
      </c>
    </row>
    <row r="2608" spans="1:16" ht="48.6" customHeight="1">
      <c r="A2608" s="26"/>
      <c r="L2608" t="s">
        <v>226</v>
      </c>
      <c r="M2608" t="s">
        <v>226</v>
      </c>
      <c r="N2608" t="s">
        <v>226</v>
      </c>
      <c r="O2608" t="s">
        <v>226</v>
      </c>
      <c r="P2608" t="s">
        <v>226</v>
      </c>
    </row>
    <row r="2609" spans="1:16" ht="48.6" customHeight="1">
      <c r="A2609" s="26"/>
      <c r="L2609" t="s">
        <v>226</v>
      </c>
      <c r="M2609" t="s">
        <v>226</v>
      </c>
      <c r="N2609" t="s">
        <v>226</v>
      </c>
      <c r="O2609" t="s">
        <v>226</v>
      </c>
      <c r="P2609" t="s">
        <v>226</v>
      </c>
    </row>
    <row r="2610" spans="1:16" ht="48.6" customHeight="1">
      <c r="A2610" s="26"/>
      <c r="L2610" t="s">
        <v>226</v>
      </c>
      <c r="M2610" t="s">
        <v>226</v>
      </c>
      <c r="N2610" t="s">
        <v>226</v>
      </c>
      <c r="O2610" t="s">
        <v>226</v>
      </c>
      <c r="P2610" t="s">
        <v>226</v>
      </c>
    </row>
    <row r="2611" spans="1:16" ht="48.6" customHeight="1">
      <c r="A2611" s="26"/>
      <c r="L2611" t="s">
        <v>226</v>
      </c>
      <c r="M2611" t="s">
        <v>226</v>
      </c>
      <c r="N2611" t="s">
        <v>226</v>
      </c>
      <c r="O2611" t="s">
        <v>226</v>
      </c>
      <c r="P2611" t="s">
        <v>226</v>
      </c>
    </row>
    <row r="2612" spans="1:16" ht="48.6" customHeight="1">
      <c r="A2612" s="26"/>
      <c r="L2612" t="s">
        <v>226</v>
      </c>
      <c r="M2612" t="s">
        <v>226</v>
      </c>
      <c r="N2612" t="s">
        <v>226</v>
      </c>
      <c r="O2612" t="s">
        <v>226</v>
      </c>
      <c r="P2612" t="s">
        <v>226</v>
      </c>
    </row>
    <row r="2613" spans="1:16" ht="48.6" customHeight="1">
      <c r="A2613" s="26"/>
      <c r="L2613" t="s">
        <v>226</v>
      </c>
      <c r="M2613" t="s">
        <v>226</v>
      </c>
      <c r="N2613" t="s">
        <v>226</v>
      </c>
      <c r="O2613" t="s">
        <v>226</v>
      </c>
      <c r="P2613" t="s">
        <v>226</v>
      </c>
    </row>
    <row r="2614" spans="1:16" ht="48.6" customHeight="1">
      <c r="A2614" s="26"/>
      <c r="L2614" t="s">
        <v>226</v>
      </c>
      <c r="M2614" t="s">
        <v>226</v>
      </c>
      <c r="N2614" t="s">
        <v>226</v>
      </c>
      <c r="O2614" t="s">
        <v>226</v>
      </c>
      <c r="P2614" t="s">
        <v>226</v>
      </c>
    </row>
    <row r="2615" spans="1:16" ht="48.6" customHeight="1">
      <c r="A2615" s="26"/>
      <c r="L2615" t="s">
        <v>226</v>
      </c>
      <c r="M2615" t="s">
        <v>226</v>
      </c>
      <c r="N2615" t="s">
        <v>226</v>
      </c>
      <c r="O2615" t="s">
        <v>226</v>
      </c>
      <c r="P2615" t="s">
        <v>226</v>
      </c>
    </row>
    <row r="2616" spans="1:16" ht="48.6" customHeight="1">
      <c r="A2616" s="26"/>
      <c r="L2616" t="s">
        <v>226</v>
      </c>
      <c r="M2616" t="s">
        <v>226</v>
      </c>
      <c r="N2616" t="s">
        <v>226</v>
      </c>
      <c r="O2616" t="s">
        <v>226</v>
      </c>
      <c r="P2616" t="s">
        <v>226</v>
      </c>
    </row>
    <row r="2617" spans="1:16" ht="48.6" customHeight="1">
      <c r="A2617" s="26"/>
      <c r="L2617" t="s">
        <v>226</v>
      </c>
      <c r="M2617" t="s">
        <v>226</v>
      </c>
      <c r="N2617" t="s">
        <v>226</v>
      </c>
      <c r="O2617" t="s">
        <v>226</v>
      </c>
      <c r="P2617" t="s">
        <v>226</v>
      </c>
    </row>
    <row r="2618" spans="1:16" ht="48.6" customHeight="1">
      <c r="A2618" s="26"/>
      <c r="L2618" t="s">
        <v>226</v>
      </c>
      <c r="M2618" t="s">
        <v>226</v>
      </c>
      <c r="N2618" t="s">
        <v>226</v>
      </c>
      <c r="O2618" t="s">
        <v>226</v>
      </c>
      <c r="P2618" t="s">
        <v>226</v>
      </c>
    </row>
    <row r="2619" spans="1:16" ht="48.6" customHeight="1">
      <c r="A2619" s="26"/>
      <c r="L2619" t="s">
        <v>226</v>
      </c>
      <c r="M2619" t="s">
        <v>226</v>
      </c>
      <c r="N2619" t="s">
        <v>226</v>
      </c>
      <c r="O2619" t="s">
        <v>226</v>
      </c>
      <c r="P2619" t="s">
        <v>226</v>
      </c>
    </row>
    <row r="2620" spans="1:16" ht="48.6" customHeight="1">
      <c r="A2620" s="26"/>
      <c r="L2620" t="s">
        <v>226</v>
      </c>
      <c r="M2620" t="s">
        <v>226</v>
      </c>
      <c r="N2620" t="s">
        <v>226</v>
      </c>
      <c r="O2620" t="s">
        <v>226</v>
      </c>
      <c r="P2620" t="s">
        <v>226</v>
      </c>
    </row>
    <row r="2621" spans="1:16" ht="48.6" customHeight="1">
      <c r="A2621" s="26"/>
      <c r="L2621" t="s">
        <v>226</v>
      </c>
      <c r="M2621" t="s">
        <v>226</v>
      </c>
      <c r="N2621" t="s">
        <v>226</v>
      </c>
      <c r="O2621" t="s">
        <v>226</v>
      </c>
      <c r="P2621" t="s">
        <v>226</v>
      </c>
    </row>
    <row r="2622" spans="1:16" ht="48.6" customHeight="1">
      <c r="A2622" s="26"/>
      <c r="L2622" t="s">
        <v>226</v>
      </c>
      <c r="M2622" t="s">
        <v>226</v>
      </c>
      <c r="N2622" t="s">
        <v>226</v>
      </c>
      <c r="O2622" t="s">
        <v>226</v>
      </c>
      <c r="P2622" t="s">
        <v>226</v>
      </c>
    </row>
    <row r="2623" spans="1:16" ht="48.6" customHeight="1">
      <c r="A2623" s="26"/>
      <c r="L2623" t="s">
        <v>226</v>
      </c>
      <c r="M2623" t="s">
        <v>226</v>
      </c>
      <c r="N2623" t="s">
        <v>226</v>
      </c>
      <c r="O2623" t="s">
        <v>226</v>
      </c>
      <c r="P2623" t="s">
        <v>226</v>
      </c>
    </row>
    <row r="2624" spans="1:16" ht="48.6" customHeight="1">
      <c r="A2624" s="26"/>
      <c r="L2624" t="s">
        <v>226</v>
      </c>
      <c r="M2624" t="s">
        <v>226</v>
      </c>
      <c r="N2624" t="s">
        <v>226</v>
      </c>
      <c r="O2624" t="s">
        <v>226</v>
      </c>
      <c r="P2624" t="s">
        <v>226</v>
      </c>
    </row>
    <row r="2625" spans="1:16" ht="48.6" customHeight="1">
      <c r="A2625" s="26"/>
      <c r="L2625" t="s">
        <v>226</v>
      </c>
      <c r="M2625" t="s">
        <v>226</v>
      </c>
      <c r="N2625" t="s">
        <v>226</v>
      </c>
      <c r="O2625" t="s">
        <v>226</v>
      </c>
      <c r="P2625" t="s">
        <v>226</v>
      </c>
    </row>
    <row r="2626" spans="1:16" ht="48.6" customHeight="1">
      <c r="A2626" s="26"/>
      <c r="L2626" t="s">
        <v>226</v>
      </c>
      <c r="M2626" t="s">
        <v>226</v>
      </c>
      <c r="N2626" t="s">
        <v>226</v>
      </c>
      <c r="O2626" t="s">
        <v>226</v>
      </c>
      <c r="P2626" t="s">
        <v>226</v>
      </c>
    </row>
    <row r="2627" spans="1:16" ht="48.6" customHeight="1">
      <c r="A2627" s="26"/>
      <c r="L2627" t="s">
        <v>226</v>
      </c>
      <c r="M2627" t="s">
        <v>226</v>
      </c>
      <c r="N2627" t="s">
        <v>226</v>
      </c>
      <c r="O2627" t="s">
        <v>226</v>
      </c>
      <c r="P2627" t="s">
        <v>226</v>
      </c>
    </row>
    <row r="2628" spans="1:16" ht="48.6" customHeight="1">
      <c r="A2628" s="26"/>
      <c r="L2628" t="s">
        <v>226</v>
      </c>
      <c r="M2628" t="s">
        <v>226</v>
      </c>
      <c r="N2628" t="s">
        <v>226</v>
      </c>
      <c r="O2628" t="s">
        <v>226</v>
      </c>
      <c r="P2628" t="s">
        <v>226</v>
      </c>
    </row>
    <row r="2629" spans="1:16" ht="48.6" customHeight="1">
      <c r="A2629" s="26"/>
      <c r="L2629" t="s">
        <v>226</v>
      </c>
      <c r="M2629" t="s">
        <v>226</v>
      </c>
      <c r="N2629" t="s">
        <v>226</v>
      </c>
      <c r="O2629" t="s">
        <v>226</v>
      </c>
      <c r="P2629" t="s">
        <v>226</v>
      </c>
    </row>
    <row r="2630" spans="1:16" ht="48.6" customHeight="1">
      <c r="A2630" s="26"/>
      <c r="L2630" t="s">
        <v>226</v>
      </c>
      <c r="M2630" t="s">
        <v>226</v>
      </c>
      <c r="N2630" t="s">
        <v>226</v>
      </c>
      <c r="O2630" t="s">
        <v>226</v>
      </c>
      <c r="P2630" t="s">
        <v>226</v>
      </c>
    </row>
    <row r="2631" spans="1:16" ht="48.6" customHeight="1">
      <c r="A2631" s="26"/>
      <c r="L2631" t="s">
        <v>226</v>
      </c>
      <c r="M2631" t="s">
        <v>226</v>
      </c>
      <c r="N2631" t="s">
        <v>226</v>
      </c>
      <c r="O2631" t="s">
        <v>226</v>
      </c>
      <c r="P2631" t="s">
        <v>226</v>
      </c>
    </row>
    <row r="2632" spans="1:16" ht="48.6" customHeight="1">
      <c r="A2632" s="26"/>
      <c r="L2632" t="s">
        <v>226</v>
      </c>
      <c r="M2632" t="s">
        <v>226</v>
      </c>
      <c r="N2632" t="s">
        <v>226</v>
      </c>
      <c r="O2632" t="s">
        <v>226</v>
      </c>
      <c r="P2632" t="s">
        <v>226</v>
      </c>
    </row>
    <row r="2633" spans="1:16" ht="48.6" customHeight="1">
      <c r="A2633" s="26"/>
      <c r="L2633" t="s">
        <v>226</v>
      </c>
      <c r="M2633" t="s">
        <v>226</v>
      </c>
      <c r="N2633" t="s">
        <v>226</v>
      </c>
      <c r="O2633" t="s">
        <v>226</v>
      </c>
      <c r="P2633" t="s">
        <v>226</v>
      </c>
    </row>
    <row r="2634" spans="1:16" ht="48.6" customHeight="1">
      <c r="A2634" s="26"/>
      <c r="L2634" t="s">
        <v>226</v>
      </c>
      <c r="M2634" t="s">
        <v>226</v>
      </c>
      <c r="N2634" t="s">
        <v>226</v>
      </c>
      <c r="O2634" t="s">
        <v>226</v>
      </c>
      <c r="P2634" t="s">
        <v>226</v>
      </c>
    </row>
    <row r="2635" spans="1:16" ht="48.6" customHeight="1">
      <c r="A2635" s="26"/>
      <c r="L2635" t="s">
        <v>226</v>
      </c>
      <c r="M2635" t="s">
        <v>226</v>
      </c>
      <c r="N2635" t="s">
        <v>226</v>
      </c>
      <c r="O2635" t="s">
        <v>226</v>
      </c>
      <c r="P2635" t="s">
        <v>226</v>
      </c>
    </row>
    <row r="2636" spans="1:16" ht="48.6" customHeight="1">
      <c r="A2636" s="26"/>
      <c r="L2636" t="s">
        <v>226</v>
      </c>
      <c r="M2636" t="s">
        <v>226</v>
      </c>
      <c r="N2636" t="s">
        <v>226</v>
      </c>
      <c r="O2636" t="s">
        <v>226</v>
      </c>
      <c r="P2636" t="s">
        <v>226</v>
      </c>
    </row>
    <row r="2637" spans="1:16" ht="48.6" customHeight="1">
      <c r="A2637" s="26"/>
      <c r="L2637" t="s">
        <v>226</v>
      </c>
      <c r="M2637" t="s">
        <v>226</v>
      </c>
      <c r="N2637" t="s">
        <v>226</v>
      </c>
      <c r="O2637" t="s">
        <v>226</v>
      </c>
      <c r="P2637" t="s">
        <v>226</v>
      </c>
    </row>
    <row r="2638" spans="1:16" ht="48.6" customHeight="1">
      <c r="A2638" s="26"/>
      <c r="L2638" t="s">
        <v>226</v>
      </c>
      <c r="M2638" t="s">
        <v>226</v>
      </c>
      <c r="N2638" t="s">
        <v>226</v>
      </c>
      <c r="O2638" t="s">
        <v>226</v>
      </c>
      <c r="P2638" t="s">
        <v>226</v>
      </c>
    </row>
    <row r="2639" spans="1:16" ht="48.6" customHeight="1">
      <c r="A2639" s="26"/>
      <c r="L2639" t="s">
        <v>226</v>
      </c>
      <c r="M2639" t="s">
        <v>226</v>
      </c>
      <c r="N2639" t="s">
        <v>226</v>
      </c>
      <c r="O2639" t="s">
        <v>226</v>
      </c>
      <c r="P2639" t="s">
        <v>226</v>
      </c>
    </row>
    <row r="2640" spans="1:16" ht="48.6" customHeight="1">
      <c r="A2640" s="26"/>
      <c r="L2640" t="s">
        <v>226</v>
      </c>
      <c r="M2640" t="s">
        <v>226</v>
      </c>
      <c r="N2640" t="s">
        <v>226</v>
      </c>
      <c r="O2640" t="s">
        <v>226</v>
      </c>
      <c r="P2640" t="s">
        <v>226</v>
      </c>
    </row>
    <row r="2641" spans="1:16" ht="48.6" customHeight="1">
      <c r="A2641" s="26"/>
      <c r="L2641" t="s">
        <v>226</v>
      </c>
      <c r="M2641" t="s">
        <v>226</v>
      </c>
      <c r="N2641" t="s">
        <v>226</v>
      </c>
      <c r="O2641" t="s">
        <v>226</v>
      </c>
      <c r="P2641" t="s">
        <v>226</v>
      </c>
    </row>
    <row r="2642" spans="1:16" ht="48.6" customHeight="1">
      <c r="A2642" s="26"/>
      <c r="L2642" t="s">
        <v>226</v>
      </c>
      <c r="M2642" t="s">
        <v>226</v>
      </c>
      <c r="N2642" t="s">
        <v>226</v>
      </c>
      <c r="O2642" t="s">
        <v>226</v>
      </c>
      <c r="P2642" t="s">
        <v>226</v>
      </c>
    </row>
    <row r="2643" spans="1:16" ht="48.6" customHeight="1">
      <c r="A2643" s="26"/>
      <c r="L2643" t="s">
        <v>226</v>
      </c>
      <c r="M2643" t="s">
        <v>226</v>
      </c>
      <c r="N2643" t="s">
        <v>226</v>
      </c>
      <c r="O2643" t="s">
        <v>226</v>
      </c>
      <c r="P2643" t="s">
        <v>226</v>
      </c>
    </row>
    <row r="2644" spans="1:16" ht="48.6" customHeight="1">
      <c r="A2644" s="26"/>
      <c r="L2644" t="s">
        <v>226</v>
      </c>
      <c r="M2644" t="s">
        <v>226</v>
      </c>
      <c r="N2644" t="s">
        <v>226</v>
      </c>
      <c r="O2644" t="s">
        <v>226</v>
      </c>
      <c r="P2644" t="s">
        <v>226</v>
      </c>
    </row>
    <row r="2645" spans="1:16" ht="48.6" customHeight="1">
      <c r="A2645" s="26"/>
      <c r="L2645" t="s">
        <v>226</v>
      </c>
      <c r="M2645" t="s">
        <v>226</v>
      </c>
      <c r="N2645" t="s">
        <v>226</v>
      </c>
      <c r="O2645" t="s">
        <v>226</v>
      </c>
      <c r="P2645" t="s">
        <v>226</v>
      </c>
    </row>
    <row r="2646" spans="1:16" ht="48.6" customHeight="1">
      <c r="A2646" s="26"/>
      <c r="L2646" t="s">
        <v>226</v>
      </c>
      <c r="M2646" t="s">
        <v>226</v>
      </c>
      <c r="N2646" t="s">
        <v>226</v>
      </c>
      <c r="O2646" t="s">
        <v>226</v>
      </c>
      <c r="P2646" t="s">
        <v>226</v>
      </c>
    </row>
    <row r="2647" spans="1:16" ht="48.6" customHeight="1">
      <c r="A2647" s="26"/>
      <c r="L2647" t="s">
        <v>226</v>
      </c>
      <c r="M2647" t="s">
        <v>226</v>
      </c>
      <c r="N2647" t="s">
        <v>226</v>
      </c>
      <c r="O2647" t="s">
        <v>226</v>
      </c>
      <c r="P2647" t="s">
        <v>226</v>
      </c>
    </row>
    <row r="2648" spans="1:16" ht="48.6" customHeight="1">
      <c r="A2648" s="26"/>
      <c r="L2648" t="s">
        <v>226</v>
      </c>
      <c r="M2648" t="s">
        <v>226</v>
      </c>
      <c r="N2648" t="s">
        <v>226</v>
      </c>
      <c r="O2648" t="s">
        <v>226</v>
      </c>
      <c r="P2648" t="s">
        <v>226</v>
      </c>
    </row>
    <row r="2649" spans="1:16" ht="48.6" customHeight="1">
      <c r="A2649" s="26"/>
      <c r="L2649" t="s">
        <v>226</v>
      </c>
      <c r="M2649" t="s">
        <v>226</v>
      </c>
      <c r="N2649" t="s">
        <v>226</v>
      </c>
      <c r="O2649" t="s">
        <v>226</v>
      </c>
      <c r="P2649" t="s">
        <v>226</v>
      </c>
    </row>
    <row r="2650" spans="1:16" ht="48.6" customHeight="1">
      <c r="A2650" s="26"/>
      <c r="L2650" t="s">
        <v>226</v>
      </c>
      <c r="M2650" t="s">
        <v>226</v>
      </c>
      <c r="N2650" t="s">
        <v>226</v>
      </c>
      <c r="O2650" t="s">
        <v>226</v>
      </c>
      <c r="P2650" t="s">
        <v>226</v>
      </c>
    </row>
    <row r="2651" spans="1:16" ht="48.6" customHeight="1">
      <c r="A2651" s="26"/>
      <c r="L2651" t="s">
        <v>226</v>
      </c>
      <c r="M2651" t="s">
        <v>226</v>
      </c>
      <c r="N2651" t="s">
        <v>226</v>
      </c>
      <c r="O2651" t="s">
        <v>226</v>
      </c>
      <c r="P2651" t="s">
        <v>226</v>
      </c>
    </row>
    <row r="2652" spans="1:16" ht="48.6" customHeight="1">
      <c r="A2652" s="26"/>
      <c r="L2652" t="s">
        <v>226</v>
      </c>
      <c r="M2652" t="s">
        <v>226</v>
      </c>
      <c r="N2652" t="s">
        <v>226</v>
      </c>
      <c r="O2652" t="s">
        <v>226</v>
      </c>
      <c r="P2652" t="s">
        <v>226</v>
      </c>
    </row>
    <row r="2653" spans="1:16" ht="48.6" customHeight="1">
      <c r="A2653" s="26"/>
      <c r="L2653" t="s">
        <v>226</v>
      </c>
      <c r="M2653" t="s">
        <v>226</v>
      </c>
      <c r="N2653" t="s">
        <v>226</v>
      </c>
      <c r="O2653" t="s">
        <v>226</v>
      </c>
      <c r="P2653" t="s">
        <v>226</v>
      </c>
    </row>
    <row r="2654" spans="1:16" ht="48.6" customHeight="1">
      <c r="A2654" s="26"/>
      <c r="L2654" t="s">
        <v>226</v>
      </c>
      <c r="M2654" t="s">
        <v>226</v>
      </c>
      <c r="N2654" t="s">
        <v>226</v>
      </c>
      <c r="O2654" t="s">
        <v>226</v>
      </c>
      <c r="P2654" t="s">
        <v>226</v>
      </c>
    </row>
    <row r="2655" spans="1:16" ht="48.6" customHeight="1">
      <c r="A2655" s="26"/>
      <c r="L2655" t="s">
        <v>226</v>
      </c>
      <c r="M2655" t="s">
        <v>226</v>
      </c>
      <c r="N2655" t="s">
        <v>226</v>
      </c>
      <c r="O2655" t="s">
        <v>226</v>
      </c>
      <c r="P2655" t="s">
        <v>226</v>
      </c>
    </row>
    <row r="2656" spans="1:16" ht="48.6" customHeight="1">
      <c r="A2656" s="26"/>
      <c r="L2656" t="s">
        <v>226</v>
      </c>
      <c r="M2656" t="s">
        <v>226</v>
      </c>
      <c r="N2656" t="s">
        <v>226</v>
      </c>
      <c r="O2656" t="s">
        <v>226</v>
      </c>
      <c r="P2656" t="s">
        <v>226</v>
      </c>
    </row>
    <row r="2657" spans="1:16" ht="48.6" customHeight="1">
      <c r="A2657" s="26"/>
      <c r="L2657" t="s">
        <v>226</v>
      </c>
      <c r="M2657" t="s">
        <v>226</v>
      </c>
      <c r="N2657" t="s">
        <v>226</v>
      </c>
      <c r="O2657" t="s">
        <v>226</v>
      </c>
      <c r="P2657" t="s">
        <v>226</v>
      </c>
    </row>
    <row r="2658" spans="1:16" ht="48.6" customHeight="1">
      <c r="A2658" s="26"/>
      <c r="L2658" t="s">
        <v>226</v>
      </c>
      <c r="M2658" t="s">
        <v>226</v>
      </c>
      <c r="N2658" t="s">
        <v>226</v>
      </c>
      <c r="O2658" t="s">
        <v>226</v>
      </c>
      <c r="P2658" t="s">
        <v>226</v>
      </c>
    </row>
    <row r="2659" spans="1:16" ht="48.6" customHeight="1">
      <c r="A2659" s="26"/>
      <c r="L2659" t="s">
        <v>226</v>
      </c>
      <c r="M2659" t="s">
        <v>226</v>
      </c>
      <c r="N2659" t="s">
        <v>226</v>
      </c>
      <c r="O2659" t="s">
        <v>226</v>
      </c>
      <c r="P2659" t="s">
        <v>226</v>
      </c>
    </row>
    <row r="2660" spans="1:16" ht="48.6" customHeight="1">
      <c r="A2660" s="26"/>
      <c r="L2660" t="s">
        <v>226</v>
      </c>
      <c r="M2660" t="s">
        <v>226</v>
      </c>
      <c r="N2660" t="s">
        <v>226</v>
      </c>
      <c r="O2660" t="s">
        <v>226</v>
      </c>
      <c r="P2660" t="s">
        <v>226</v>
      </c>
    </row>
    <row r="2661" spans="1:16" ht="48.6" customHeight="1">
      <c r="A2661" s="26"/>
      <c r="L2661" t="s">
        <v>226</v>
      </c>
      <c r="M2661" t="s">
        <v>226</v>
      </c>
      <c r="N2661" t="s">
        <v>226</v>
      </c>
      <c r="O2661" t="s">
        <v>226</v>
      </c>
      <c r="P2661" t="s">
        <v>226</v>
      </c>
    </row>
    <row r="2662" spans="1:16" ht="48.6" customHeight="1">
      <c r="A2662" s="26"/>
      <c r="L2662" t="s">
        <v>226</v>
      </c>
      <c r="M2662" t="s">
        <v>226</v>
      </c>
      <c r="N2662" t="s">
        <v>226</v>
      </c>
      <c r="O2662" t="s">
        <v>226</v>
      </c>
      <c r="P2662" t="s">
        <v>226</v>
      </c>
    </row>
    <row r="2663" spans="1:16" ht="48.6" customHeight="1">
      <c r="A2663" s="26"/>
      <c r="L2663" t="s">
        <v>226</v>
      </c>
      <c r="M2663" t="s">
        <v>226</v>
      </c>
      <c r="N2663" t="s">
        <v>226</v>
      </c>
      <c r="O2663" t="s">
        <v>226</v>
      </c>
      <c r="P2663" t="s">
        <v>226</v>
      </c>
    </row>
    <row r="2664" spans="1:16" ht="48.6" customHeight="1">
      <c r="A2664" s="26"/>
      <c r="L2664" t="s">
        <v>226</v>
      </c>
      <c r="M2664" t="s">
        <v>226</v>
      </c>
      <c r="N2664" t="s">
        <v>226</v>
      </c>
      <c r="O2664" t="s">
        <v>226</v>
      </c>
      <c r="P2664" t="s">
        <v>226</v>
      </c>
    </row>
    <row r="2665" spans="1:16" ht="48.6" customHeight="1">
      <c r="A2665" s="26"/>
      <c r="L2665" t="s">
        <v>226</v>
      </c>
      <c r="M2665" t="s">
        <v>226</v>
      </c>
      <c r="N2665" t="s">
        <v>226</v>
      </c>
      <c r="O2665" t="s">
        <v>226</v>
      </c>
      <c r="P2665" t="s">
        <v>226</v>
      </c>
    </row>
    <row r="2666" spans="1:16" ht="48.6" customHeight="1">
      <c r="A2666" s="26"/>
      <c r="L2666" t="s">
        <v>226</v>
      </c>
      <c r="M2666" t="s">
        <v>226</v>
      </c>
      <c r="N2666" t="s">
        <v>226</v>
      </c>
      <c r="O2666" t="s">
        <v>226</v>
      </c>
      <c r="P2666" t="s">
        <v>226</v>
      </c>
    </row>
    <row r="2667" spans="1:16" ht="48.6" customHeight="1">
      <c r="A2667" s="26"/>
      <c r="L2667" t="s">
        <v>226</v>
      </c>
      <c r="M2667" t="s">
        <v>226</v>
      </c>
      <c r="N2667" t="s">
        <v>226</v>
      </c>
      <c r="O2667" t="s">
        <v>226</v>
      </c>
      <c r="P2667" t="s">
        <v>226</v>
      </c>
    </row>
    <row r="2668" spans="1:16" ht="48.6" customHeight="1">
      <c r="A2668" s="26"/>
      <c r="L2668" t="s">
        <v>226</v>
      </c>
      <c r="M2668" t="s">
        <v>226</v>
      </c>
      <c r="N2668" t="s">
        <v>226</v>
      </c>
      <c r="O2668" t="s">
        <v>226</v>
      </c>
      <c r="P2668" t="s">
        <v>226</v>
      </c>
    </row>
    <row r="2669" spans="1:16" ht="48.6" customHeight="1">
      <c r="A2669" s="26"/>
      <c r="L2669" t="s">
        <v>226</v>
      </c>
      <c r="M2669" t="s">
        <v>226</v>
      </c>
      <c r="N2669" t="s">
        <v>226</v>
      </c>
      <c r="O2669" t="s">
        <v>226</v>
      </c>
      <c r="P2669" t="s">
        <v>226</v>
      </c>
    </row>
    <row r="2670" spans="1:16" ht="48.6" customHeight="1">
      <c r="A2670" s="26"/>
      <c r="L2670" t="s">
        <v>226</v>
      </c>
      <c r="M2670" t="s">
        <v>226</v>
      </c>
      <c r="N2670" t="s">
        <v>226</v>
      </c>
      <c r="O2670" t="s">
        <v>226</v>
      </c>
      <c r="P2670" t="s">
        <v>226</v>
      </c>
    </row>
    <row r="2671" spans="1:16" ht="48.6" customHeight="1">
      <c r="A2671" s="26"/>
      <c r="L2671" t="s">
        <v>226</v>
      </c>
      <c r="M2671" t="s">
        <v>226</v>
      </c>
      <c r="N2671" t="s">
        <v>226</v>
      </c>
      <c r="O2671" t="s">
        <v>226</v>
      </c>
      <c r="P2671" t="s">
        <v>226</v>
      </c>
    </row>
    <row r="2672" spans="1:16" ht="48.6" customHeight="1">
      <c r="A2672" s="26"/>
      <c r="L2672" t="s">
        <v>226</v>
      </c>
      <c r="M2672" t="s">
        <v>226</v>
      </c>
      <c r="N2672" t="s">
        <v>226</v>
      </c>
      <c r="O2672" t="s">
        <v>226</v>
      </c>
      <c r="P2672" t="s">
        <v>226</v>
      </c>
    </row>
    <row r="2673" spans="1:16" ht="48.6" customHeight="1">
      <c r="A2673" s="26"/>
      <c r="L2673" t="s">
        <v>226</v>
      </c>
      <c r="M2673" t="s">
        <v>226</v>
      </c>
      <c r="N2673" t="s">
        <v>226</v>
      </c>
      <c r="O2673" t="s">
        <v>226</v>
      </c>
      <c r="P2673" t="s">
        <v>226</v>
      </c>
    </row>
    <row r="2674" spans="1:16" ht="48.6" customHeight="1">
      <c r="A2674" s="26"/>
      <c r="L2674" t="s">
        <v>226</v>
      </c>
      <c r="M2674" t="s">
        <v>226</v>
      </c>
      <c r="N2674" t="s">
        <v>226</v>
      </c>
      <c r="O2674" t="s">
        <v>226</v>
      </c>
      <c r="P2674" t="s">
        <v>226</v>
      </c>
    </row>
    <row r="2675" spans="1:16" ht="48.6" customHeight="1">
      <c r="A2675" s="26"/>
      <c r="L2675" t="s">
        <v>226</v>
      </c>
      <c r="M2675" t="s">
        <v>226</v>
      </c>
      <c r="N2675" t="s">
        <v>226</v>
      </c>
      <c r="O2675" t="s">
        <v>226</v>
      </c>
      <c r="P2675" t="s">
        <v>226</v>
      </c>
    </row>
    <row r="2676" spans="1:16" ht="48.6" customHeight="1">
      <c r="A2676" s="26"/>
      <c r="L2676" t="s">
        <v>226</v>
      </c>
      <c r="M2676" t="s">
        <v>226</v>
      </c>
      <c r="N2676" t="s">
        <v>226</v>
      </c>
      <c r="O2676" t="s">
        <v>226</v>
      </c>
      <c r="P2676" t="s">
        <v>226</v>
      </c>
    </row>
    <row r="2677" spans="1:16" ht="48.6" customHeight="1">
      <c r="A2677" s="26"/>
      <c r="L2677" t="s">
        <v>226</v>
      </c>
      <c r="M2677" t="s">
        <v>226</v>
      </c>
      <c r="N2677" t="s">
        <v>226</v>
      </c>
      <c r="O2677" t="s">
        <v>226</v>
      </c>
      <c r="P2677" t="s">
        <v>226</v>
      </c>
    </row>
    <row r="2678" spans="1:16" ht="48.6" customHeight="1">
      <c r="A2678" s="26"/>
      <c r="L2678" t="s">
        <v>226</v>
      </c>
      <c r="M2678" t="s">
        <v>226</v>
      </c>
      <c r="N2678" t="s">
        <v>226</v>
      </c>
      <c r="O2678" t="s">
        <v>226</v>
      </c>
      <c r="P2678" t="s">
        <v>226</v>
      </c>
    </row>
    <row r="2679" spans="1:16" ht="48.6" customHeight="1">
      <c r="A2679" s="26"/>
      <c r="L2679" t="s">
        <v>226</v>
      </c>
      <c r="M2679" t="s">
        <v>226</v>
      </c>
      <c r="N2679" t="s">
        <v>226</v>
      </c>
      <c r="O2679" t="s">
        <v>226</v>
      </c>
      <c r="P2679" t="s">
        <v>226</v>
      </c>
    </row>
    <row r="2680" spans="1:16" ht="48.6" customHeight="1">
      <c r="A2680" s="26"/>
      <c r="L2680" t="s">
        <v>226</v>
      </c>
      <c r="M2680" t="s">
        <v>226</v>
      </c>
      <c r="N2680" t="s">
        <v>226</v>
      </c>
      <c r="O2680" t="s">
        <v>226</v>
      </c>
      <c r="P2680" t="s">
        <v>226</v>
      </c>
    </row>
    <row r="2681" spans="1:16" ht="48.6" customHeight="1">
      <c r="A2681" s="26"/>
      <c r="L2681" t="s">
        <v>226</v>
      </c>
      <c r="M2681" t="s">
        <v>226</v>
      </c>
      <c r="N2681" t="s">
        <v>226</v>
      </c>
      <c r="O2681" t="s">
        <v>226</v>
      </c>
      <c r="P2681" t="s">
        <v>226</v>
      </c>
    </row>
    <row r="2682" spans="1:16" ht="48.6" customHeight="1">
      <c r="A2682" s="26"/>
      <c r="L2682" t="s">
        <v>226</v>
      </c>
      <c r="M2682" t="s">
        <v>226</v>
      </c>
      <c r="N2682" t="s">
        <v>226</v>
      </c>
      <c r="O2682" t="s">
        <v>226</v>
      </c>
      <c r="P2682" t="s">
        <v>226</v>
      </c>
    </row>
    <row r="2683" spans="1:16" ht="48.6" customHeight="1">
      <c r="A2683" s="26"/>
      <c r="L2683" t="s">
        <v>226</v>
      </c>
      <c r="M2683" t="s">
        <v>226</v>
      </c>
      <c r="N2683" t="s">
        <v>226</v>
      </c>
      <c r="O2683" t="s">
        <v>226</v>
      </c>
      <c r="P2683" t="s">
        <v>226</v>
      </c>
    </row>
    <row r="2684" spans="1:16" ht="48.6" customHeight="1">
      <c r="A2684" s="26"/>
      <c r="L2684" t="s">
        <v>226</v>
      </c>
      <c r="M2684" t="s">
        <v>226</v>
      </c>
      <c r="N2684" t="s">
        <v>226</v>
      </c>
      <c r="O2684" t="s">
        <v>226</v>
      </c>
      <c r="P2684" t="s">
        <v>226</v>
      </c>
    </row>
    <row r="2685" spans="1:16" ht="48.6" customHeight="1">
      <c r="A2685" s="26"/>
      <c r="L2685" t="s">
        <v>226</v>
      </c>
      <c r="M2685" t="s">
        <v>226</v>
      </c>
      <c r="N2685" t="s">
        <v>226</v>
      </c>
      <c r="O2685" t="s">
        <v>226</v>
      </c>
      <c r="P2685" t="s">
        <v>226</v>
      </c>
    </row>
    <row r="2686" spans="1:16" ht="48.6" customHeight="1">
      <c r="A2686" s="26"/>
      <c r="L2686" t="s">
        <v>226</v>
      </c>
      <c r="M2686" t="s">
        <v>226</v>
      </c>
      <c r="N2686" t="s">
        <v>226</v>
      </c>
      <c r="O2686" t="s">
        <v>226</v>
      </c>
      <c r="P2686" t="s">
        <v>226</v>
      </c>
    </row>
    <row r="2687" spans="1:16" ht="48.6" customHeight="1">
      <c r="A2687" s="26"/>
      <c r="L2687" t="s">
        <v>226</v>
      </c>
      <c r="M2687" t="s">
        <v>226</v>
      </c>
      <c r="N2687" t="s">
        <v>226</v>
      </c>
      <c r="O2687" t="s">
        <v>226</v>
      </c>
      <c r="P2687" t="s">
        <v>226</v>
      </c>
    </row>
    <row r="2688" spans="1:16" ht="48.6" customHeight="1">
      <c r="A2688" s="26"/>
      <c r="L2688" t="s">
        <v>226</v>
      </c>
      <c r="M2688" t="s">
        <v>226</v>
      </c>
      <c r="N2688" t="s">
        <v>226</v>
      </c>
      <c r="O2688" t="s">
        <v>226</v>
      </c>
      <c r="P2688" t="s">
        <v>226</v>
      </c>
    </row>
    <row r="2689" spans="1:16" ht="48.6" customHeight="1">
      <c r="A2689" s="26"/>
      <c r="L2689" t="s">
        <v>226</v>
      </c>
      <c r="M2689" t="s">
        <v>226</v>
      </c>
      <c r="N2689" t="s">
        <v>226</v>
      </c>
      <c r="O2689" t="s">
        <v>226</v>
      </c>
      <c r="P2689" t="s">
        <v>226</v>
      </c>
    </row>
    <row r="2690" spans="1:16" ht="48.6" customHeight="1">
      <c r="A2690" s="26"/>
      <c r="L2690" t="s">
        <v>226</v>
      </c>
      <c r="M2690" t="s">
        <v>226</v>
      </c>
      <c r="N2690" t="s">
        <v>226</v>
      </c>
      <c r="O2690" t="s">
        <v>226</v>
      </c>
      <c r="P2690" t="s">
        <v>226</v>
      </c>
    </row>
    <row r="2691" spans="1:16" ht="48.6" customHeight="1">
      <c r="A2691" s="26"/>
      <c r="L2691" t="s">
        <v>226</v>
      </c>
      <c r="M2691" t="s">
        <v>226</v>
      </c>
      <c r="N2691" t="s">
        <v>226</v>
      </c>
      <c r="O2691" t="s">
        <v>226</v>
      </c>
      <c r="P2691" t="s">
        <v>226</v>
      </c>
    </row>
    <row r="2692" spans="1:16" ht="48.6" customHeight="1">
      <c r="A2692" s="26"/>
      <c r="L2692" t="s">
        <v>226</v>
      </c>
      <c r="M2692" t="s">
        <v>226</v>
      </c>
      <c r="N2692" t="s">
        <v>226</v>
      </c>
      <c r="O2692" t="s">
        <v>226</v>
      </c>
      <c r="P2692" t="s">
        <v>226</v>
      </c>
    </row>
    <row r="2693" spans="1:16" ht="48.6" customHeight="1">
      <c r="A2693" s="26"/>
      <c r="L2693" t="s">
        <v>226</v>
      </c>
      <c r="M2693" t="s">
        <v>226</v>
      </c>
      <c r="N2693" t="s">
        <v>226</v>
      </c>
      <c r="O2693" t="s">
        <v>226</v>
      </c>
      <c r="P2693" t="s">
        <v>226</v>
      </c>
    </row>
    <row r="2694" spans="1:16" ht="48.6" customHeight="1">
      <c r="A2694" s="26"/>
      <c r="L2694" t="s">
        <v>226</v>
      </c>
      <c r="M2694" t="s">
        <v>226</v>
      </c>
      <c r="N2694" t="s">
        <v>226</v>
      </c>
      <c r="O2694" t="s">
        <v>226</v>
      </c>
      <c r="P2694" t="s">
        <v>226</v>
      </c>
    </row>
    <row r="2695" spans="1:16" ht="48.6" customHeight="1">
      <c r="A2695" s="26"/>
      <c r="L2695" t="s">
        <v>226</v>
      </c>
      <c r="M2695" t="s">
        <v>226</v>
      </c>
      <c r="N2695" t="s">
        <v>226</v>
      </c>
      <c r="O2695" t="s">
        <v>226</v>
      </c>
      <c r="P2695" t="s">
        <v>226</v>
      </c>
    </row>
    <row r="2696" spans="1:16" ht="48.6" customHeight="1">
      <c r="A2696" s="26"/>
      <c r="L2696" t="s">
        <v>226</v>
      </c>
      <c r="M2696" t="s">
        <v>226</v>
      </c>
      <c r="N2696" t="s">
        <v>226</v>
      </c>
      <c r="O2696" t="s">
        <v>226</v>
      </c>
      <c r="P2696" t="s">
        <v>226</v>
      </c>
    </row>
    <row r="2697" spans="1:16" ht="48.6" customHeight="1">
      <c r="A2697" s="26"/>
      <c r="L2697" t="s">
        <v>226</v>
      </c>
      <c r="M2697" t="s">
        <v>226</v>
      </c>
      <c r="N2697" t="s">
        <v>226</v>
      </c>
      <c r="O2697" t="s">
        <v>226</v>
      </c>
      <c r="P2697" t="s">
        <v>226</v>
      </c>
    </row>
    <row r="2698" spans="1:16" ht="48.6" customHeight="1">
      <c r="A2698" s="26"/>
      <c r="L2698" t="s">
        <v>226</v>
      </c>
      <c r="M2698" t="s">
        <v>226</v>
      </c>
      <c r="N2698" t="s">
        <v>226</v>
      </c>
      <c r="O2698" t="s">
        <v>226</v>
      </c>
      <c r="P2698" t="s">
        <v>226</v>
      </c>
    </row>
    <row r="2699" spans="1:16" ht="48.6" customHeight="1">
      <c r="A2699" s="26"/>
      <c r="L2699" t="s">
        <v>226</v>
      </c>
      <c r="M2699" t="s">
        <v>226</v>
      </c>
      <c r="N2699" t="s">
        <v>226</v>
      </c>
      <c r="O2699" t="s">
        <v>226</v>
      </c>
      <c r="P2699" t="s">
        <v>226</v>
      </c>
    </row>
    <row r="2700" spans="1:16" ht="48.6" customHeight="1">
      <c r="A2700" s="26"/>
      <c r="L2700" t="s">
        <v>226</v>
      </c>
      <c r="M2700" t="s">
        <v>226</v>
      </c>
      <c r="N2700" t="s">
        <v>226</v>
      </c>
      <c r="O2700" t="s">
        <v>226</v>
      </c>
      <c r="P2700" t="s">
        <v>226</v>
      </c>
    </row>
    <row r="2701" spans="1:16" ht="48.6" customHeight="1">
      <c r="A2701" s="26"/>
      <c r="L2701" t="s">
        <v>226</v>
      </c>
      <c r="M2701" t="s">
        <v>226</v>
      </c>
      <c r="N2701" t="s">
        <v>226</v>
      </c>
      <c r="O2701" t="s">
        <v>226</v>
      </c>
      <c r="P2701" t="s">
        <v>226</v>
      </c>
    </row>
    <row r="2702" spans="1:16" ht="48.6" customHeight="1">
      <c r="A2702" s="26"/>
      <c r="L2702" t="s">
        <v>226</v>
      </c>
      <c r="M2702" t="s">
        <v>226</v>
      </c>
      <c r="N2702" t="s">
        <v>226</v>
      </c>
      <c r="O2702" t="s">
        <v>226</v>
      </c>
      <c r="P2702" t="s">
        <v>226</v>
      </c>
    </row>
    <row r="2703" spans="1:16" ht="48.6" customHeight="1">
      <c r="A2703" s="26"/>
      <c r="L2703" t="s">
        <v>226</v>
      </c>
      <c r="M2703" t="s">
        <v>226</v>
      </c>
      <c r="N2703" t="s">
        <v>226</v>
      </c>
      <c r="O2703" t="s">
        <v>226</v>
      </c>
      <c r="P2703" t="s">
        <v>226</v>
      </c>
    </row>
    <row r="2704" spans="1:16" ht="48.6" customHeight="1">
      <c r="A2704" s="26"/>
      <c r="L2704" t="s">
        <v>226</v>
      </c>
      <c r="M2704" t="s">
        <v>226</v>
      </c>
      <c r="N2704" t="s">
        <v>226</v>
      </c>
      <c r="O2704" t="s">
        <v>226</v>
      </c>
      <c r="P2704" t="s">
        <v>226</v>
      </c>
    </row>
    <row r="2705" spans="1:16" ht="48.6" customHeight="1">
      <c r="A2705" s="26"/>
      <c r="L2705" t="s">
        <v>226</v>
      </c>
      <c r="M2705" t="s">
        <v>226</v>
      </c>
      <c r="N2705" t="s">
        <v>226</v>
      </c>
      <c r="O2705" t="s">
        <v>226</v>
      </c>
      <c r="P2705" t="s">
        <v>226</v>
      </c>
    </row>
    <row r="2706" spans="1:16" ht="48.6" customHeight="1">
      <c r="A2706" s="26"/>
      <c r="L2706" t="s">
        <v>226</v>
      </c>
      <c r="M2706" t="s">
        <v>226</v>
      </c>
      <c r="N2706" t="s">
        <v>226</v>
      </c>
      <c r="O2706" t="s">
        <v>226</v>
      </c>
      <c r="P2706" t="s">
        <v>226</v>
      </c>
    </row>
    <row r="2707" spans="1:16" ht="48.6" customHeight="1">
      <c r="A2707" s="26"/>
      <c r="L2707" t="s">
        <v>226</v>
      </c>
      <c r="M2707" t="s">
        <v>226</v>
      </c>
      <c r="N2707" t="s">
        <v>226</v>
      </c>
      <c r="O2707" t="s">
        <v>226</v>
      </c>
      <c r="P2707" t="s">
        <v>226</v>
      </c>
    </row>
    <row r="2708" spans="1:16" ht="48.6" customHeight="1">
      <c r="A2708" s="26"/>
      <c r="L2708" t="s">
        <v>226</v>
      </c>
      <c r="M2708" t="s">
        <v>226</v>
      </c>
      <c r="N2708" t="s">
        <v>226</v>
      </c>
      <c r="O2708" t="s">
        <v>226</v>
      </c>
      <c r="P2708" t="s">
        <v>226</v>
      </c>
    </row>
    <row r="2709" spans="1:16" ht="48.6" customHeight="1">
      <c r="A2709" s="26"/>
      <c r="L2709" t="s">
        <v>226</v>
      </c>
      <c r="M2709" t="s">
        <v>226</v>
      </c>
      <c r="N2709" t="s">
        <v>226</v>
      </c>
      <c r="O2709" t="s">
        <v>226</v>
      </c>
      <c r="P2709" t="s">
        <v>226</v>
      </c>
    </row>
    <row r="2710" spans="1:16" ht="48.6" customHeight="1">
      <c r="A2710" s="26"/>
      <c r="L2710" t="s">
        <v>226</v>
      </c>
      <c r="M2710" t="s">
        <v>226</v>
      </c>
      <c r="N2710" t="s">
        <v>226</v>
      </c>
      <c r="O2710" t="s">
        <v>226</v>
      </c>
      <c r="P2710" t="s">
        <v>226</v>
      </c>
    </row>
    <row r="2711" spans="1:16" ht="48.6" customHeight="1">
      <c r="A2711" s="26"/>
      <c r="L2711" t="s">
        <v>226</v>
      </c>
      <c r="M2711" t="s">
        <v>226</v>
      </c>
      <c r="N2711" t="s">
        <v>226</v>
      </c>
      <c r="O2711" t="s">
        <v>226</v>
      </c>
      <c r="P2711" t="s">
        <v>226</v>
      </c>
    </row>
    <row r="2712" spans="1:16" ht="48.6" customHeight="1">
      <c r="A2712" s="26"/>
      <c r="L2712" t="s">
        <v>226</v>
      </c>
      <c r="M2712" t="s">
        <v>226</v>
      </c>
      <c r="N2712" t="s">
        <v>226</v>
      </c>
      <c r="O2712" t="s">
        <v>226</v>
      </c>
      <c r="P2712" t="s">
        <v>226</v>
      </c>
    </row>
    <row r="2713" spans="1:16" ht="48.6" customHeight="1">
      <c r="A2713" s="26"/>
      <c r="L2713" t="s">
        <v>226</v>
      </c>
      <c r="M2713" t="s">
        <v>226</v>
      </c>
      <c r="N2713" t="s">
        <v>226</v>
      </c>
      <c r="O2713" t="s">
        <v>226</v>
      </c>
      <c r="P2713" t="s">
        <v>226</v>
      </c>
    </row>
    <row r="2714" spans="1:16" ht="48.6" customHeight="1">
      <c r="A2714" s="26"/>
      <c r="L2714" t="s">
        <v>226</v>
      </c>
      <c r="M2714" t="s">
        <v>226</v>
      </c>
      <c r="N2714" t="s">
        <v>226</v>
      </c>
      <c r="O2714" t="s">
        <v>226</v>
      </c>
      <c r="P2714" t="s">
        <v>226</v>
      </c>
    </row>
    <row r="2715" spans="1:16" ht="48.6" customHeight="1">
      <c r="A2715" s="26"/>
      <c r="L2715" t="s">
        <v>226</v>
      </c>
      <c r="M2715" t="s">
        <v>226</v>
      </c>
      <c r="N2715" t="s">
        <v>226</v>
      </c>
      <c r="O2715" t="s">
        <v>226</v>
      </c>
      <c r="P2715" t="s">
        <v>226</v>
      </c>
    </row>
    <row r="2716" spans="1:16" ht="48.6" customHeight="1">
      <c r="A2716" s="26"/>
      <c r="L2716" t="s">
        <v>226</v>
      </c>
      <c r="M2716" t="s">
        <v>226</v>
      </c>
      <c r="N2716" t="s">
        <v>226</v>
      </c>
      <c r="O2716" t="s">
        <v>226</v>
      </c>
      <c r="P2716" t="s">
        <v>226</v>
      </c>
    </row>
    <row r="2717" spans="1:16" ht="48.6" customHeight="1">
      <c r="A2717" s="26"/>
      <c r="L2717" t="s">
        <v>226</v>
      </c>
      <c r="M2717" t="s">
        <v>226</v>
      </c>
      <c r="N2717" t="s">
        <v>226</v>
      </c>
      <c r="O2717" t="s">
        <v>226</v>
      </c>
      <c r="P2717" t="s">
        <v>226</v>
      </c>
    </row>
    <row r="2718" spans="1:16" ht="48.6" customHeight="1">
      <c r="A2718" s="26"/>
      <c r="L2718" t="s">
        <v>226</v>
      </c>
      <c r="M2718" t="s">
        <v>226</v>
      </c>
      <c r="N2718" t="s">
        <v>226</v>
      </c>
      <c r="O2718" t="s">
        <v>226</v>
      </c>
      <c r="P2718" t="s">
        <v>226</v>
      </c>
    </row>
    <row r="2719" spans="1:16" ht="48.6" customHeight="1">
      <c r="A2719" s="26"/>
      <c r="L2719" t="s">
        <v>226</v>
      </c>
      <c r="M2719" t="s">
        <v>226</v>
      </c>
      <c r="N2719" t="s">
        <v>226</v>
      </c>
      <c r="O2719" t="s">
        <v>226</v>
      </c>
      <c r="P2719" t="s">
        <v>226</v>
      </c>
    </row>
    <row r="2720" spans="1:16" ht="48.6" customHeight="1">
      <c r="A2720" s="26"/>
      <c r="L2720" t="s">
        <v>226</v>
      </c>
      <c r="M2720" t="s">
        <v>226</v>
      </c>
      <c r="N2720" t="s">
        <v>226</v>
      </c>
      <c r="O2720" t="s">
        <v>226</v>
      </c>
      <c r="P2720" t="s">
        <v>226</v>
      </c>
    </row>
    <row r="2721" spans="1:16" ht="48.6" customHeight="1">
      <c r="A2721" s="26"/>
      <c r="L2721" t="s">
        <v>226</v>
      </c>
      <c r="M2721" t="s">
        <v>226</v>
      </c>
      <c r="N2721" t="s">
        <v>226</v>
      </c>
      <c r="O2721" t="s">
        <v>226</v>
      </c>
      <c r="P2721" t="s">
        <v>226</v>
      </c>
    </row>
    <row r="2722" spans="1:16" ht="48.6" customHeight="1">
      <c r="A2722" s="26"/>
      <c r="L2722" t="s">
        <v>226</v>
      </c>
      <c r="M2722" t="s">
        <v>226</v>
      </c>
      <c r="N2722" t="s">
        <v>226</v>
      </c>
      <c r="O2722" t="s">
        <v>226</v>
      </c>
      <c r="P2722" t="s">
        <v>226</v>
      </c>
    </row>
    <row r="2723" spans="1:16" ht="48.6" customHeight="1">
      <c r="A2723" s="26"/>
      <c r="L2723" t="s">
        <v>226</v>
      </c>
      <c r="M2723" t="s">
        <v>226</v>
      </c>
      <c r="N2723" t="s">
        <v>226</v>
      </c>
      <c r="O2723" t="s">
        <v>226</v>
      </c>
      <c r="P2723" t="s">
        <v>226</v>
      </c>
    </row>
    <row r="2724" spans="1:16" ht="48.6" customHeight="1">
      <c r="A2724" s="26"/>
      <c r="L2724" t="s">
        <v>226</v>
      </c>
      <c r="M2724" t="s">
        <v>226</v>
      </c>
      <c r="N2724" t="s">
        <v>226</v>
      </c>
      <c r="O2724" t="s">
        <v>226</v>
      </c>
      <c r="P2724" t="s">
        <v>226</v>
      </c>
    </row>
    <row r="2725" spans="1:16" ht="48.6" customHeight="1">
      <c r="A2725" s="26"/>
      <c r="L2725" t="s">
        <v>226</v>
      </c>
      <c r="M2725" t="s">
        <v>226</v>
      </c>
      <c r="N2725" t="s">
        <v>226</v>
      </c>
      <c r="O2725" t="s">
        <v>226</v>
      </c>
      <c r="P2725" t="s">
        <v>226</v>
      </c>
    </row>
    <row r="2726" spans="1:16" ht="48.6" customHeight="1">
      <c r="A2726" s="26"/>
      <c r="L2726" t="s">
        <v>226</v>
      </c>
      <c r="M2726" t="s">
        <v>226</v>
      </c>
      <c r="N2726" t="s">
        <v>226</v>
      </c>
      <c r="O2726" t="s">
        <v>226</v>
      </c>
      <c r="P2726" t="s">
        <v>226</v>
      </c>
    </row>
    <row r="2727" spans="1:16" ht="48.6" customHeight="1">
      <c r="A2727" s="26"/>
      <c r="L2727" t="s">
        <v>226</v>
      </c>
      <c r="M2727" t="s">
        <v>226</v>
      </c>
      <c r="N2727" t="s">
        <v>226</v>
      </c>
      <c r="O2727" t="s">
        <v>226</v>
      </c>
      <c r="P2727" t="s">
        <v>226</v>
      </c>
    </row>
    <row r="2728" spans="1:16" ht="48.6" customHeight="1">
      <c r="A2728" s="26"/>
      <c r="L2728" t="s">
        <v>226</v>
      </c>
      <c r="M2728" t="s">
        <v>226</v>
      </c>
      <c r="N2728" t="s">
        <v>226</v>
      </c>
      <c r="O2728" t="s">
        <v>226</v>
      </c>
      <c r="P2728" t="s">
        <v>226</v>
      </c>
    </row>
    <row r="2729" spans="1:16" ht="48.6" customHeight="1">
      <c r="A2729" s="26"/>
      <c r="L2729" t="s">
        <v>226</v>
      </c>
      <c r="M2729" t="s">
        <v>226</v>
      </c>
      <c r="N2729" t="s">
        <v>226</v>
      </c>
      <c r="O2729" t="s">
        <v>226</v>
      </c>
      <c r="P2729" t="s">
        <v>226</v>
      </c>
    </row>
    <row r="2730" spans="1:16" ht="48.6" customHeight="1">
      <c r="A2730" s="26"/>
      <c r="L2730" t="s">
        <v>226</v>
      </c>
      <c r="M2730" t="s">
        <v>226</v>
      </c>
      <c r="N2730" t="s">
        <v>226</v>
      </c>
      <c r="O2730" t="s">
        <v>226</v>
      </c>
      <c r="P2730" t="s">
        <v>226</v>
      </c>
    </row>
    <row r="2731" spans="1:16" ht="48.6" customHeight="1">
      <c r="A2731" s="26"/>
      <c r="L2731" t="s">
        <v>226</v>
      </c>
      <c r="M2731" t="s">
        <v>226</v>
      </c>
      <c r="N2731" t="s">
        <v>226</v>
      </c>
      <c r="O2731" t="s">
        <v>226</v>
      </c>
      <c r="P2731" t="s">
        <v>226</v>
      </c>
    </row>
    <row r="2732" spans="1:16" ht="48.6" customHeight="1">
      <c r="A2732" s="26"/>
      <c r="L2732" t="s">
        <v>226</v>
      </c>
      <c r="M2732" t="s">
        <v>226</v>
      </c>
      <c r="N2732" t="s">
        <v>226</v>
      </c>
      <c r="O2732" t="s">
        <v>226</v>
      </c>
      <c r="P2732" t="s">
        <v>226</v>
      </c>
    </row>
    <row r="2733" spans="1:16" ht="48.6" customHeight="1">
      <c r="A2733" s="26"/>
      <c r="L2733" t="s">
        <v>226</v>
      </c>
      <c r="M2733" t="s">
        <v>226</v>
      </c>
      <c r="N2733" t="s">
        <v>226</v>
      </c>
      <c r="O2733" t="s">
        <v>226</v>
      </c>
      <c r="P2733" t="s">
        <v>226</v>
      </c>
    </row>
    <row r="2734" spans="1:16" ht="48.6" customHeight="1">
      <c r="A2734" s="26"/>
      <c r="L2734" t="s">
        <v>226</v>
      </c>
      <c r="M2734" t="s">
        <v>226</v>
      </c>
      <c r="N2734" t="s">
        <v>226</v>
      </c>
      <c r="O2734" t="s">
        <v>226</v>
      </c>
      <c r="P2734" t="s">
        <v>226</v>
      </c>
    </row>
    <row r="2735" spans="1:16" ht="48.6" customHeight="1">
      <c r="A2735" s="26"/>
      <c r="L2735" t="s">
        <v>226</v>
      </c>
      <c r="M2735" t="s">
        <v>226</v>
      </c>
      <c r="N2735" t="s">
        <v>226</v>
      </c>
      <c r="O2735" t="s">
        <v>226</v>
      </c>
      <c r="P2735" t="s">
        <v>226</v>
      </c>
    </row>
    <row r="2736" spans="1:16" ht="48.6" customHeight="1">
      <c r="A2736" s="26"/>
      <c r="L2736" t="s">
        <v>226</v>
      </c>
      <c r="M2736" t="s">
        <v>226</v>
      </c>
      <c r="N2736" t="s">
        <v>226</v>
      </c>
      <c r="O2736" t="s">
        <v>226</v>
      </c>
      <c r="P2736" t="s">
        <v>226</v>
      </c>
    </row>
    <row r="2737" spans="1:16" ht="48.6" customHeight="1">
      <c r="A2737" s="26"/>
      <c r="L2737" t="s">
        <v>226</v>
      </c>
      <c r="M2737" t="s">
        <v>226</v>
      </c>
      <c r="N2737" t="s">
        <v>226</v>
      </c>
      <c r="O2737" t="s">
        <v>226</v>
      </c>
      <c r="P2737" t="s">
        <v>226</v>
      </c>
    </row>
    <row r="2738" spans="1:16" ht="48.6" customHeight="1">
      <c r="A2738" s="26"/>
      <c r="L2738" t="s">
        <v>226</v>
      </c>
      <c r="M2738" t="s">
        <v>226</v>
      </c>
      <c r="N2738" t="s">
        <v>226</v>
      </c>
      <c r="O2738" t="s">
        <v>226</v>
      </c>
      <c r="P2738" t="s">
        <v>226</v>
      </c>
    </row>
    <row r="2739" spans="1:16" ht="48.6" customHeight="1">
      <c r="A2739" s="26"/>
      <c r="L2739" t="s">
        <v>226</v>
      </c>
      <c r="M2739" t="s">
        <v>226</v>
      </c>
      <c r="N2739" t="s">
        <v>226</v>
      </c>
      <c r="O2739" t="s">
        <v>226</v>
      </c>
      <c r="P2739" t="s">
        <v>226</v>
      </c>
    </row>
    <row r="2740" spans="1:16" ht="48.6" customHeight="1">
      <c r="A2740" s="26"/>
      <c r="L2740" t="s">
        <v>226</v>
      </c>
      <c r="M2740" t="s">
        <v>226</v>
      </c>
      <c r="N2740" t="s">
        <v>226</v>
      </c>
      <c r="O2740" t="s">
        <v>226</v>
      </c>
      <c r="P2740" t="s">
        <v>226</v>
      </c>
    </row>
    <row r="2741" spans="1:16" ht="48.6" customHeight="1">
      <c r="A2741" s="26"/>
      <c r="L2741" t="s">
        <v>226</v>
      </c>
      <c r="M2741" t="s">
        <v>226</v>
      </c>
      <c r="N2741" t="s">
        <v>226</v>
      </c>
      <c r="O2741" t="s">
        <v>226</v>
      </c>
      <c r="P2741" t="s">
        <v>226</v>
      </c>
    </row>
    <row r="2742" spans="1:16" ht="48.6" customHeight="1">
      <c r="A2742" s="26"/>
      <c r="L2742" t="s">
        <v>226</v>
      </c>
      <c r="M2742" t="s">
        <v>226</v>
      </c>
      <c r="N2742" t="s">
        <v>226</v>
      </c>
      <c r="O2742" t="s">
        <v>226</v>
      </c>
      <c r="P2742" t="s">
        <v>226</v>
      </c>
    </row>
    <row r="2743" spans="1:16" ht="48.6" customHeight="1">
      <c r="A2743" s="26"/>
      <c r="L2743" t="s">
        <v>226</v>
      </c>
      <c r="M2743" t="s">
        <v>226</v>
      </c>
      <c r="N2743" t="s">
        <v>226</v>
      </c>
      <c r="O2743" t="s">
        <v>226</v>
      </c>
      <c r="P2743" t="s">
        <v>226</v>
      </c>
    </row>
    <row r="2744" spans="1:16" ht="48.6" customHeight="1">
      <c r="A2744" s="26"/>
      <c r="L2744" t="s">
        <v>226</v>
      </c>
      <c r="M2744" t="s">
        <v>226</v>
      </c>
      <c r="N2744" t="s">
        <v>226</v>
      </c>
      <c r="O2744" t="s">
        <v>226</v>
      </c>
      <c r="P2744" t="s">
        <v>226</v>
      </c>
    </row>
    <row r="2745" spans="1:16" ht="48.6" customHeight="1">
      <c r="A2745" s="26"/>
      <c r="L2745" t="s">
        <v>226</v>
      </c>
      <c r="M2745" t="s">
        <v>226</v>
      </c>
      <c r="N2745" t="s">
        <v>226</v>
      </c>
      <c r="O2745" t="s">
        <v>226</v>
      </c>
      <c r="P2745" t="s">
        <v>226</v>
      </c>
    </row>
    <row r="2746" spans="1:16" ht="48.6" customHeight="1">
      <c r="A2746" s="26"/>
      <c r="L2746" t="s">
        <v>226</v>
      </c>
      <c r="M2746" t="s">
        <v>226</v>
      </c>
      <c r="N2746" t="s">
        <v>226</v>
      </c>
      <c r="O2746" t="s">
        <v>226</v>
      </c>
      <c r="P2746" t="s">
        <v>226</v>
      </c>
    </row>
    <row r="2747" spans="1:16" ht="48.6" customHeight="1">
      <c r="A2747" s="26"/>
      <c r="L2747" t="s">
        <v>226</v>
      </c>
      <c r="M2747" t="s">
        <v>226</v>
      </c>
      <c r="N2747" t="s">
        <v>226</v>
      </c>
      <c r="O2747" t="s">
        <v>226</v>
      </c>
      <c r="P2747" t="s">
        <v>226</v>
      </c>
    </row>
    <row r="2748" spans="1:16" ht="48.6" customHeight="1">
      <c r="A2748" s="26"/>
      <c r="L2748" t="s">
        <v>226</v>
      </c>
      <c r="M2748" t="s">
        <v>226</v>
      </c>
      <c r="N2748" t="s">
        <v>226</v>
      </c>
      <c r="O2748" t="s">
        <v>226</v>
      </c>
      <c r="P2748" t="s">
        <v>226</v>
      </c>
    </row>
    <row r="2749" spans="1:16" ht="48.6" customHeight="1">
      <c r="A2749" s="26"/>
      <c r="L2749" t="s">
        <v>226</v>
      </c>
      <c r="M2749" t="s">
        <v>226</v>
      </c>
      <c r="N2749" t="s">
        <v>226</v>
      </c>
      <c r="O2749" t="s">
        <v>226</v>
      </c>
      <c r="P2749" t="s">
        <v>226</v>
      </c>
    </row>
    <row r="2750" spans="1:16" ht="48.6" customHeight="1">
      <c r="A2750" s="26"/>
      <c r="L2750" t="s">
        <v>226</v>
      </c>
      <c r="M2750" t="s">
        <v>226</v>
      </c>
      <c r="N2750" t="s">
        <v>226</v>
      </c>
      <c r="O2750" t="s">
        <v>226</v>
      </c>
      <c r="P2750" t="s">
        <v>226</v>
      </c>
    </row>
    <row r="2751" spans="1:16" ht="48.6" customHeight="1">
      <c r="A2751" s="26"/>
      <c r="L2751" t="s">
        <v>226</v>
      </c>
      <c r="M2751" t="s">
        <v>226</v>
      </c>
      <c r="N2751" t="s">
        <v>226</v>
      </c>
      <c r="O2751" t="s">
        <v>226</v>
      </c>
      <c r="P2751" t="s">
        <v>226</v>
      </c>
    </row>
    <row r="2752" spans="1:16" ht="48.6" customHeight="1">
      <c r="A2752" s="26"/>
      <c r="L2752" t="s">
        <v>226</v>
      </c>
      <c r="M2752" t="s">
        <v>226</v>
      </c>
      <c r="N2752" t="s">
        <v>226</v>
      </c>
      <c r="O2752" t="s">
        <v>226</v>
      </c>
      <c r="P2752" t="s">
        <v>226</v>
      </c>
    </row>
    <row r="2753" spans="1:16" ht="48.6" customHeight="1">
      <c r="A2753" s="26"/>
      <c r="L2753" t="s">
        <v>226</v>
      </c>
      <c r="M2753" t="s">
        <v>226</v>
      </c>
      <c r="N2753" t="s">
        <v>226</v>
      </c>
      <c r="O2753" t="s">
        <v>226</v>
      </c>
      <c r="P2753" t="s">
        <v>226</v>
      </c>
    </row>
    <row r="2754" spans="1:16" ht="48.6" customHeight="1">
      <c r="A2754" s="26"/>
      <c r="L2754" t="s">
        <v>226</v>
      </c>
      <c r="M2754" t="s">
        <v>226</v>
      </c>
      <c r="N2754" t="s">
        <v>226</v>
      </c>
      <c r="O2754" t="s">
        <v>226</v>
      </c>
      <c r="P2754" t="s">
        <v>226</v>
      </c>
    </row>
    <row r="2755" spans="1:16" ht="48.6" customHeight="1">
      <c r="A2755" s="26"/>
      <c r="L2755" t="s">
        <v>226</v>
      </c>
      <c r="M2755" t="s">
        <v>226</v>
      </c>
      <c r="N2755" t="s">
        <v>226</v>
      </c>
      <c r="O2755" t="s">
        <v>226</v>
      </c>
      <c r="P2755" t="s">
        <v>226</v>
      </c>
    </row>
    <row r="2756" spans="1:16" ht="48.6" customHeight="1">
      <c r="A2756" s="26"/>
      <c r="L2756" t="s">
        <v>226</v>
      </c>
      <c r="M2756" t="s">
        <v>226</v>
      </c>
      <c r="N2756" t="s">
        <v>226</v>
      </c>
      <c r="O2756" t="s">
        <v>226</v>
      </c>
      <c r="P2756" t="s">
        <v>226</v>
      </c>
    </row>
    <row r="2757" spans="1:16" ht="48.6" customHeight="1">
      <c r="A2757" s="26"/>
      <c r="L2757" t="s">
        <v>226</v>
      </c>
      <c r="M2757" t="s">
        <v>226</v>
      </c>
      <c r="N2757" t="s">
        <v>226</v>
      </c>
      <c r="O2757" t="s">
        <v>226</v>
      </c>
      <c r="P2757" t="s">
        <v>226</v>
      </c>
    </row>
    <row r="2758" spans="1:16" ht="48.6" customHeight="1">
      <c r="A2758" s="26"/>
      <c r="L2758" t="s">
        <v>226</v>
      </c>
      <c r="M2758" t="s">
        <v>226</v>
      </c>
      <c r="N2758" t="s">
        <v>226</v>
      </c>
      <c r="O2758" t="s">
        <v>226</v>
      </c>
      <c r="P2758" t="s">
        <v>226</v>
      </c>
    </row>
    <row r="2759" spans="1:16" ht="48.6" customHeight="1">
      <c r="A2759" s="26"/>
      <c r="L2759" t="s">
        <v>226</v>
      </c>
      <c r="M2759" t="s">
        <v>226</v>
      </c>
      <c r="N2759" t="s">
        <v>226</v>
      </c>
      <c r="O2759" t="s">
        <v>226</v>
      </c>
      <c r="P2759" t="s">
        <v>226</v>
      </c>
    </row>
    <row r="2760" spans="1:16" ht="48.6" customHeight="1">
      <c r="A2760" s="26"/>
      <c r="L2760" t="s">
        <v>226</v>
      </c>
      <c r="M2760" t="s">
        <v>226</v>
      </c>
      <c r="N2760" t="s">
        <v>226</v>
      </c>
      <c r="O2760" t="s">
        <v>226</v>
      </c>
      <c r="P2760" t="s">
        <v>226</v>
      </c>
    </row>
    <row r="2761" spans="1:16" ht="48.6" customHeight="1">
      <c r="A2761" s="26"/>
      <c r="L2761" t="s">
        <v>226</v>
      </c>
      <c r="M2761" t="s">
        <v>226</v>
      </c>
      <c r="N2761" t="s">
        <v>226</v>
      </c>
      <c r="O2761" t="s">
        <v>226</v>
      </c>
      <c r="P2761" t="s">
        <v>226</v>
      </c>
    </row>
    <row r="2762" spans="1:16" ht="48.6" customHeight="1">
      <c r="A2762" s="26"/>
      <c r="L2762" t="s">
        <v>226</v>
      </c>
      <c r="M2762" t="s">
        <v>226</v>
      </c>
      <c r="N2762" t="s">
        <v>226</v>
      </c>
      <c r="O2762" t="s">
        <v>226</v>
      </c>
      <c r="P2762" t="s">
        <v>226</v>
      </c>
    </row>
    <row r="2763" spans="1:16" ht="48.6" customHeight="1">
      <c r="A2763" s="26"/>
      <c r="L2763" t="s">
        <v>226</v>
      </c>
      <c r="M2763" t="s">
        <v>226</v>
      </c>
      <c r="N2763" t="s">
        <v>226</v>
      </c>
      <c r="O2763" t="s">
        <v>226</v>
      </c>
      <c r="P2763" t="s">
        <v>226</v>
      </c>
    </row>
    <row r="2764" spans="1:16" ht="48.6" customHeight="1">
      <c r="A2764" s="26"/>
      <c r="L2764" t="s">
        <v>226</v>
      </c>
      <c r="M2764" t="s">
        <v>226</v>
      </c>
      <c r="N2764" t="s">
        <v>226</v>
      </c>
      <c r="O2764" t="s">
        <v>226</v>
      </c>
      <c r="P2764" t="s">
        <v>226</v>
      </c>
    </row>
    <row r="2765" spans="1:16" ht="48.6" customHeight="1">
      <c r="A2765" s="26"/>
      <c r="L2765" t="s">
        <v>226</v>
      </c>
      <c r="M2765" t="s">
        <v>226</v>
      </c>
      <c r="N2765" t="s">
        <v>226</v>
      </c>
      <c r="O2765" t="s">
        <v>226</v>
      </c>
      <c r="P2765" t="s">
        <v>226</v>
      </c>
    </row>
    <row r="2766" spans="1:16" ht="48.6" customHeight="1">
      <c r="A2766" s="26"/>
      <c r="L2766" t="s">
        <v>226</v>
      </c>
      <c r="M2766" t="s">
        <v>226</v>
      </c>
      <c r="N2766" t="s">
        <v>226</v>
      </c>
      <c r="O2766" t="s">
        <v>226</v>
      </c>
      <c r="P2766" t="s">
        <v>226</v>
      </c>
    </row>
    <row r="2767" spans="1:16" ht="48.6" customHeight="1">
      <c r="A2767" s="26"/>
      <c r="L2767" t="s">
        <v>226</v>
      </c>
      <c r="M2767" t="s">
        <v>226</v>
      </c>
      <c r="N2767" t="s">
        <v>226</v>
      </c>
      <c r="O2767" t="s">
        <v>226</v>
      </c>
      <c r="P2767" t="s">
        <v>226</v>
      </c>
    </row>
    <row r="2768" spans="1:16" ht="48.6" customHeight="1">
      <c r="A2768" s="26"/>
      <c r="L2768" t="s">
        <v>226</v>
      </c>
      <c r="M2768" t="s">
        <v>226</v>
      </c>
      <c r="N2768" t="s">
        <v>226</v>
      </c>
      <c r="O2768" t="s">
        <v>226</v>
      </c>
      <c r="P2768" t="s">
        <v>226</v>
      </c>
    </row>
    <row r="2769" spans="1:16" ht="48.6" customHeight="1">
      <c r="A2769" s="26"/>
      <c r="L2769" t="s">
        <v>226</v>
      </c>
      <c r="M2769" t="s">
        <v>226</v>
      </c>
      <c r="N2769" t="s">
        <v>226</v>
      </c>
      <c r="O2769" t="s">
        <v>226</v>
      </c>
      <c r="P2769" t="s">
        <v>226</v>
      </c>
    </row>
    <row r="2770" spans="1:16" ht="48.6" customHeight="1">
      <c r="A2770" s="26"/>
      <c r="L2770" t="s">
        <v>226</v>
      </c>
      <c r="M2770" t="s">
        <v>226</v>
      </c>
      <c r="N2770" t="s">
        <v>226</v>
      </c>
      <c r="O2770" t="s">
        <v>226</v>
      </c>
      <c r="P2770" t="s">
        <v>226</v>
      </c>
    </row>
    <row r="2771" spans="1:16" ht="48.6" customHeight="1">
      <c r="A2771" s="26"/>
      <c r="L2771" t="s">
        <v>226</v>
      </c>
      <c r="M2771" t="s">
        <v>226</v>
      </c>
      <c r="N2771" t="s">
        <v>226</v>
      </c>
      <c r="O2771" t="s">
        <v>226</v>
      </c>
      <c r="P2771" t="s">
        <v>226</v>
      </c>
    </row>
    <row r="2772" spans="1:16" ht="48.6" customHeight="1">
      <c r="A2772" s="26"/>
      <c r="L2772" t="s">
        <v>226</v>
      </c>
      <c r="M2772" t="s">
        <v>226</v>
      </c>
      <c r="N2772" t="s">
        <v>226</v>
      </c>
      <c r="O2772" t="s">
        <v>226</v>
      </c>
      <c r="P2772" t="s">
        <v>226</v>
      </c>
    </row>
    <row r="2773" spans="1:16" ht="48.6" customHeight="1">
      <c r="A2773" s="26"/>
      <c r="L2773" t="s">
        <v>226</v>
      </c>
      <c r="M2773" t="s">
        <v>226</v>
      </c>
      <c r="N2773" t="s">
        <v>226</v>
      </c>
      <c r="O2773" t="s">
        <v>226</v>
      </c>
      <c r="P2773" t="s">
        <v>226</v>
      </c>
    </row>
    <row r="2774" spans="1:16" ht="48.6" customHeight="1">
      <c r="A2774" s="26"/>
      <c r="L2774" t="s">
        <v>226</v>
      </c>
      <c r="M2774" t="s">
        <v>226</v>
      </c>
      <c r="N2774" t="s">
        <v>226</v>
      </c>
      <c r="O2774" t="s">
        <v>226</v>
      </c>
      <c r="P2774" t="s">
        <v>226</v>
      </c>
    </row>
    <row r="2775" spans="1:16" ht="48.6" customHeight="1">
      <c r="A2775" s="26"/>
      <c r="L2775" t="s">
        <v>226</v>
      </c>
      <c r="M2775" t="s">
        <v>226</v>
      </c>
      <c r="N2775" t="s">
        <v>226</v>
      </c>
      <c r="O2775" t="s">
        <v>226</v>
      </c>
      <c r="P2775" t="s">
        <v>226</v>
      </c>
    </row>
    <row r="2776" spans="1:16" ht="48.6" customHeight="1">
      <c r="A2776" s="26"/>
      <c r="L2776" t="s">
        <v>226</v>
      </c>
      <c r="M2776" t="s">
        <v>226</v>
      </c>
      <c r="N2776" t="s">
        <v>226</v>
      </c>
      <c r="O2776" t="s">
        <v>226</v>
      </c>
      <c r="P2776" t="s">
        <v>226</v>
      </c>
    </row>
    <row r="2777" spans="1:16" ht="48.6" customHeight="1">
      <c r="A2777" s="26"/>
      <c r="L2777" t="s">
        <v>226</v>
      </c>
      <c r="M2777" t="s">
        <v>226</v>
      </c>
      <c r="N2777" t="s">
        <v>226</v>
      </c>
      <c r="O2777" t="s">
        <v>226</v>
      </c>
      <c r="P2777" t="s">
        <v>226</v>
      </c>
    </row>
    <row r="2778" spans="1:16" ht="48.6" customHeight="1">
      <c r="A2778" s="26"/>
      <c r="L2778" t="s">
        <v>226</v>
      </c>
      <c r="M2778" t="s">
        <v>226</v>
      </c>
      <c r="N2778" t="s">
        <v>226</v>
      </c>
      <c r="O2778" t="s">
        <v>226</v>
      </c>
      <c r="P2778" t="s">
        <v>226</v>
      </c>
    </row>
    <row r="2779" spans="1:16" ht="48.6" customHeight="1">
      <c r="A2779" s="26"/>
      <c r="L2779" t="s">
        <v>226</v>
      </c>
      <c r="M2779" t="s">
        <v>226</v>
      </c>
      <c r="N2779" t="s">
        <v>226</v>
      </c>
      <c r="O2779" t="s">
        <v>226</v>
      </c>
      <c r="P2779" t="s">
        <v>226</v>
      </c>
    </row>
    <row r="2780" spans="1:16" ht="48.6" customHeight="1">
      <c r="A2780" s="26"/>
      <c r="L2780" t="s">
        <v>226</v>
      </c>
      <c r="M2780" t="s">
        <v>226</v>
      </c>
      <c r="N2780" t="s">
        <v>226</v>
      </c>
      <c r="O2780" t="s">
        <v>226</v>
      </c>
      <c r="P2780" t="s">
        <v>226</v>
      </c>
    </row>
    <row r="2781" spans="1:16" ht="48.6" customHeight="1">
      <c r="A2781" s="26"/>
      <c r="L2781" t="s">
        <v>226</v>
      </c>
      <c r="M2781" t="s">
        <v>226</v>
      </c>
      <c r="N2781" t="s">
        <v>226</v>
      </c>
      <c r="O2781" t="s">
        <v>226</v>
      </c>
      <c r="P2781" t="s">
        <v>226</v>
      </c>
    </row>
    <row r="2782" spans="1:16" ht="48.6" customHeight="1">
      <c r="A2782" s="26"/>
      <c r="L2782" t="s">
        <v>226</v>
      </c>
      <c r="M2782" t="s">
        <v>226</v>
      </c>
      <c r="N2782" t="s">
        <v>226</v>
      </c>
      <c r="O2782" t="s">
        <v>226</v>
      </c>
      <c r="P2782" t="s">
        <v>226</v>
      </c>
    </row>
    <row r="2783" spans="1:16" ht="48.6" customHeight="1">
      <c r="A2783" s="26"/>
      <c r="L2783" t="s">
        <v>226</v>
      </c>
      <c r="M2783" t="s">
        <v>226</v>
      </c>
      <c r="N2783" t="s">
        <v>226</v>
      </c>
      <c r="O2783" t="s">
        <v>226</v>
      </c>
      <c r="P2783" t="s">
        <v>226</v>
      </c>
    </row>
    <row r="2784" spans="1:16" ht="48.6" customHeight="1">
      <c r="A2784" s="26"/>
      <c r="L2784" t="s">
        <v>226</v>
      </c>
      <c r="M2784" t="s">
        <v>226</v>
      </c>
      <c r="N2784" t="s">
        <v>226</v>
      </c>
      <c r="O2784" t="s">
        <v>226</v>
      </c>
      <c r="P2784" t="s">
        <v>226</v>
      </c>
    </row>
    <row r="2785" spans="1:16" ht="48.6" customHeight="1">
      <c r="A2785" s="26"/>
      <c r="L2785" t="s">
        <v>226</v>
      </c>
      <c r="M2785" t="s">
        <v>226</v>
      </c>
      <c r="N2785" t="s">
        <v>226</v>
      </c>
      <c r="O2785" t="s">
        <v>226</v>
      </c>
      <c r="P2785" t="s">
        <v>226</v>
      </c>
    </row>
    <row r="2786" spans="1:16" ht="48.6" customHeight="1">
      <c r="A2786" s="26"/>
      <c r="L2786" t="s">
        <v>226</v>
      </c>
      <c r="M2786" t="s">
        <v>226</v>
      </c>
      <c r="N2786" t="s">
        <v>226</v>
      </c>
      <c r="O2786" t="s">
        <v>226</v>
      </c>
      <c r="P2786" t="s">
        <v>226</v>
      </c>
    </row>
    <row r="2787" spans="1:16" ht="48.6" customHeight="1">
      <c r="A2787" s="26"/>
      <c r="L2787" t="s">
        <v>226</v>
      </c>
      <c r="M2787" t="s">
        <v>226</v>
      </c>
      <c r="N2787" t="s">
        <v>226</v>
      </c>
      <c r="O2787" t="s">
        <v>226</v>
      </c>
      <c r="P2787" t="s">
        <v>226</v>
      </c>
    </row>
    <row r="2788" spans="1:16" ht="48.6" customHeight="1">
      <c r="A2788" s="26"/>
      <c r="L2788" t="s">
        <v>226</v>
      </c>
      <c r="M2788" t="s">
        <v>226</v>
      </c>
      <c r="N2788" t="s">
        <v>226</v>
      </c>
      <c r="O2788" t="s">
        <v>226</v>
      </c>
      <c r="P2788" t="s">
        <v>226</v>
      </c>
    </row>
    <row r="2789" spans="1:16" ht="48.6" customHeight="1">
      <c r="A2789" s="26"/>
      <c r="L2789" t="s">
        <v>226</v>
      </c>
      <c r="M2789" t="s">
        <v>226</v>
      </c>
      <c r="N2789" t="s">
        <v>226</v>
      </c>
      <c r="O2789" t="s">
        <v>226</v>
      </c>
      <c r="P2789" t="s">
        <v>226</v>
      </c>
    </row>
    <row r="2790" spans="1:16" ht="48.6" customHeight="1">
      <c r="A2790" s="26"/>
      <c r="L2790" t="s">
        <v>226</v>
      </c>
      <c r="M2790" t="s">
        <v>226</v>
      </c>
      <c r="N2790" t="s">
        <v>226</v>
      </c>
      <c r="O2790" t="s">
        <v>226</v>
      </c>
      <c r="P2790" t="s">
        <v>226</v>
      </c>
    </row>
    <row r="2791" spans="1:16" ht="48.6" customHeight="1">
      <c r="A2791" s="26"/>
      <c r="L2791" t="s">
        <v>226</v>
      </c>
      <c r="M2791" t="s">
        <v>226</v>
      </c>
      <c r="N2791" t="s">
        <v>226</v>
      </c>
      <c r="O2791" t="s">
        <v>226</v>
      </c>
      <c r="P2791" t="s">
        <v>226</v>
      </c>
    </row>
    <row r="2792" spans="1:16" ht="48.6" customHeight="1">
      <c r="A2792" s="26"/>
      <c r="L2792" t="s">
        <v>226</v>
      </c>
      <c r="M2792" t="s">
        <v>226</v>
      </c>
      <c r="N2792" t="s">
        <v>226</v>
      </c>
      <c r="O2792" t="s">
        <v>226</v>
      </c>
      <c r="P2792" t="s">
        <v>226</v>
      </c>
    </row>
    <row r="2793" spans="1:16" ht="48.6" customHeight="1">
      <c r="A2793" s="26"/>
      <c r="L2793" t="s">
        <v>226</v>
      </c>
      <c r="M2793" t="s">
        <v>226</v>
      </c>
      <c r="N2793" t="s">
        <v>226</v>
      </c>
      <c r="O2793" t="s">
        <v>226</v>
      </c>
      <c r="P2793" t="s">
        <v>226</v>
      </c>
    </row>
    <row r="2794" spans="1:16" ht="48.6" customHeight="1">
      <c r="A2794" s="26"/>
      <c r="L2794" t="s">
        <v>226</v>
      </c>
      <c r="M2794" t="s">
        <v>226</v>
      </c>
      <c r="N2794" t="s">
        <v>226</v>
      </c>
      <c r="O2794" t="s">
        <v>226</v>
      </c>
      <c r="P2794" t="s">
        <v>226</v>
      </c>
    </row>
    <row r="2795" spans="1:16" ht="48.6" customHeight="1">
      <c r="A2795" s="26"/>
      <c r="L2795" t="s">
        <v>226</v>
      </c>
      <c r="M2795" t="s">
        <v>226</v>
      </c>
      <c r="N2795" t="s">
        <v>226</v>
      </c>
      <c r="O2795" t="s">
        <v>226</v>
      </c>
      <c r="P2795" t="s">
        <v>226</v>
      </c>
    </row>
    <row r="2796" spans="1:16" ht="48.6" customHeight="1">
      <c r="A2796" s="26"/>
      <c r="L2796" t="s">
        <v>226</v>
      </c>
      <c r="M2796" t="s">
        <v>226</v>
      </c>
      <c r="N2796" t="s">
        <v>226</v>
      </c>
      <c r="O2796" t="s">
        <v>226</v>
      </c>
      <c r="P2796" t="s">
        <v>226</v>
      </c>
    </row>
    <row r="2797" spans="1:16" ht="48.6" customHeight="1">
      <c r="A2797" s="26"/>
      <c r="L2797" t="s">
        <v>226</v>
      </c>
      <c r="M2797" t="s">
        <v>226</v>
      </c>
      <c r="N2797" t="s">
        <v>226</v>
      </c>
      <c r="O2797" t="s">
        <v>226</v>
      </c>
      <c r="P2797" t="s">
        <v>226</v>
      </c>
    </row>
    <row r="2798" spans="1:16" ht="48.6" customHeight="1">
      <c r="A2798" s="26"/>
      <c r="L2798" t="s">
        <v>226</v>
      </c>
      <c r="M2798" t="s">
        <v>226</v>
      </c>
      <c r="N2798" t="s">
        <v>226</v>
      </c>
      <c r="O2798" t="s">
        <v>226</v>
      </c>
      <c r="P2798" t="s">
        <v>226</v>
      </c>
    </row>
    <row r="2799" spans="1:16" ht="48.6" customHeight="1">
      <c r="A2799" s="26"/>
      <c r="L2799" t="s">
        <v>226</v>
      </c>
      <c r="M2799" t="s">
        <v>226</v>
      </c>
      <c r="N2799" t="s">
        <v>226</v>
      </c>
      <c r="O2799" t="s">
        <v>226</v>
      </c>
      <c r="P2799" t="s">
        <v>226</v>
      </c>
    </row>
    <row r="2800" spans="1:16" ht="48.6" customHeight="1">
      <c r="A2800" s="26"/>
      <c r="L2800" t="s">
        <v>226</v>
      </c>
      <c r="M2800" t="s">
        <v>226</v>
      </c>
      <c r="N2800" t="s">
        <v>226</v>
      </c>
      <c r="O2800" t="s">
        <v>226</v>
      </c>
      <c r="P2800" t="s">
        <v>226</v>
      </c>
    </row>
    <row r="2801" spans="1:16" ht="48.6" customHeight="1">
      <c r="A2801" s="26"/>
      <c r="L2801" t="s">
        <v>226</v>
      </c>
      <c r="M2801" t="s">
        <v>226</v>
      </c>
      <c r="N2801" t="s">
        <v>226</v>
      </c>
      <c r="O2801" t="s">
        <v>226</v>
      </c>
      <c r="P2801" t="s">
        <v>226</v>
      </c>
    </row>
    <row r="2802" spans="1:16" ht="48.6" customHeight="1">
      <c r="A2802" s="26"/>
      <c r="L2802" t="s">
        <v>226</v>
      </c>
      <c r="M2802" t="s">
        <v>226</v>
      </c>
      <c r="N2802" t="s">
        <v>226</v>
      </c>
      <c r="O2802" t="s">
        <v>226</v>
      </c>
      <c r="P2802" t="s">
        <v>226</v>
      </c>
    </row>
    <row r="2803" spans="1:16" ht="48.6" customHeight="1">
      <c r="A2803" s="26"/>
      <c r="L2803" t="s">
        <v>226</v>
      </c>
      <c r="M2803" t="s">
        <v>226</v>
      </c>
      <c r="N2803" t="s">
        <v>226</v>
      </c>
      <c r="O2803" t="s">
        <v>226</v>
      </c>
      <c r="P2803" t="s">
        <v>226</v>
      </c>
    </row>
    <row r="2804" spans="1:16" ht="48.6" customHeight="1">
      <c r="A2804" s="26"/>
      <c r="L2804" t="s">
        <v>226</v>
      </c>
      <c r="M2804" t="s">
        <v>226</v>
      </c>
      <c r="N2804" t="s">
        <v>226</v>
      </c>
      <c r="O2804" t="s">
        <v>226</v>
      </c>
      <c r="P2804" t="s">
        <v>226</v>
      </c>
    </row>
    <row r="2805" spans="1:16" ht="48.6" customHeight="1">
      <c r="A2805" s="26"/>
      <c r="L2805" t="s">
        <v>226</v>
      </c>
      <c r="M2805" t="s">
        <v>226</v>
      </c>
      <c r="N2805" t="s">
        <v>226</v>
      </c>
      <c r="O2805" t="s">
        <v>226</v>
      </c>
      <c r="P2805" t="s">
        <v>226</v>
      </c>
    </row>
    <row r="2806" spans="1:16" ht="48.6" customHeight="1">
      <c r="A2806" s="26"/>
      <c r="L2806" t="s">
        <v>226</v>
      </c>
      <c r="M2806" t="s">
        <v>226</v>
      </c>
      <c r="N2806" t="s">
        <v>226</v>
      </c>
      <c r="O2806" t="s">
        <v>226</v>
      </c>
      <c r="P2806" t="s">
        <v>226</v>
      </c>
    </row>
    <row r="2807" spans="1:16" ht="48.6" customHeight="1">
      <c r="A2807" s="26"/>
      <c r="L2807" t="s">
        <v>226</v>
      </c>
      <c r="M2807" t="s">
        <v>226</v>
      </c>
      <c r="N2807" t="s">
        <v>226</v>
      </c>
      <c r="O2807" t="s">
        <v>226</v>
      </c>
      <c r="P2807" t="s">
        <v>226</v>
      </c>
    </row>
    <row r="2808" spans="1:16" ht="48.6" customHeight="1">
      <c r="A2808" s="26"/>
      <c r="L2808" t="s">
        <v>226</v>
      </c>
      <c r="M2808" t="s">
        <v>226</v>
      </c>
      <c r="N2808" t="s">
        <v>226</v>
      </c>
      <c r="O2808" t="s">
        <v>226</v>
      </c>
      <c r="P2808" t="s">
        <v>226</v>
      </c>
    </row>
    <row r="2809" spans="1:16" ht="48.6" customHeight="1">
      <c r="A2809" s="26"/>
      <c r="L2809" t="s">
        <v>226</v>
      </c>
      <c r="M2809" t="s">
        <v>226</v>
      </c>
      <c r="N2809" t="s">
        <v>226</v>
      </c>
      <c r="O2809" t="s">
        <v>226</v>
      </c>
      <c r="P2809" t="s">
        <v>226</v>
      </c>
    </row>
    <row r="2810" spans="1:16" ht="48.6" customHeight="1">
      <c r="A2810" s="26"/>
      <c r="L2810" t="s">
        <v>226</v>
      </c>
      <c r="M2810" t="s">
        <v>226</v>
      </c>
      <c r="N2810" t="s">
        <v>226</v>
      </c>
      <c r="O2810" t="s">
        <v>226</v>
      </c>
      <c r="P2810" t="s">
        <v>226</v>
      </c>
    </row>
    <row r="2811" spans="1:16" ht="48.6" customHeight="1">
      <c r="A2811" s="26"/>
      <c r="L2811" t="s">
        <v>226</v>
      </c>
      <c r="M2811" t="s">
        <v>226</v>
      </c>
      <c r="N2811" t="s">
        <v>226</v>
      </c>
      <c r="O2811" t="s">
        <v>226</v>
      </c>
      <c r="P2811" t="s">
        <v>226</v>
      </c>
    </row>
    <row r="2812" spans="1:16" ht="48.6" customHeight="1">
      <c r="A2812" s="26"/>
      <c r="L2812" t="s">
        <v>226</v>
      </c>
      <c r="M2812" t="s">
        <v>226</v>
      </c>
      <c r="N2812" t="s">
        <v>226</v>
      </c>
      <c r="O2812" t="s">
        <v>226</v>
      </c>
      <c r="P2812" t="s">
        <v>226</v>
      </c>
    </row>
    <row r="2813" spans="1:16" ht="48.6" customHeight="1">
      <c r="A2813" s="26"/>
      <c r="L2813" t="s">
        <v>226</v>
      </c>
      <c r="M2813" t="s">
        <v>226</v>
      </c>
      <c r="N2813" t="s">
        <v>226</v>
      </c>
      <c r="O2813" t="s">
        <v>226</v>
      </c>
      <c r="P2813" t="s">
        <v>226</v>
      </c>
    </row>
    <row r="2814" spans="1:16" ht="48.6" customHeight="1">
      <c r="A2814" s="26"/>
      <c r="L2814" t="s">
        <v>226</v>
      </c>
      <c r="M2814" t="s">
        <v>226</v>
      </c>
      <c r="N2814" t="s">
        <v>226</v>
      </c>
      <c r="O2814" t="s">
        <v>226</v>
      </c>
      <c r="P2814" t="s">
        <v>226</v>
      </c>
    </row>
    <row r="2815" spans="1:16" ht="48.6" customHeight="1">
      <c r="A2815" s="26"/>
      <c r="L2815" t="s">
        <v>226</v>
      </c>
      <c r="M2815" t="s">
        <v>226</v>
      </c>
      <c r="N2815" t="s">
        <v>226</v>
      </c>
      <c r="O2815" t="s">
        <v>226</v>
      </c>
      <c r="P2815" t="s">
        <v>226</v>
      </c>
    </row>
    <row r="2816" spans="1:16" ht="48.6" customHeight="1">
      <c r="A2816" s="26"/>
      <c r="L2816" t="s">
        <v>226</v>
      </c>
      <c r="M2816" t="s">
        <v>226</v>
      </c>
      <c r="N2816" t="s">
        <v>226</v>
      </c>
      <c r="O2816" t="s">
        <v>226</v>
      </c>
      <c r="P2816" t="s">
        <v>226</v>
      </c>
    </row>
    <row r="2817" spans="1:16" ht="48.6" customHeight="1">
      <c r="A2817" s="26"/>
      <c r="L2817" t="s">
        <v>226</v>
      </c>
      <c r="M2817" t="s">
        <v>226</v>
      </c>
      <c r="N2817" t="s">
        <v>226</v>
      </c>
      <c r="O2817" t="s">
        <v>226</v>
      </c>
      <c r="P2817" t="s">
        <v>226</v>
      </c>
    </row>
    <row r="2818" spans="1:16" ht="48.6" customHeight="1">
      <c r="A2818" s="26"/>
      <c r="L2818" t="s">
        <v>226</v>
      </c>
      <c r="M2818" t="s">
        <v>226</v>
      </c>
      <c r="N2818" t="s">
        <v>226</v>
      </c>
      <c r="O2818" t="s">
        <v>226</v>
      </c>
      <c r="P2818" t="s">
        <v>226</v>
      </c>
    </row>
    <row r="2819" spans="1:16" ht="48.6" customHeight="1">
      <c r="A2819" s="26"/>
      <c r="L2819" t="s">
        <v>226</v>
      </c>
      <c r="M2819" t="s">
        <v>226</v>
      </c>
      <c r="N2819" t="s">
        <v>226</v>
      </c>
      <c r="O2819" t="s">
        <v>226</v>
      </c>
      <c r="P2819" t="s">
        <v>226</v>
      </c>
    </row>
    <row r="2820" spans="1:16" ht="48.6" customHeight="1">
      <c r="A2820" s="26"/>
      <c r="L2820" t="s">
        <v>226</v>
      </c>
      <c r="M2820" t="s">
        <v>226</v>
      </c>
      <c r="N2820" t="s">
        <v>226</v>
      </c>
      <c r="O2820" t="s">
        <v>226</v>
      </c>
      <c r="P2820" t="s">
        <v>226</v>
      </c>
    </row>
    <row r="2821" spans="1:16" ht="48.6" customHeight="1">
      <c r="A2821" s="26"/>
      <c r="L2821" t="s">
        <v>226</v>
      </c>
      <c r="M2821" t="s">
        <v>226</v>
      </c>
      <c r="N2821" t="s">
        <v>226</v>
      </c>
      <c r="O2821" t="s">
        <v>226</v>
      </c>
      <c r="P2821" t="s">
        <v>226</v>
      </c>
    </row>
    <row r="2822" spans="1:16" ht="48.6" customHeight="1">
      <c r="A2822" s="26"/>
      <c r="L2822" t="s">
        <v>226</v>
      </c>
      <c r="M2822" t="s">
        <v>226</v>
      </c>
      <c r="N2822" t="s">
        <v>226</v>
      </c>
      <c r="O2822" t="s">
        <v>226</v>
      </c>
      <c r="P2822" t="s">
        <v>226</v>
      </c>
    </row>
    <row r="2823" spans="1:16" ht="48.6" customHeight="1">
      <c r="A2823" s="26"/>
      <c r="L2823" t="s">
        <v>226</v>
      </c>
      <c r="M2823" t="s">
        <v>226</v>
      </c>
      <c r="N2823" t="s">
        <v>226</v>
      </c>
      <c r="O2823" t="s">
        <v>226</v>
      </c>
      <c r="P2823" t="s">
        <v>226</v>
      </c>
    </row>
    <row r="2824" spans="1:16" ht="48.6" customHeight="1">
      <c r="A2824" s="26"/>
      <c r="L2824" t="s">
        <v>226</v>
      </c>
      <c r="M2824" t="s">
        <v>226</v>
      </c>
      <c r="N2824" t="s">
        <v>226</v>
      </c>
      <c r="O2824" t="s">
        <v>226</v>
      </c>
      <c r="P2824" t="s">
        <v>226</v>
      </c>
    </row>
    <row r="2825" spans="1:16" ht="48.6" customHeight="1">
      <c r="A2825" s="26"/>
      <c r="L2825" t="s">
        <v>226</v>
      </c>
      <c r="M2825" t="s">
        <v>226</v>
      </c>
      <c r="N2825" t="s">
        <v>226</v>
      </c>
      <c r="O2825" t="s">
        <v>226</v>
      </c>
      <c r="P2825" t="s">
        <v>226</v>
      </c>
    </row>
    <row r="2826" spans="1:16" ht="48.6" customHeight="1">
      <c r="A2826" s="26"/>
      <c r="L2826" t="s">
        <v>226</v>
      </c>
      <c r="M2826" t="s">
        <v>226</v>
      </c>
      <c r="N2826" t="s">
        <v>226</v>
      </c>
      <c r="O2826" t="s">
        <v>226</v>
      </c>
      <c r="P2826" t="s">
        <v>226</v>
      </c>
    </row>
    <row r="2827" spans="1:16" ht="48.6" customHeight="1">
      <c r="A2827" s="26"/>
      <c r="L2827" t="s">
        <v>226</v>
      </c>
      <c r="M2827" t="s">
        <v>226</v>
      </c>
      <c r="N2827" t="s">
        <v>226</v>
      </c>
      <c r="O2827" t="s">
        <v>226</v>
      </c>
      <c r="P2827" t="s">
        <v>226</v>
      </c>
    </row>
    <row r="2828" spans="1:16" ht="48.6" customHeight="1">
      <c r="A2828" s="26"/>
      <c r="L2828" t="s">
        <v>226</v>
      </c>
      <c r="M2828" t="s">
        <v>226</v>
      </c>
      <c r="N2828" t="s">
        <v>226</v>
      </c>
      <c r="O2828" t="s">
        <v>226</v>
      </c>
      <c r="P2828" t="s">
        <v>226</v>
      </c>
    </row>
    <row r="2829" spans="1:16" ht="48.6" customHeight="1">
      <c r="A2829" s="26"/>
      <c r="L2829" t="s">
        <v>226</v>
      </c>
      <c r="M2829" t="s">
        <v>226</v>
      </c>
      <c r="N2829" t="s">
        <v>226</v>
      </c>
      <c r="O2829" t="s">
        <v>226</v>
      </c>
      <c r="P2829" t="s">
        <v>226</v>
      </c>
    </row>
    <row r="2830" spans="1:16" ht="48.6" customHeight="1">
      <c r="A2830" s="26"/>
      <c r="L2830" t="s">
        <v>226</v>
      </c>
      <c r="M2830" t="s">
        <v>226</v>
      </c>
      <c r="N2830" t="s">
        <v>226</v>
      </c>
      <c r="O2830" t="s">
        <v>226</v>
      </c>
      <c r="P2830" t="s">
        <v>226</v>
      </c>
    </row>
    <row r="2831" spans="1:16" ht="48.6" customHeight="1">
      <c r="A2831" s="26"/>
      <c r="L2831" t="s">
        <v>226</v>
      </c>
      <c r="M2831" t="s">
        <v>226</v>
      </c>
      <c r="N2831" t="s">
        <v>226</v>
      </c>
      <c r="O2831" t="s">
        <v>226</v>
      </c>
      <c r="P2831" t="s">
        <v>226</v>
      </c>
    </row>
    <row r="2832" spans="1:16" ht="48.6" customHeight="1">
      <c r="A2832" s="26"/>
      <c r="L2832" t="s">
        <v>226</v>
      </c>
      <c r="M2832" t="s">
        <v>226</v>
      </c>
      <c r="N2832" t="s">
        <v>226</v>
      </c>
      <c r="O2832" t="s">
        <v>226</v>
      </c>
      <c r="P2832" t="s">
        <v>226</v>
      </c>
    </row>
    <row r="2833" spans="1:16" ht="48.6" customHeight="1">
      <c r="A2833" s="26"/>
      <c r="L2833" t="s">
        <v>226</v>
      </c>
      <c r="M2833" t="s">
        <v>226</v>
      </c>
      <c r="N2833" t="s">
        <v>226</v>
      </c>
      <c r="O2833" t="s">
        <v>226</v>
      </c>
      <c r="P2833" t="s">
        <v>226</v>
      </c>
    </row>
    <row r="2834" spans="1:16" ht="48.6" customHeight="1">
      <c r="A2834" s="26"/>
      <c r="L2834" t="s">
        <v>226</v>
      </c>
      <c r="M2834" t="s">
        <v>226</v>
      </c>
      <c r="N2834" t="s">
        <v>226</v>
      </c>
      <c r="O2834" t="s">
        <v>226</v>
      </c>
      <c r="P2834" t="s">
        <v>226</v>
      </c>
    </row>
    <row r="2835" spans="1:16" ht="48.6" customHeight="1">
      <c r="A2835" s="26"/>
      <c r="L2835" t="s">
        <v>226</v>
      </c>
      <c r="M2835" t="s">
        <v>226</v>
      </c>
      <c r="N2835" t="s">
        <v>226</v>
      </c>
      <c r="O2835" t="s">
        <v>226</v>
      </c>
      <c r="P2835" t="s">
        <v>226</v>
      </c>
    </row>
    <row r="2836" spans="1:16" ht="48.6" customHeight="1">
      <c r="A2836" s="26"/>
      <c r="L2836" t="s">
        <v>226</v>
      </c>
      <c r="M2836" t="s">
        <v>226</v>
      </c>
      <c r="N2836" t="s">
        <v>226</v>
      </c>
      <c r="O2836" t="s">
        <v>226</v>
      </c>
      <c r="P2836" t="s">
        <v>226</v>
      </c>
    </row>
    <row r="2837" spans="1:16" ht="48.6" customHeight="1">
      <c r="A2837" s="26"/>
      <c r="L2837" t="s">
        <v>226</v>
      </c>
      <c r="M2837" t="s">
        <v>226</v>
      </c>
      <c r="N2837" t="s">
        <v>226</v>
      </c>
      <c r="O2837" t="s">
        <v>226</v>
      </c>
      <c r="P2837" t="s">
        <v>226</v>
      </c>
    </row>
    <row r="2838" spans="1:16" ht="48.6" customHeight="1">
      <c r="A2838" s="26"/>
      <c r="L2838" t="s">
        <v>226</v>
      </c>
      <c r="M2838" t="s">
        <v>226</v>
      </c>
      <c r="N2838" t="s">
        <v>226</v>
      </c>
      <c r="O2838" t="s">
        <v>226</v>
      </c>
      <c r="P2838" t="s">
        <v>226</v>
      </c>
    </row>
    <row r="2839" spans="1:16" ht="48.6" customHeight="1">
      <c r="A2839" s="26"/>
      <c r="L2839" t="s">
        <v>226</v>
      </c>
      <c r="M2839" t="s">
        <v>226</v>
      </c>
      <c r="N2839" t="s">
        <v>226</v>
      </c>
      <c r="O2839" t="s">
        <v>226</v>
      </c>
      <c r="P2839" t="s">
        <v>226</v>
      </c>
    </row>
    <row r="2840" spans="1:16" ht="48.6" customHeight="1">
      <c r="A2840" s="26"/>
      <c r="L2840" t="s">
        <v>226</v>
      </c>
      <c r="M2840" t="s">
        <v>226</v>
      </c>
      <c r="N2840" t="s">
        <v>226</v>
      </c>
      <c r="O2840" t="s">
        <v>226</v>
      </c>
      <c r="P2840" t="s">
        <v>226</v>
      </c>
    </row>
    <row r="2841" spans="1:16" ht="48.6" customHeight="1">
      <c r="A2841" s="26"/>
      <c r="L2841" t="s">
        <v>226</v>
      </c>
      <c r="M2841" t="s">
        <v>226</v>
      </c>
      <c r="N2841" t="s">
        <v>226</v>
      </c>
      <c r="O2841" t="s">
        <v>226</v>
      </c>
      <c r="P2841" t="s">
        <v>226</v>
      </c>
    </row>
    <row r="2842" spans="1:16" ht="48.6" customHeight="1">
      <c r="A2842" s="26"/>
      <c r="L2842" t="s">
        <v>226</v>
      </c>
      <c r="M2842" t="s">
        <v>226</v>
      </c>
      <c r="N2842" t="s">
        <v>226</v>
      </c>
      <c r="O2842" t="s">
        <v>226</v>
      </c>
      <c r="P2842" t="s">
        <v>226</v>
      </c>
    </row>
    <row r="2843" spans="1:16" ht="48.6" customHeight="1">
      <c r="A2843" s="26"/>
      <c r="L2843" t="s">
        <v>226</v>
      </c>
      <c r="M2843" t="s">
        <v>226</v>
      </c>
      <c r="N2843" t="s">
        <v>226</v>
      </c>
      <c r="O2843" t="s">
        <v>226</v>
      </c>
      <c r="P2843" t="s">
        <v>226</v>
      </c>
    </row>
    <row r="2844" spans="1:16" ht="48.6" customHeight="1">
      <c r="A2844" s="26"/>
      <c r="L2844" t="s">
        <v>226</v>
      </c>
      <c r="M2844" t="s">
        <v>226</v>
      </c>
      <c r="N2844" t="s">
        <v>226</v>
      </c>
      <c r="O2844" t="s">
        <v>226</v>
      </c>
      <c r="P2844" t="s">
        <v>226</v>
      </c>
    </row>
    <row r="2845" spans="1:16" ht="48.6" customHeight="1">
      <c r="A2845" s="26"/>
      <c r="L2845" t="s">
        <v>226</v>
      </c>
      <c r="M2845" t="s">
        <v>226</v>
      </c>
      <c r="N2845" t="s">
        <v>226</v>
      </c>
      <c r="O2845" t="s">
        <v>226</v>
      </c>
      <c r="P2845" t="s">
        <v>226</v>
      </c>
    </row>
    <row r="2846" spans="1:16" ht="48.6" customHeight="1">
      <c r="A2846" s="26"/>
      <c r="L2846" t="s">
        <v>226</v>
      </c>
      <c r="M2846" t="s">
        <v>226</v>
      </c>
      <c r="N2846" t="s">
        <v>226</v>
      </c>
      <c r="O2846" t="s">
        <v>226</v>
      </c>
      <c r="P2846" t="s">
        <v>226</v>
      </c>
    </row>
    <row r="2847" spans="1:16" ht="48.6" customHeight="1">
      <c r="A2847" s="26"/>
      <c r="L2847" t="s">
        <v>226</v>
      </c>
      <c r="M2847" t="s">
        <v>226</v>
      </c>
      <c r="N2847" t="s">
        <v>226</v>
      </c>
      <c r="O2847" t="s">
        <v>226</v>
      </c>
      <c r="P2847" t="s">
        <v>226</v>
      </c>
    </row>
    <row r="2848" spans="1:16" ht="48.6" customHeight="1">
      <c r="A2848" s="26"/>
      <c r="L2848" t="s">
        <v>226</v>
      </c>
      <c r="M2848" t="s">
        <v>226</v>
      </c>
      <c r="N2848" t="s">
        <v>226</v>
      </c>
      <c r="O2848" t="s">
        <v>226</v>
      </c>
      <c r="P2848" t="s">
        <v>226</v>
      </c>
    </row>
    <row r="2849" spans="1:16" ht="48.6" customHeight="1">
      <c r="A2849" s="26"/>
      <c r="L2849" t="s">
        <v>226</v>
      </c>
      <c r="M2849" t="s">
        <v>226</v>
      </c>
      <c r="N2849" t="s">
        <v>226</v>
      </c>
      <c r="O2849" t="s">
        <v>226</v>
      </c>
      <c r="P2849" t="s">
        <v>226</v>
      </c>
    </row>
    <row r="2850" spans="1:16" ht="48.6" customHeight="1">
      <c r="A2850" s="26"/>
      <c r="L2850" t="s">
        <v>226</v>
      </c>
      <c r="M2850" t="s">
        <v>226</v>
      </c>
      <c r="N2850" t="s">
        <v>226</v>
      </c>
      <c r="O2850" t="s">
        <v>226</v>
      </c>
      <c r="P2850" t="s">
        <v>226</v>
      </c>
    </row>
    <row r="2851" spans="1:16" ht="48.6" customHeight="1">
      <c r="A2851" s="26"/>
      <c r="L2851" t="s">
        <v>226</v>
      </c>
      <c r="M2851" t="s">
        <v>226</v>
      </c>
      <c r="N2851" t="s">
        <v>226</v>
      </c>
      <c r="O2851" t="s">
        <v>226</v>
      </c>
      <c r="P2851" t="s">
        <v>226</v>
      </c>
    </row>
    <row r="2852" spans="1:16" ht="48.6" customHeight="1">
      <c r="A2852" s="26"/>
      <c r="L2852" t="s">
        <v>226</v>
      </c>
      <c r="M2852" t="s">
        <v>226</v>
      </c>
      <c r="N2852" t="s">
        <v>226</v>
      </c>
      <c r="O2852" t="s">
        <v>226</v>
      </c>
      <c r="P2852" t="s">
        <v>226</v>
      </c>
    </row>
    <row r="2853" spans="1:16" ht="48.6" customHeight="1">
      <c r="A2853" s="26"/>
      <c r="L2853" t="s">
        <v>226</v>
      </c>
      <c r="M2853" t="s">
        <v>226</v>
      </c>
      <c r="N2853" t="s">
        <v>226</v>
      </c>
      <c r="O2853" t="s">
        <v>226</v>
      </c>
      <c r="P2853" t="s">
        <v>226</v>
      </c>
    </row>
    <row r="2854" spans="1:16" ht="48.6" customHeight="1">
      <c r="A2854" s="26"/>
      <c r="L2854" t="s">
        <v>226</v>
      </c>
      <c r="M2854" t="s">
        <v>226</v>
      </c>
      <c r="N2854" t="s">
        <v>226</v>
      </c>
      <c r="O2854" t="s">
        <v>226</v>
      </c>
      <c r="P2854" t="s">
        <v>226</v>
      </c>
    </row>
    <row r="2855" spans="1:16" ht="48.6" customHeight="1">
      <c r="A2855" s="26"/>
      <c r="L2855" t="s">
        <v>226</v>
      </c>
      <c r="M2855" t="s">
        <v>226</v>
      </c>
      <c r="N2855" t="s">
        <v>226</v>
      </c>
      <c r="O2855" t="s">
        <v>226</v>
      </c>
      <c r="P2855" t="s">
        <v>226</v>
      </c>
    </row>
    <row r="2856" spans="1:16" ht="48.6" customHeight="1">
      <c r="A2856" s="26"/>
      <c r="L2856" t="s">
        <v>226</v>
      </c>
      <c r="M2856" t="s">
        <v>226</v>
      </c>
      <c r="N2856" t="s">
        <v>226</v>
      </c>
      <c r="O2856" t="s">
        <v>226</v>
      </c>
      <c r="P2856" t="s">
        <v>226</v>
      </c>
    </row>
    <row r="2857" spans="1:16" ht="48.6" customHeight="1">
      <c r="A2857" s="26"/>
      <c r="L2857" t="s">
        <v>226</v>
      </c>
      <c r="M2857" t="s">
        <v>226</v>
      </c>
      <c r="N2857" t="s">
        <v>226</v>
      </c>
      <c r="O2857" t="s">
        <v>226</v>
      </c>
      <c r="P2857" t="s">
        <v>226</v>
      </c>
    </row>
    <row r="2858" spans="1:16" ht="48.6" customHeight="1">
      <c r="A2858" s="26"/>
      <c r="L2858" t="s">
        <v>226</v>
      </c>
      <c r="M2858" t="s">
        <v>226</v>
      </c>
      <c r="N2858" t="s">
        <v>226</v>
      </c>
      <c r="O2858" t="s">
        <v>226</v>
      </c>
      <c r="P2858" t="s">
        <v>226</v>
      </c>
    </row>
    <row r="2859" spans="1:16" ht="48.6" customHeight="1">
      <c r="A2859" s="26"/>
      <c r="L2859" t="s">
        <v>226</v>
      </c>
      <c r="M2859" t="s">
        <v>226</v>
      </c>
      <c r="N2859" t="s">
        <v>226</v>
      </c>
      <c r="O2859" t="s">
        <v>226</v>
      </c>
      <c r="P2859" t="s">
        <v>226</v>
      </c>
    </row>
    <row r="2860" spans="1:16" ht="48.6" customHeight="1">
      <c r="A2860" s="26"/>
      <c r="L2860" t="s">
        <v>226</v>
      </c>
      <c r="M2860" t="s">
        <v>226</v>
      </c>
      <c r="N2860" t="s">
        <v>226</v>
      </c>
      <c r="O2860" t="s">
        <v>226</v>
      </c>
      <c r="P2860" t="s">
        <v>226</v>
      </c>
    </row>
    <row r="2861" spans="1:16" ht="48.6" customHeight="1">
      <c r="A2861" s="26"/>
      <c r="L2861" t="s">
        <v>226</v>
      </c>
      <c r="M2861" t="s">
        <v>226</v>
      </c>
      <c r="N2861" t="s">
        <v>226</v>
      </c>
      <c r="O2861" t="s">
        <v>226</v>
      </c>
      <c r="P2861" t="s">
        <v>226</v>
      </c>
    </row>
    <row r="2862" spans="1:16" ht="48.6" customHeight="1">
      <c r="A2862" s="26"/>
      <c r="L2862" t="s">
        <v>226</v>
      </c>
      <c r="M2862" t="s">
        <v>226</v>
      </c>
      <c r="N2862" t="s">
        <v>226</v>
      </c>
      <c r="O2862" t="s">
        <v>226</v>
      </c>
      <c r="P2862" t="s">
        <v>226</v>
      </c>
    </row>
    <row r="2863" spans="1:16" ht="48.6" customHeight="1">
      <c r="A2863" s="26"/>
      <c r="L2863" t="s">
        <v>226</v>
      </c>
      <c r="M2863" t="s">
        <v>226</v>
      </c>
      <c r="N2863" t="s">
        <v>226</v>
      </c>
      <c r="O2863" t="s">
        <v>226</v>
      </c>
      <c r="P2863" t="s">
        <v>226</v>
      </c>
    </row>
    <row r="2864" spans="1:16" ht="48.6" customHeight="1">
      <c r="A2864" s="26"/>
      <c r="L2864" t="s">
        <v>226</v>
      </c>
      <c r="M2864" t="s">
        <v>226</v>
      </c>
      <c r="N2864" t="s">
        <v>226</v>
      </c>
      <c r="O2864" t="s">
        <v>226</v>
      </c>
      <c r="P2864" t="s">
        <v>226</v>
      </c>
    </row>
    <row r="2865" spans="1:16" ht="48.6" customHeight="1">
      <c r="A2865" s="26"/>
      <c r="L2865" t="s">
        <v>226</v>
      </c>
      <c r="M2865" t="s">
        <v>226</v>
      </c>
      <c r="N2865" t="s">
        <v>226</v>
      </c>
      <c r="O2865" t="s">
        <v>226</v>
      </c>
      <c r="P2865" t="s">
        <v>226</v>
      </c>
    </row>
    <row r="2866" spans="1:16" ht="48.6" customHeight="1">
      <c r="A2866" s="26"/>
      <c r="L2866" t="s">
        <v>226</v>
      </c>
      <c r="M2866" t="s">
        <v>226</v>
      </c>
      <c r="N2866" t="s">
        <v>226</v>
      </c>
      <c r="O2866" t="s">
        <v>226</v>
      </c>
      <c r="P2866" t="s">
        <v>226</v>
      </c>
    </row>
    <row r="2867" spans="1:16" ht="48.6" customHeight="1">
      <c r="A2867" s="26"/>
      <c r="L2867" t="s">
        <v>226</v>
      </c>
      <c r="M2867" t="s">
        <v>226</v>
      </c>
      <c r="N2867" t="s">
        <v>226</v>
      </c>
      <c r="O2867" t="s">
        <v>226</v>
      </c>
      <c r="P2867" t="s">
        <v>226</v>
      </c>
    </row>
    <row r="2868" spans="1:16" ht="48.6" customHeight="1">
      <c r="A2868" s="26"/>
      <c r="L2868" t="s">
        <v>226</v>
      </c>
      <c r="M2868" t="s">
        <v>226</v>
      </c>
      <c r="N2868" t="s">
        <v>226</v>
      </c>
      <c r="O2868" t="s">
        <v>226</v>
      </c>
      <c r="P2868" t="s">
        <v>226</v>
      </c>
    </row>
    <row r="2869" spans="1:16" ht="48.6" customHeight="1">
      <c r="A2869" s="26"/>
      <c r="L2869" t="s">
        <v>226</v>
      </c>
      <c r="M2869" t="s">
        <v>226</v>
      </c>
      <c r="N2869" t="s">
        <v>226</v>
      </c>
      <c r="O2869" t="s">
        <v>226</v>
      </c>
      <c r="P2869" t="s">
        <v>226</v>
      </c>
    </row>
    <row r="2870" spans="1:16" ht="48.6" customHeight="1">
      <c r="A2870" s="26"/>
      <c r="L2870" t="s">
        <v>226</v>
      </c>
      <c r="M2870" t="s">
        <v>226</v>
      </c>
      <c r="N2870" t="s">
        <v>226</v>
      </c>
      <c r="O2870" t="s">
        <v>226</v>
      </c>
      <c r="P2870" t="s">
        <v>226</v>
      </c>
    </row>
    <row r="2871" spans="1:16" ht="48.6" customHeight="1">
      <c r="A2871" s="26"/>
      <c r="L2871" t="s">
        <v>226</v>
      </c>
      <c r="M2871" t="s">
        <v>226</v>
      </c>
      <c r="N2871" t="s">
        <v>226</v>
      </c>
      <c r="O2871" t="s">
        <v>226</v>
      </c>
      <c r="P2871" t="s">
        <v>226</v>
      </c>
    </row>
    <row r="2872" spans="1:16" ht="48.6" customHeight="1">
      <c r="A2872" s="26"/>
      <c r="L2872" t="s">
        <v>226</v>
      </c>
      <c r="M2872" t="s">
        <v>226</v>
      </c>
      <c r="N2872" t="s">
        <v>226</v>
      </c>
      <c r="O2872" t="s">
        <v>226</v>
      </c>
      <c r="P2872" t="s">
        <v>226</v>
      </c>
    </row>
    <row r="2873" spans="1:16" ht="48.6" customHeight="1">
      <c r="A2873" s="26"/>
      <c r="L2873" t="s">
        <v>226</v>
      </c>
      <c r="M2873" t="s">
        <v>226</v>
      </c>
      <c r="N2873" t="s">
        <v>226</v>
      </c>
      <c r="O2873" t="s">
        <v>226</v>
      </c>
      <c r="P2873" t="s">
        <v>226</v>
      </c>
    </row>
    <row r="2874" spans="1:16" ht="48.6" customHeight="1">
      <c r="A2874" s="26"/>
      <c r="L2874" t="s">
        <v>226</v>
      </c>
      <c r="M2874" t="s">
        <v>226</v>
      </c>
      <c r="N2874" t="s">
        <v>226</v>
      </c>
      <c r="O2874" t="s">
        <v>226</v>
      </c>
      <c r="P2874" t="s">
        <v>226</v>
      </c>
    </row>
    <row r="2875" spans="1:16" ht="48.6" customHeight="1">
      <c r="A2875" s="26"/>
      <c r="L2875" t="s">
        <v>226</v>
      </c>
      <c r="M2875" t="s">
        <v>226</v>
      </c>
      <c r="N2875" t="s">
        <v>226</v>
      </c>
      <c r="O2875" t="s">
        <v>226</v>
      </c>
      <c r="P2875" t="s">
        <v>226</v>
      </c>
    </row>
    <row r="2876" spans="1:16" ht="48.6" customHeight="1">
      <c r="A2876" s="26"/>
      <c r="L2876" t="s">
        <v>226</v>
      </c>
      <c r="M2876" t="s">
        <v>226</v>
      </c>
      <c r="N2876" t="s">
        <v>226</v>
      </c>
      <c r="O2876" t="s">
        <v>226</v>
      </c>
      <c r="P2876" t="s">
        <v>226</v>
      </c>
    </row>
    <row r="2877" spans="1:16" ht="48.6" customHeight="1">
      <c r="A2877" s="26"/>
      <c r="L2877" t="s">
        <v>226</v>
      </c>
      <c r="M2877" t="s">
        <v>226</v>
      </c>
      <c r="N2877" t="s">
        <v>226</v>
      </c>
      <c r="O2877" t="s">
        <v>226</v>
      </c>
      <c r="P2877" t="s">
        <v>226</v>
      </c>
    </row>
    <row r="2878" spans="1:16" ht="48.6" customHeight="1">
      <c r="A2878" s="26"/>
      <c r="L2878" t="s">
        <v>226</v>
      </c>
      <c r="M2878" t="s">
        <v>226</v>
      </c>
      <c r="N2878" t="s">
        <v>226</v>
      </c>
      <c r="O2878" t="s">
        <v>226</v>
      </c>
      <c r="P2878" t="s">
        <v>226</v>
      </c>
    </row>
    <row r="2879" spans="1:16" ht="48.6" customHeight="1">
      <c r="A2879" s="26"/>
      <c r="L2879" t="s">
        <v>226</v>
      </c>
      <c r="M2879" t="s">
        <v>226</v>
      </c>
      <c r="N2879" t="s">
        <v>226</v>
      </c>
      <c r="O2879" t="s">
        <v>226</v>
      </c>
      <c r="P2879" t="s">
        <v>226</v>
      </c>
    </row>
    <row r="2880" spans="1:16" ht="48.6" customHeight="1">
      <c r="A2880" s="26"/>
      <c r="L2880" t="s">
        <v>226</v>
      </c>
      <c r="M2880" t="s">
        <v>226</v>
      </c>
      <c r="N2880" t="s">
        <v>226</v>
      </c>
      <c r="O2880" t="s">
        <v>226</v>
      </c>
      <c r="P2880" t="s">
        <v>226</v>
      </c>
    </row>
    <row r="2881" spans="1:16" ht="48.6" customHeight="1">
      <c r="A2881" s="26"/>
      <c r="L2881" t="s">
        <v>226</v>
      </c>
      <c r="M2881" t="s">
        <v>226</v>
      </c>
      <c r="N2881" t="s">
        <v>226</v>
      </c>
      <c r="O2881" t="s">
        <v>226</v>
      </c>
      <c r="P2881" t="s">
        <v>226</v>
      </c>
    </row>
    <row r="2882" spans="1:16" ht="48.6" customHeight="1">
      <c r="A2882" s="26"/>
      <c r="L2882" t="s">
        <v>226</v>
      </c>
      <c r="M2882" t="s">
        <v>226</v>
      </c>
      <c r="N2882" t="s">
        <v>226</v>
      </c>
      <c r="O2882" t="s">
        <v>226</v>
      </c>
      <c r="P2882" t="s">
        <v>226</v>
      </c>
    </row>
    <row r="2883" spans="1:16" ht="48.6" customHeight="1">
      <c r="A2883" s="26"/>
      <c r="L2883" t="s">
        <v>226</v>
      </c>
      <c r="M2883" t="s">
        <v>226</v>
      </c>
      <c r="N2883" t="s">
        <v>226</v>
      </c>
      <c r="O2883" t="s">
        <v>226</v>
      </c>
      <c r="P2883" t="s">
        <v>226</v>
      </c>
    </row>
    <row r="2884" spans="1:16" ht="48.6" customHeight="1">
      <c r="A2884" s="26"/>
      <c r="L2884" t="s">
        <v>226</v>
      </c>
      <c r="M2884" t="s">
        <v>226</v>
      </c>
      <c r="N2884" t="s">
        <v>226</v>
      </c>
      <c r="O2884" t="s">
        <v>226</v>
      </c>
      <c r="P2884" t="s">
        <v>226</v>
      </c>
    </row>
    <row r="2885" spans="1:16" ht="48.6" customHeight="1">
      <c r="A2885" s="26"/>
      <c r="L2885" t="s">
        <v>226</v>
      </c>
      <c r="M2885" t="s">
        <v>226</v>
      </c>
      <c r="N2885" t="s">
        <v>226</v>
      </c>
      <c r="O2885" t="s">
        <v>226</v>
      </c>
      <c r="P2885" t="s">
        <v>226</v>
      </c>
    </row>
    <row r="2886" spans="1:16" ht="48.6" customHeight="1">
      <c r="A2886" s="26"/>
      <c r="L2886" t="s">
        <v>226</v>
      </c>
      <c r="M2886" t="s">
        <v>226</v>
      </c>
      <c r="N2886" t="s">
        <v>226</v>
      </c>
      <c r="O2886" t="s">
        <v>226</v>
      </c>
      <c r="P2886" t="s">
        <v>226</v>
      </c>
    </row>
    <row r="2887" spans="1:16" ht="48.6" customHeight="1">
      <c r="A2887" s="26"/>
      <c r="L2887" t="s">
        <v>226</v>
      </c>
      <c r="M2887" t="s">
        <v>226</v>
      </c>
      <c r="N2887" t="s">
        <v>226</v>
      </c>
      <c r="O2887" t="s">
        <v>226</v>
      </c>
      <c r="P2887" t="s">
        <v>226</v>
      </c>
    </row>
    <row r="2888" spans="1:16" ht="48.6" customHeight="1">
      <c r="A2888" s="26"/>
      <c r="L2888" t="s">
        <v>226</v>
      </c>
      <c r="M2888" t="s">
        <v>226</v>
      </c>
      <c r="N2888" t="s">
        <v>226</v>
      </c>
      <c r="O2888" t="s">
        <v>226</v>
      </c>
      <c r="P2888" t="s">
        <v>226</v>
      </c>
    </row>
    <row r="2889" spans="1:16" ht="48.6" customHeight="1">
      <c r="A2889" s="26"/>
      <c r="L2889" t="s">
        <v>226</v>
      </c>
      <c r="M2889" t="s">
        <v>226</v>
      </c>
      <c r="N2889" t="s">
        <v>226</v>
      </c>
      <c r="O2889" t="s">
        <v>226</v>
      </c>
      <c r="P2889" t="s">
        <v>226</v>
      </c>
    </row>
    <row r="2890" spans="1:16" ht="48.6" customHeight="1">
      <c r="A2890" s="26"/>
      <c r="L2890" t="s">
        <v>226</v>
      </c>
      <c r="M2890" t="s">
        <v>226</v>
      </c>
      <c r="N2890" t="s">
        <v>226</v>
      </c>
      <c r="O2890" t="s">
        <v>226</v>
      </c>
      <c r="P2890" t="s">
        <v>226</v>
      </c>
    </row>
    <row r="2891" spans="1:16" ht="48.6" customHeight="1">
      <c r="A2891" s="26"/>
      <c r="L2891" t="s">
        <v>226</v>
      </c>
      <c r="M2891" t="s">
        <v>226</v>
      </c>
      <c r="N2891" t="s">
        <v>226</v>
      </c>
      <c r="O2891" t="s">
        <v>226</v>
      </c>
      <c r="P2891" t="s">
        <v>226</v>
      </c>
    </row>
    <row r="2892" spans="1:16" ht="48.6" customHeight="1">
      <c r="A2892" s="26"/>
      <c r="L2892" t="s">
        <v>226</v>
      </c>
      <c r="M2892" t="s">
        <v>226</v>
      </c>
      <c r="N2892" t="s">
        <v>226</v>
      </c>
      <c r="O2892" t="s">
        <v>226</v>
      </c>
      <c r="P2892" t="s">
        <v>226</v>
      </c>
    </row>
    <row r="2893" spans="1:16" ht="48.6" customHeight="1">
      <c r="A2893" s="26"/>
      <c r="L2893" t="s">
        <v>226</v>
      </c>
      <c r="M2893" t="s">
        <v>226</v>
      </c>
      <c r="N2893" t="s">
        <v>226</v>
      </c>
      <c r="O2893" t="s">
        <v>226</v>
      </c>
      <c r="P2893" t="s">
        <v>226</v>
      </c>
    </row>
    <row r="2894" spans="1:16" ht="48.6" customHeight="1">
      <c r="A2894" s="26"/>
      <c r="L2894" t="s">
        <v>226</v>
      </c>
      <c r="M2894" t="s">
        <v>226</v>
      </c>
      <c r="N2894" t="s">
        <v>226</v>
      </c>
      <c r="O2894" t="s">
        <v>226</v>
      </c>
      <c r="P2894" t="s">
        <v>226</v>
      </c>
    </row>
    <row r="2895" spans="1:16" ht="48.6" customHeight="1">
      <c r="A2895" s="26"/>
      <c r="L2895" t="s">
        <v>226</v>
      </c>
      <c r="M2895" t="s">
        <v>226</v>
      </c>
      <c r="N2895" t="s">
        <v>226</v>
      </c>
      <c r="O2895" t="s">
        <v>226</v>
      </c>
      <c r="P2895" t="s">
        <v>226</v>
      </c>
    </row>
    <row r="2896" spans="1:16" ht="48.6" customHeight="1">
      <c r="A2896" s="26"/>
      <c r="L2896" t="s">
        <v>226</v>
      </c>
      <c r="M2896" t="s">
        <v>226</v>
      </c>
      <c r="N2896" t="s">
        <v>226</v>
      </c>
      <c r="O2896" t="s">
        <v>226</v>
      </c>
      <c r="P2896" t="s">
        <v>226</v>
      </c>
    </row>
    <row r="2897" spans="1:16" ht="48.6" customHeight="1">
      <c r="A2897" s="26"/>
      <c r="L2897" t="s">
        <v>226</v>
      </c>
      <c r="M2897" t="s">
        <v>226</v>
      </c>
      <c r="N2897" t="s">
        <v>226</v>
      </c>
      <c r="O2897" t="s">
        <v>226</v>
      </c>
      <c r="P2897" t="s">
        <v>226</v>
      </c>
    </row>
    <row r="2898" spans="1:16" ht="48.6" customHeight="1">
      <c r="A2898" s="26"/>
      <c r="L2898" t="s">
        <v>226</v>
      </c>
      <c r="M2898" t="s">
        <v>226</v>
      </c>
      <c r="N2898" t="s">
        <v>226</v>
      </c>
      <c r="O2898" t="s">
        <v>226</v>
      </c>
      <c r="P2898" t="s">
        <v>226</v>
      </c>
    </row>
    <row r="2899" spans="1:16" ht="48.6" customHeight="1">
      <c r="A2899" s="26"/>
      <c r="L2899" t="s">
        <v>226</v>
      </c>
      <c r="M2899" t="s">
        <v>226</v>
      </c>
      <c r="N2899" t="s">
        <v>226</v>
      </c>
      <c r="O2899" t="s">
        <v>226</v>
      </c>
      <c r="P2899" t="s">
        <v>226</v>
      </c>
    </row>
    <row r="2900" spans="1:16" ht="48.6" customHeight="1">
      <c r="A2900" s="26"/>
      <c r="L2900" t="s">
        <v>226</v>
      </c>
      <c r="M2900" t="s">
        <v>226</v>
      </c>
      <c r="N2900" t="s">
        <v>226</v>
      </c>
      <c r="O2900" t="s">
        <v>226</v>
      </c>
      <c r="P2900" t="s">
        <v>226</v>
      </c>
    </row>
    <row r="2901" spans="1:16" ht="48.6" customHeight="1">
      <c r="A2901" s="26"/>
      <c r="L2901" t="s">
        <v>226</v>
      </c>
      <c r="M2901" t="s">
        <v>226</v>
      </c>
      <c r="N2901" t="s">
        <v>226</v>
      </c>
      <c r="O2901" t="s">
        <v>226</v>
      </c>
      <c r="P2901" t="s">
        <v>226</v>
      </c>
    </row>
    <row r="2902" spans="1:16" ht="48.6" customHeight="1">
      <c r="A2902" s="26"/>
      <c r="L2902" t="s">
        <v>226</v>
      </c>
      <c r="M2902" t="s">
        <v>226</v>
      </c>
      <c r="N2902" t="s">
        <v>226</v>
      </c>
      <c r="O2902" t="s">
        <v>226</v>
      </c>
      <c r="P2902" t="s">
        <v>226</v>
      </c>
    </row>
    <row r="2903" spans="1:16" ht="48.6" customHeight="1">
      <c r="A2903" s="26"/>
      <c r="L2903" t="s">
        <v>226</v>
      </c>
      <c r="M2903" t="s">
        <v>226</v>
      </c>
      <c r="N2903" t="s">
        <v>226</v>
      </c>
      <c r="O2903" t="s">
        <v>226</v>
      </c>
      <c r="P2903" t="s">
        <v>226</v>
      </c>
    </row>
    <row r="2904" spans="1:16" ht="48.6" customHeight="1">
      <c r="A2904" s="26"/>
      <c r="L2904" t="s">
        <v>226</v>
      </c>
      <c r="M2904" t="s">
        <v>226</v>
      </c>
      <c r="N2904" t="s">
        <v>226</v>
      </c>
      <c r="O2904" t="s">
        <v>226</v>
      </c>
      <c r="P2904" t="s">
        <v>226</v>
      </c>
    </row>
    <row r="2905" spans="1:16" ht="48.6" customHeight="1">
      <c r="A2905" s="26"/>
      <c r="L2905" t="s">
        <v>226</v>
      </c>
      <c r="M2905" t="s">
        <v>226</v>
      </c>
      <c r="N2905" t="s">
        <v>226</v>
      </c>
      <c r="O2905" t="s">
        <v>226</v>
      </c>
      <c r="P2905" t="s">
        <v>226</v>
      </c>
    </row>
    <row r="2906" spans="1:16" ht="48.6" customHeight="1">
      <c r="A2906" s="26"/>
      <c r="L2906" t="s">
        <v>226</v>
      </c>
      <c r="M2906" t="s">
        <v>226</v>
      </c>
      <c r="N2906" t="s">
        <v>226</v>
      </c>
      <c r="O2906" t="s">
        <v>226</v>
      </c>
      <c r="P2906" t="s">
        <v>226</v>
      </c>
    </row>
    <row r="2907" spans="1:16" ht="48.6" customHeight="1">
      <c r="A2907" s="26"/>
      <c r="L2907" t="s">
        <v>226</v>
      </c>
      <c r="M2907" t="s">
        <v>226</v>
      </c>
      <c r="N2907" t="s">
        <v>226</v>
      </c>
      <c r="O2907" t="s">
        <v>226</v>
      </c>
      <c r="P2907" t="s">
        <v>226</v>
      </c>
    </row>
    <row r="2908" spans="1:16" ht="48.6" customHeight="1">
      <c r="A2908" s="26"/>
      <c r="L2908" t="s">
        <v>226</v>
      </c>
      <c r="M2908" t="s">
        <v>226</v>
      </c>
      <c r="N2908" t="s">
        <v>226</v>
      </c>
      <c r="O2908" t="s">
        <v>226</v>
      </c>
      <c r="P2908" t="s">
        <v>226</v>
      </c>
    </row>
    <row r="2909" spans="1:16" ht="48.6" customHeight="1">
      <c r="A2909" s="26"/>
      <c r="L2909" t="s">
        <v>226</v>
      </c>
      <c r="M2909" t="s">
        <v>226</v>
      </c>
      <c r="N2909" t="s">
        <v>226</v>
      </c>
      <c r="O2909" t="s">
        <v>226</v>
      </c>
      <c r="P2909" t="s">
        <v>226</v>
      </c>
    </row>
    <row r="2910" spans="1:16" ht="48.6" customHeight="1">
      <c r="A2910" s="26"/>
      <c r="L2910" t="s">
        <v>226</v>
      </c>
      <c r="M2910" t="s">
        <v>226</v>
      </c>
      <c r="N2910" t="s">
        <v>226</v>
      </c>
      <c r="O2910" t="s">
        <v>226</v>
      </c>
      <c r="P2910" t="s">
        <v>226</v>
      </c>
    </row>
    <row r="2911" spans="1:16" ht="48.6" customHeight="1">
      <c r="A2911" s="26"/>
      <c r="L2911" t="s">
        <v>226</v>
      </c>
      <c r="M2911" t="s">
        <v>226</v>
      </c>
      <c r="N2911" t="s">
        <v>226</v>
      </c>
      <c r="O2911" t="s">
        <v>226</v>
      </c>
      <c r="P2911" t="s">
        <v>226</v>
      </c>
    </row>
    <row r="2912" spans="1:16" ht="48.6" customHeight="1">
      <c r="A2912" s="26"/>
      <c r="L2912" t="s">
        <v>226</v>
      </c>
      <c r="M2912" t="s">
        <v>226</v>
      </c>
      <c r="N2912" t="s">
        <v>226</v>
      </c>
      <c r="O2912" t="s">
        <v>226</v>
      </c>
      <c r="P2912" t="s">
        <v>226</v>
      </c>
    </row>
    <row r="2913" spans="1:16" ht="48.6" customHeight="1">
      <c r="A2913" s="26"/>
      <c r="L2913" t="s">
        <v>226</v>
      </c>
      <c r="M2913" t="s">
        <v>226</v>
      </c>
      <c r="N2913" t="s">
        <v>226</v>
      </c>
      <c r="O2913" t="s">
        <v>226</v>
      </c>
      <c r="P2913" t="s">
        <v>226</v>
      </c>
    </row>
    <row r="2914" spans="1:16" ht="48.6" customHeight="1">
      <c r="A2914" s="26"/>
      <c r="L2914" t="s">
        <v>226</v>
      </c>
      <c r="M2914" t="s">
        <v>226</v>
      </c>
      <c r="N2914" t="s">
        <v>226</v>
      </c>
      <c r="O2914" t="s">
        <v>226</v>
      </c>
      <c r="P2914" t="s">
        <v>226</v>
      </c>
    </row>
    <row r="2915" spans="1:16" ht="48.6" customHeight="1">
      <c r="A2915" s="26"/>
      <c r="L2915" t="s">
        <v>226</v>
      </c>
      <c r="M2915" t="s">
        <v>226</v>
      </c>
      <c r="N2915" t="s">
        <v>226</v>
      </c>
      <c r="O2915" t="s">
        <v>226</v>
      </c>
      <c r="P2915" t="s">
        <v>226</v>
      </c>
    </row>
    <row r="2916" spans="1:16" ht="48.6" customHeight="1">
      <c r="A2916" s="26"/>
      <c r="L2916" t="s">
        <v>226</v>
      </c>
      <c r="M2916" t="s">
        <v>226</v>
      </c>
      <c r="N2916" t="s">
        <v>226</v>
      </c>
      <c r="O2916" t="s">
        <v>226</v>
      </c>
      <c r="P2916" t="s">
        <v>226</v>
      </c>
    </row>
    <row r="2917" spans="1:16" ht="48.6" customHeight="1">
      <c r="A2917" s="26"/>
      <c r="L2917" t="s">
        <v>226</v>
      </c>
      <c r="M2917" t="s">
        <v>226</v>
      </c>
      <c r="N2917" t="s">
        <v>226</v>
      </c>
      <c r="O2917" t="s">
        <v>226</v>
      </c>
      <c r="P2917" t="s">
        <v>226</v>
      </c>
    </row>
    <row r="2918" spans="1:16" ht="48.6" customHeight="1">
      <c r="A2918" s="26"/>
      <c r="L2918" t="s">
        <v>226</v>
      </c>
      <c r="M2918" t="s">
        <v>226</v>
      </c>
      <c r="N2918" t="s">
        <v>226</v>
      </c>
      <c r="O2918" t="s">
        <v>226</v>
      </c>
      <c r="P2918" t="s">
        <v>226</v>
      </c>
    </row>
    <row r="2919" spans="1:16" ht="48.6" customHeight="1">
      <c r="A2919" s="26"/>
      <c r="L2919" t="s">
        <v>226</v>
      </c>
      <c r="M2919" t="s">
        <v>226</v>
      </c>
      <c r="N2919" t="s">
        <v>226</v>
      </c>
      <c r="O2919" t="s">
        <v>226</v>
      </c>
      <c r="P2919" t="s">
        <v>226</v>
      </c>
    </row>
    <row r="2920" spans="1:16" ht="48.6" customHeight="1">
      <c r="A2920" s="26"/>
      <c r="L2920" t="s">
        <v>226</v>
      </c>
      <c r="M2920" t="s">
        <v>226</v>
      </c>
      <c r="N2920" t="s">
        <v>226</v>
      </c>
      <c r="O2920" t="s">
        <v>226</v>
      </c>
      <c r="P2920" t="s">
        <v>226</v>
      </c>
    </row>
    <row r="2921" spans="1:16" ht="48.6" customHeight="1">
      <c r="A2921" s="26"/>
      <c r="L2921" t="s">
        <v>226</v>
      </c>
      <c r="M2921" t="s">
        <v>226</v>
      </c>
      <c r="N2921" t="s">
        <v>226</v>
      </c>
      <c r="O2921" t="s">
        <v>226</v>
      </c>
      <c r="P2921" t="s">
        <v>226</v>
      </c>
    </row>
    <row r="2922" spans="1:16" ht="48.6" customHeight="1">
      <c r="A2922" s="26"/>
      <c r="L2922" t="s">
        <v>226</v>
      </c>
      <c r="M2922" t="s">
        <v>226</v>
      </c>
      <c r="N2922" t="s">
        <v>226</v>
      </c>
      <c r="O2922" t="s">
        <v>226</v>
      </c>
      <c r="P2922" t="s">
        <v>226</v>
      </c>
    </row>
    <row r="2923" spans="1:16" ht="48.6" customHeight="1">
      <c r="A2923" s="26"/>
      <c r="L2923" t="s">
        <v>226</v>
      </c>
      <c r="M2923" t="s">
        <v>226</v>
      </c>
      <c r="N2923" t="s">
        <v>226</v>
      </c>
      <c r="O2923" t="s">
        <v>226</v>
      </c>
      <c r="P2923" t="s">
        <v>226</v>
      </c>
    </row>
    <row r="2924" spans="1:16" ht="48.6" customHeight="1">
      <c r="A2924" s="26"/>
      <c r="L2924" t="s">
        <v>226</v>
      </c>
      <c r="M2924" t="s">
        <v>226</v>
      </c>
      <c r="N2924" t="s">
        <v>226</v>
      </c>
      <c r="O2924" t="s">
        <v>226</v>
      </c>
      <c r="P2924" t="s">
        <v>226</v>
      </c>
    </row>
    <row r="2925" spans="1:16" ht="48.6" customHeight="1">
      <c r="A2925" s="26"/>
      <c r="L2925" t="s">
        <v>226</v>
      </c>
      <c r="M2925" t="s">
        <v>226</v>
      </c>
      <c r="N2925" t="s">
        <v>226</v>
      </c>
      <c r="O2925" t="s">
        <v>226</v>
      </c>
      <c r="P2925" t="s">
        <v>226</v>
      </c>
    </row>
    <row r="2926" spans="1:16" ht="48.6" customHeight="1">
      <c r="A2926" s="26"/>
      <c r="L2926" t="s">
        <v>226</v>
      </c>
      <c r="M2926" t="s">
        <v>226</v>
      </c>
      <c r="N2926" t="s">
        <v>226</v>
      </c>
      <c r="O2926" t="s">
        <v>226</v>
      </c>
      <c r="P2926" t="s">
        <v>226</v>
      </c>
    </row>
    <row r="2927" spans="1:16" ht="48.6" customHeight="1">
      <c r="A2927" s="26"/>
      <c r="L2927" t="s">
        <v>226</v>
      </c>
      <c r="M2927" t="s">
        <v>226</v>
      </c>
      <c r="N2927" t="s">
        <v>226</v>
      </c>
      <c r="O2927" t="s">
        <v>226</v>
      </c>
      <c r="P2927" t="s">
        <v>226</v>
      </c>
    </row>
    <row r="2928" spans="1:16" ht="48.6" customHeight="1">
      <c r="A2928" s="26"/>
      <c r="L2928" t="s">
        <v>226</v>
      </c>
      <c r="M2928" t="s">
        <v>226</v>
      </c>
      <c r="N2928" t="s">
        <v>226</v>
      </c>
      <c r="O2928" t="s">
        <v>226</v>
      </c>
      <c r="P2928" t="s">
        <v>226</v>
      </c>
    </row>
    <row r="2929" spans="1:16" ht="48.6" customHeight="1">
      <c r="A2929" s="26"/>
      <c r="L2929" t="s">
        <v>226</v>
      </c>
      <c r="M2929" t="s">
        <v>226</v>
      </c>
      <c r="N2929" t="s">
        <v>226</v>
      </c>
      <c r="O2929" t="s">
        <v>226</v>
      </c>
      <c r="P2929" t="s">
        <v>226</v>
      </c>
    </row>
    <row r="2930" spans="1:16" ht="48.6" customHeight="1">
      <c r="A2930" s="26"/>
      <c r="L2930" t="s">
        <v>226</v>
      </c>
      <c r="M2930" t="s">
        <v>226</v>
      </c>
      <c r="N2930" t="s">
        <v>226</v>
      </c>
      <c r="O2930" t="s">
        <v>226</v>
      </c>
      <c r="P2930" t="s">
        <v>226</v>
      </c>
    </row>
    <row r="2931" spans="1:16" ht="48.6" customHeight="1">
      <c r="A2931" s="26"/>
      <c r="L2931" t="s">
        <v>226</v>
      </c>
      <c r="M2931" t="s">
        <v>226</v>
      </c>
      <c r="N2931" t="s">
        <v>226</v>
      </c>
      <c r="O2931" t="s">
        <v>226</v>
      </c>
      <c r="P2931" t="s">
        <v>226</v>
      </c>
    </row>
    <row r="2932" spans="1:16" ht="48.6" customHeight="1">
      <c r="A2932" s="26"/>
      <c r="L2932" t="s">
        <v>226</v>
      </c>
      <c r="M2932" t="s">
        <v>226</v>
      </c>
      <c r="N2932" t="s">
        <v>226</v>
      </c>
      <c r="O2932" t="s">
        <v>226</v>
      </c>
      <c r="P2932" t="s">
        <v>226</v>
      </c>
    </row>
    <row r="2933" spans="1:16" ht="48.6" customHeight="1">
      <c r="A2933" s="26"/>
      <c r="L2933" t="s">
        <v>226</v>
      </c>
      <c r="M2933" t="s">
        <v>226</v>
      </c>
      <c r="N2933" t="s">
        <v>226</v>
      </c>
      <c r="O2933" t="s">
        <v>226</v>
      </c>
      <c r="P2933" t="s">
        <v>226</v>
      </c>
    </row>
    <row r="2934" spans="1:16" ht="48.6" customHeight="1">
      <c r="A2934" s="26"/>
      <c r="L2934" t="s">
        <v>226</v>
      </c>
      <c r="M2934" t="s">
        <v>226</v>
      </c>
      <c r="N2934" t="s">
        <v>226</v>
      </c>
      <c r="O2934" t="s">
        <v>226</v>
      </c>
      <c r="P2934" t="s">
        <v>226</v>
      </c>
    </row>
    <row r="2935" spans="1:16" ht="48.6" customHeight="1">
      <c r="A2935" s="26"/>
      <c r="L2935" t="s">
        <v>226</v>
      </c>
      <c r="M2935" t="s">
        <v>226</v>
      </c>
      <c r="N2935" t="s">
        <v>226</v>
      </c>
      <c r="O2935" t="s">
        <v>226</v>
      </c>
      <c r="P2935" t="s">
        <v>226</v>
      </c>
    </row>
    <row r="2936" spans="1:16" ht="48.6" customHeight="1">
      <c r="A2936" s="26"/>
      <c r="L2936" t="s">
        <v>226</v>
      </c>
      <c r="M2936" t="s">
        <v>226</v>
      </c>
      <c r="N2936" t="s">
        <v>226</v>
      </c>
      <c r="O2936" t="s">
        <v>226</v>
      </c>
      <c r="P2936" t="s">
        <v>226</v>
      </c>
    </row>
    <row r="2937" spans="1:16" ht="48.6" customHeight="1">
      <c r="A2937" s="26"/>
      <c r="L2937" t="s">
        <v>226</v>
      </c>
      <c r="M2937" t="s">
        <v>226</v>
      </c>
      <c r="N2937" t="s">
        <v>226</v>
      </c>
      <c r="O2937" t="s">
        <v>226</v>
      </c>
      <c r="P2937" t="s">
        <v>226</v>
      </c>
    </row>
    <row r="2938" spans="1:16" ht="48.6" customHeight="1">
      <c r="A2938" s="26"/>
      <c r="L2938" t="s">
        <v>226</v>
      </c>
      <c r="M2938" t="s">
        <v>226</v>
      </c>
      <c r="N2938" t="s">
        <v>226</v>
      </c>
      <c r="O2938" t="s">
        <v>226</v>
      </c>
      <c r="P2938" t="s">
        <v>226</v>
      </c>
    </row>
    <row r="2939" spans="1:16" ht="48.6" customHeight="1">
      <c r="A2939" s="26"/>
      <c r="L2939" t="s">
        <v>226</v>
      </c>
      <c r="M2939" t="s">
        <v>226</v>
      </c>
      <c r="N2939" t="s">
        <v>226</v>
      </c>
      <c r="O2939" t="s">
        <v>226</v>
      </c>
      <c r="P2939" t="s">
        <v>226</v>
      </c>
    </row>
    <row r="2940" spans="1:16" ht="48.6" customHeight="1">
      <c r="A2940" s="26"/>
      <c r="L2940" t="s">
        <v>226</v>
      </c>
      <c r="M2940" t="s">
        <v>226</v>
      </c>
      <c r="N2940" t="s">
        <v>226</v>
      </c>
      <c r="O2940" t="s">
        <v>226</v>
      </c>
      <c r="P2940" t="s">
        <v>226</v>
      </c>
    </row>
    <row r="2941" spans="1:16" ht="48.6" customHeight="1">
      <c r="A2941" s="26"/>
      <c r="L2941" t="s">
        <v>226</v>
      </c>
      <c r="M2941" t="s">
        <v>226</v>
      </c>
      <c r="N2941" t="s">
        <v>226</v>
      </c>
      <c r="O2941" t="s">
        <v>226</v>
      </c>
      <c r="P2941" t="s">
        <v>226</v>
      </c>
    </row>
    <row r="2942" spans="1:16" ht="48.6" customHeight="1">
      <c r="A2942" s="26"/>
      <c r="L2942" t="s">
        <v>226</v>
      </c>
      <c r="M2942" t="s">
        <v>226</v>
      </c>
      <c r="N2942" t="s">
        <v>226</v>
      </c>
      <c r="O2942" t="s">
        <v>226</v>
      </c>
      <c r="P2942" t="s">
        <v>226</v>
      </c>
    </row>
    <row r="2943" spans="1:16" ht="48.6" customHeight="1">
      <c r="A2943" s="26"/>
      <c r="L2943" t="s">
        <v>226</v>
      </c>
      <c r="M2943" t="s">
        <v>226</v>
      </c>
      <c r="N2943" t="s">
        <v>226</v>
      </c>
      <c r="O2943" t="s">
        <v>226</v>
      </c>
      <c r="P2943" t="s">
        <v>226</v>
      </c>
    </row>
    <row r="2944" spans="1:16" ht="48.6" customHeight="1">
      <c r="A2944" s="26"/>
      <c r="L2944" t="s">
        <v>226</v>
      </c>
      <c r="M2944" t="s">
        <v>226</v>
      </c>
      <c r="N2944" t="s">
        <v>226</v>
      </c>
      <c r="O2944" t="s">
        <v>226</v>
      </c>
      <c r="P2944" t="s">
        <v>226</v>
      </c>
    </row>
    <row r="2945" spans="1:16" ht="48.6" customHeight="1">
      <c r="A2945" s="26"/>
      <c r="L2945" t="s">
        <v>226</v>
      </c>
      <c r="M2945" t="s">
        <v>226</v>
      </c>
      <c r="N2945" t="s">
        <v>226</v>
      </c>
      <c r="O2945" t="s">
        <v>226</v>
      </c>
      <c r="P2945" t="s">
        <v>226</v>
      </c>
    </row>
    <row r="2946" spans="1:16" ht="48.6" customHeight="1">
      <c r="A2946" s="26"/>
      <c r="L2946" t="s">
        <v>226</v>
      </c>
      <c r="M2946" t="s">
        <v>226</v>
      </c>
      <c r="N2946" t="s">
        <v>226</v>
      </c>
      <c r="O2946" t="s">
        <v>226</v>
      </c>
      <c r="P2946" t="s">
        <v>226</v>
      </c>
    </row>
    <row r="2947" spans="1:16" ht="48.6" customHeight="1">
      <c r="A2947" s="26"/>
      <c r="L2947" t="s">
        <v>226</v>
      </c>
      <c r="M2947" t="s">
        <v>226</v>
      </c>
      <c r="N2947" t="s">
        <v>226</v>
      </c>
      <c r="O2947" t="s">
        <v>226</v>
      </c>
      <c r="P2947" t="s">
        <v>226</v>
      </c>
    </row>
    <row r="2948" spans="1:16" ht="48.6" customHeight="1">
      <c r="A2948" s="26"/>
      <c r="L2948" t="s">
        <v>226</v>
      </c>
      <c r="M2948" t="s">
        <v>226</v>
      </c>
      <c r="N2948" t="s">
        <v>226</v>
      </c>
      <c r="O2948" t="s">
        <v>226</v>
      </c>
      <c r="P2948" t="s">
        <v>226</v>
      </c>
    </row>
    <row r="2949" spans="1:16" ht="48.6" customHeight="1">
      <c r="A2949" s="26"/>
      <c r="L2949" t="s">
        <v>226</v>
      </c>
      <c r="M2949" t="s">
        <v>226</v>
      </c>
      <c r="N2949" t="s">
        <v>226</v>
      </c>
      <c r="O2949" t="s">
        <v>226</v>
      </c>
      <c r="P2949" t="s">
        <v>226</v>
      </c>
    </row>
    <row r="2950" spans="1:16" ht="48.6" customHeight="1">
      <c r="A2950" s="26"/>
      <c r="L2950" t="s">
        <v>226</v>
      </c>
      <c r="M2950" t="s">
        <v>226</v>
      </c>
      <c r="N2950" t="s">
        <v>226</v>
      </c>
      <c r="O2950" t="s">
        <v>226</v>
      </c>
      <c r="P2950" t="s">
        <v>226</v>
      </c>
    </row>
    <row r="2951" spans="1:16" ht="48.6" customHeight="1">
      <c r="A2951" s="26"/>
      <c r="L2951" t="s">
        <v>226</v>
      </c>
      <c r="M2951" t="s">
        <v>226</v>
      </c>
      <c r="N2951" t="s">
        <v>226</v>
      </c>
      <c r="O2951" t="s">
        <v>226</v>
      </c>
      <c r="P2951" t="s">
        <v>226</v>
      </c>
    </row>
    <row r="2952" spans="1:16" ht="48.6" customHeight="1">
      <c r="A2952" s="26"/>
      <c r="L2952" t="s">
        <v>226</v>
      </c>
      <c r="M2952" t="s">
        <v>226</v>
      </c>
      <c r="N2952" t="s">
        <v>226</v>
      </c>
      <c r="O2952" t="s">
        <v>226</v>
      </c>
      <c r="P2952" t="s">
        <v>226</v>
      </c>
    </row>
    <row r="2953" spans="1:16" ht="48.6" customHeight="1">
      <c r="A2953" s="26"/>
      <c r="L2953" t="s">
        <v>226</v>
      </c>
      <c r="M2953" t="s">
        <v>226</v>
      </c>
      <c r="N2953" t="s">
        <v>226</v>
      </c>
      <c r="O2953" t="s">
        <v>226</v>
      </c>
      <c r="P2953" t="s">
        <v>226</v>
      </c>
    </row>
    <row r="2954" spans="1:16" ht="48.6" customHeight="1">
      <c r="A2954" s="26"/>
      <c r="L2954" t="s">
        <v>226</v>
      </c>
      <c r="M2954" t="s">
        <v>226</v>
      </c>
      <c r="N2954" t="s">
        <v>226</v>
      </c>
      <c r="O2954" t="s">
        <v>226</v>
      </c>
      <c r="P2954" t="s">
        <v>226</v>
      </c>
    </row>
    <row r="2955" spans="1:16" ht="48.6" customHeight="1">
      <c r="A2955" s="26"/>
      <c r="L2955" t="s">
        <v>226</v>
      </c>
      <c r="M2955" t="s">
        <v>226</v>
      </c>
      <c r="N2955" t="s">
        <v>226</v>
      </c>
      <c r="O2955" t="s">
        <v>226</v>
      </c>
      <c r="P2955" t="s">
        <v>226</v>
      </c>
    </row>
    <row r="2956" spans="1:16" ht="48.6" customHeight="1">
      <c r="A2956" s="26"/>
      <c r="L2956" t="s">
        <v>226</v>
      </c>
      <c r="M2956" t="s">
        <v>226</v>
      </c>
      <c r="N2956" t="s">
        <v>226</v>
      </c>
      <c r="O2956" t="s">
        <v>226</v>
      </c>
      <c r="P2956" t="s">
        <v>226</v>
      </c>
    </row>
    <row r="2957" spans="1:16" ht="48.6" customHeight="1">
      <c r="A2957" s="26"/>
      <c r="L2957" t="s">
        <v>226</v>
      </c>
      <c r="M2957" t="s">
        <v>226</v>
      </c>
      <c r="N2957" t="s">
        <v>226</v>
      </c>
      <c r="O2957" t="s">
        <v>226</v>
      </c>
      <c r="P2957" t="s">
        <v>226</v>
      </c>
    </row>
    <row r="2958" spans="1:16" ht="48.6" customHeight="1">
      <c r="A2958" s="26"/>
      <c r="L2958" t="s">
        <v>226</v>
      </c>
      <c r="M2958" t="s">
        <v>226</v>
      </c>
      <c r="N2958" t="s">
        <v>226</v>
      </c>
      <c r="O2958" t="s">
        <v>226</v>
      </c>
      <c r="P2958" t="s">
        <v>226</v>
      </c>
    </row>
    <row r="2959" spans="1:16" ht="48.6" customHeight="1">
      <c r="A2959" s="26"/>
      <c r="L2959" t="s">
        <v>226</v>
      </c>
      <c r="M2959" t="s">
        <v>226</v>
      </c>
      <c r="N2959" t="s">
        <v>226</v>
      </c>
      <c r="O2959" t="s">
        <v>226</v>
      </c>
      <c r="P2959" t="s">
        <v>226</v>
      </c>
    </row>
    <row r="2960" spans="1:16" ht="48.6" customHeight="1">
      <c r="A2960" s="26"/>
      <c r="L2960" t="s">
        <v>226</v>
      </c>
      <c r="M2960" t="s">
        <v>226</v>
      </c>
      <c r="N2960" t="s">
        <v>226</v>
      </c>
      <c r="O2960" t="s">
        <v>226</v>
      </c>
      <c r="P2960" t="s">
        <v>226</v>
      </c>
    </row>
    <row r="2961" spans="1:16" ht="48.6" customHeight="1">
      <c r="A2961" s="26"/>
      <c r="L2961" t="s">
        <v>226</v>
      </c>
      <c r="M2961" t="s">
        <v>226</v>
      </c>
      <c r="N2961" t="s">
        <v>226</v>
      </c>
      <c r="O2961" t="s">
        <v>226</v>
      </c>
      <c r="P2961" t="s">
        <v>226</v>
      </c>
    </row>
    <row r="2962" spans="1:16" ht="48.6" customHeight="1">
      <c r="A2962" s="26"/>
      <c r="L2962" t="s">
        <v>226</v>
      </c>
      <c r="M2962" t="s">
        <v>226</v>
      </c>
      <c r="N2962" t="s">
        <v>226</v>
      </c>
      <c r="O2962" t="s">
        <v>226</v>
      </c>
      <c r="P2962" t="s">
        <v>226</v>
      </c>
    </row>
    <row r="2963" spans="1:16" ht="48.6" customHeight="1">
      <c r="A2963" s="26"/>
      <c r="L2963" t="s">
        <v>226</v>
      </c>
      <c r="M2963" t="s">
        <v>226</v>
      </c>
      <c r="N2963" t="s">
        <v>226</v>
      </c>
      <c r="O2963" t="s">
        <v>226</v>
      </c>
      <c r="P2963" t="s">
        <v>226</v>
      </c>
    </row>
    <row r="2964" spans="1:16" ht="48.6" customHeight="1">
      <c r="A2964" s="26"/>
      <c r="L2964" t="s">
        <v>226</v>
      </c>
      <c r="M2964" t="s">
        <v>226</v>
      </c>
      <c r="N2964" t="s">
        <v>226</v>
      </c>
      <c r="O2964" t="s">
        <v>226</v>
      </c>
      <c r="P2964" t="s">
        <v>226</v>
      </c>
    </row>
    <row r="2965" spans="1:16" ht="48.6" customHeight="1">
      <c r="A2965" s="26"/>
      <c r="L2965" t="s">
        <v>226</v>
      </c>
      <c r="M2965" t="s">
        <v>226</v>
      </c>
      <c r="N2965" t="s">
        <v>226</v>
      </c>
      <c r="O2965" t="s">
        <v>226</v>
      </c>
      <c r="P2965" t="s">
        <v>226</v>
      </c>
    </row>
    <row r="2966" spans="1:16" ht="48.6" customHeight="1">
      <c r="A2966" s="26"/>
      <c r="L2966" t="s">
        <v>226</v>
      </c>
      <c r="M2966" t="s">
        <v>226</v>
      </c>
      <c r="N2966" t="s">
        <v>226</v>
      </c>
      <c r="O2966" t="s">
        <v>226</v>
      </c>
      <c r="P2966" t="s">
        <v>226</v>
      </c>
    </row>
    <row r="2967" spans="1:16" ht="48.6" customHeight="1">
      <c r="A2967" s="26"/>
      <c r="L2967" t="s">
        <v>226</v>
      </c>
      <c r="M2967" t="s">
        <v>226</v>
      </c>
      <c r="N2967" t="s">
        <v>226</v>
      </c>
      <c r="O2967" t="s">
        <v>226</v>
      </c>
      <c r="P2967" t="s">
        <v>226</v>
      </c>
    </row>
    <row r="2968" spans="1:16" ht="48.6" customHeight="1">
      <c r="A2968" s="26"/>
      <c r="L2968" t="s">
        <v>226</v>
      </c>
      <c r="M2968" t="s">
        <v>226</v>
      </c>
      <c r="N2968" t="s">
        <v>226</v>
      </c>
      <c r="O2968" t="s">
        <v>226</v>
      </c>
      <c r="P2968" t="s">
        <v>226</v>
      </c>
    </row>
    <row r="2969" spans="1:16" ht="48.6" customHeight="1">
      <c r="A2969" s="26"/>
      <c r="L2969" t="s">
        <v>226</v>
      </c>
      <c r="M2969" t="s">
        <v>226</v>
      </c>
      <c r="N2969" t="s">
        <v>226</v>
      </c>
      <c r="O2969" t="s">
        <v>226</v>
      </c>
      <c r="P2969" t="s">
        <v>226</v>
      </c>
    </row>
    <row r="2970" spans="1:16" ht="48.6" customHeight="1">
      <c r="A2970" s="26"/>
      <c r="L2970" t="s">
        <v>226</v>
      </c>
      <c r="M2970" t="s">
        <v>226</v>
      </c>
      <c r="N2970" t="s">
        <v>226</v>
      </c>
      <c r="O2970" t="s">
        <v>226</v>
      </c>
      <c r="P2970" t="s">
        <v>226</v>
      </c>
    </row>
    <row r="2971" spans="1:16" ht="48.6" customHeight="1">
      <c r="A2971" s="26"/>
      <c r="L2971" t="s">
        <v>226</v>
      </c>
      <c r="M2971" t="s">
        <v>226</v>
      </c>
      <c r="N2971" t="s">
        <v>226</v>
      </c>
      <c r="O2971" t="s">
        <v>226</v>
      </c>
      <c r="P2971" t="s">
        <v>226</v>
      </c>
    </row>
    <row r="2972" spans="1:16" ht="48.6" customHeight="1">
      <c r="A2972" s="26"/>
      <c r="L2972" t="s">
        <v>226</v>
      </c>
      <c r="M2972" t="s">
        <v>226</v>
      </c>
      <c r="N2972" t="s">
        <v>226</v>
      </c>
      <c r="O2972" t="s">
        <v>226</v>
      </c>
      <c r="P2972" t="s">
        <v>226</v>
      </c>
    </row>
    <row r="2973" spans="1:16" ht="48.6" customHeight="1">
      <c r="A2973" s="26"/>
      <c r="L2973" t="s">
        <v>226</v>
      </c>
      <c r="M2973" t="s">
        <v>226</v>
      </c>
      <c r="N2973" t="s">
        <v>226</v>
      </c>
      <c r="O2973" t="s">
        <v>226</v>
      </c>
      <c r="P2973" t="s">
        <v>226</v>
      </c>
    </row>
    <row r="2974" spans="1:16" ht="48.6" customHeight="1">
      <c r="A2974" s="26"/>
      <c r="L2974" t="s">
        <v>226</v>
      </c>
      <c r="M2974" t="s">
        <v>226</v>
      </c>
      <c r="N2974" t="s">
        <v>226</v>
      </c>
      <c r="O2974" t="s">
        <v>226</v>
      </c>
      <c r="P2974" t="s">
        <v>226</v>
      </c>
    </row>
    <row r="2975" spans="1:16" ht="48.6" customHeight="1">
      <c r="A2975" s="26"/>
      <c r="L2975" t="s">
        <v>226</v>
      </c>
      <c r="M2975" t="s">
        <v>226</v>
      </c>
      <c r="N2975" t="s">
        <v>226</v>
      </c>
      <c r="O2975" t="s">
        <v>226</v>
      </c>
      <c r="P2975" t="s">
        <v>226</v>
      </c>
    </row>
    <row r="2976" spans="1:16" ht="48.6" customHeight="1">
      <c r="A2976" s="26"/>
      <c r="L2976" t="s">
        <v>226</v>
      </c>
      <c r="M2976" t="s">
        <v>226</v>
      </c>
      <c r="N2976" t="s">
        <v>226</v>
      </c>
      <c r="O2976" t="s">
        <v>226</v>
      </c>
      <c r="P2976" t="s">
        <v>226</v>
      </c>
    </row>
    <row r="2977" spans="1:16" ht="48.6" customHeight="1">
      <c r="A2977" s="26"/>
      <c r="L2977" t="s">
        <v>226</v>
      </c>
      <c r="M2977" t="s">
        <v>226</v>
      </c>
      <c r="N2977" t="s">
        <v>226</v>
      </c>
      <c r="O2977" t="s">
        <v>226</v>
      </c>
      <c r="P2977" t="s">
        <v>226</v>
      </c>
    </row>
    <row r="2978" spans="1:16" ht="48.6" customHeight="1">
      <c r="A2978" s="26"/>
      <c r="L2978" t="s">
        <v>226</v>
      </c>
      <c r="M2978" t="s">
        <v>226</v>
      </c>
      <c r="N2978" t="s">
        <v>226</v>
      </c>
      <c r="O2978" t="s">
        <v>226</v>
      </c>
      <c r="P2978" t="s">
        <v>226</v>
      </c>
    </row>
    <row r="2979" spans="1:16" ht="48.6" customHeight="1">
      <c r="A2979" s="26"/>
      <c r="L2979" t="s">
        <v>226</v>
      </c>
      <c r="M2979" t="s">
        <v>226</v>
      </c>
      <c r="N2979" t="s">
        <v>226</v>
      </c>
      <c r="O2979" t="s">
        <v>226</v>
      </c>
      <c r="P2979" t="s">
        <v>226</v>
      </c>
    </row>
    <row r="2980" spans="1:16" ht="48.6" customHeight="1">
      <c r="A2980" s="26"/>
      <c r="L2980" t="s">
        <v>226</v>
      </c>
      <c r="M2980" t="s">
        <v>226</v>
      </c>
      <c r="N2980" t="s">
        <v>226</v>
      </c>
      <c r="O2980" t="s">
        <v>226</v>
      </c>
      <c r="P2980" t="s">
        <v>226</v>
      </c>
    </row>
    <row r="2981" spans="1:16" ht="48.6" customHeight="1">
      <c r="A2981" s="26"/>
      <c r="L2981" t="s">
        <v>226</v>
      </c>
      <c r="M2981" t="s">
        <v>226</v>
      </c>
      <c r="N2981" t="s">
        <v>226</v>
      </c>
      <c r="O2981" t="s">
        <v>226</v>
      </c>
      <c r="P2981" t="s">
        <v>226</v>
      </c>
    </row>
    <row r="2982" spans="1:16" ht="48.6" customHeight="1">
      <c r="A2982" s="26"/>
      <c r="L2982" t="s">
        <v>226</v>
      </c>
      <c r="M2982" t="s">
        <v>226</v>
      </c>
      <c r="N2982" t="s">
        <v>226</v>
      </c>
      <c r="O2982" t="s">
        <v>226</v>
      </c>
      <c r="P2982" t="s">
        <v>226</v>
      </c>
    </row>
    <row r="2983" spans="1:16" ht="48.6" customHeight="1">
      <c r="A2983" s="26"/>
      <c r="L2983" t="s">
        <v>226</v>
      </c>
      <c r="M2983" t="s">
        <v>226</v>
      </c>
      <c r="N2983" t="s">
        <v>226</v>
      </c>
      <c r="O2983" t="s">
        <v>226</v>
      </c>
      <c r="P2983" t="s">
        <v>226</v>
      </c>
    </row>
    <row r="2984" spans="1:16" ht="48.6" customHeight="1">
      <c r="A2984" s="26"/>
      <c r="L2984" t="s">
        <v>226</v>
      </c>
      <c r="M2984" t="s">
        <v>226</v>
      </c>
      <c r="N2984" t="s">
        <v>226</v>
      </c>
      <c r="O2984" t="s">
        <v>226</v>
      </c>
      <c r="P2984" t="s">
        <v>226</v>
      </c>
    </row>
    <row r="2985" spans="1:16" ht="48.6" customHeight="1">
      <c r="A2985" s="26"/>
      <c r="L2985" t="s">
        <v>226</v>
      </c>
      <c r="M2985" t="s">
        <v>226</v>
      </c>
      <c r="N2985" t="s">
        <v>226</v>
      </c>
      <c r="O2985" t="s">
        <v>226</v>
      </c>
      <c r="P2985" t="s">
        <v>226</v>
      </c>
    </row>
    <row r="2986" spans="1:16" ht="48.6" customHeight="1">
      <c r="A2986" s="26"/>
      <c r="L2986" t="s">
        <v>226</v>
      </c>
      <c r="M2986" t="s">
        <v>226</v>
      </c>
      <c r="N2986" t="s">
        <v>226</v>
      </c>
      <c r="O2986" t="s">
        <v>226</v>
      </c>
      <c r="P2986" t="s">
        <v>226</v>
      </c>
    </row>
    <row r="2987" spans="1:16" ht="48.6" customHeight="1">
      <c r="A2987" s="26"/>
      <c r="L2987" t="s">
        <v>226</v>
      </c>
      <c r="M2987" t="s">
        <v>226</v>
      </c>
      <c r="N2987" t="s">
        <v>226</v>
      </c>
      <c r="O2987" t="s">
        <v>226</v>
      </c>
      <c r="P2987" t="s">
        <v>226</v>
      </c>
    </row>
    <row r="2988" spans="1:16" ht="48.6" customHeight="1">
      <c r="A2988" s="26"/>
      <c r="L2988" t="s">
        <v>226</v>
      </c>
      <c r="M2988" t="s">
        <v>226</v>
      </c>
      <c r="N2988" t="s">
        <v>226</v>
      </c>
      <c r="O2988" t="s">
        <v>226</v>
      </c>
      <c r="P2988" t="s">
        <v>226</v>
      </c>
    </row>
    <row r="2989" spans="1:16" ht="48.6" customHeight="1">
      <c r="A2989" s="26"/>
      <c r="L2989" t="s">
        <v>226</v>
      </c>
      <c r="M2989" t="s">
        <v>226</v>
      </c>
      <c r="N2989" t="s">
        <v>226</v>
      </c>
      <c r="O2989" t="s">
        <v>226</v>
      </c>
      <c r="P2989" t="s">
        <v>226</v>
      </c>
    </row>
    <row r="2990" spans="1:16" ht="48.6" customHeight="1">
      <c r="A2990" s="26"/>
      <c r="L2990" t="s">
        <v>226</v>
      </c>
      <c r="M2990" t="s">
        <v>226</v>
      </c>
      <c r="N2990" t="s">
        <v>226</v>
      </c>
      <c r="O2990" t="s">
        <v>226</v>
      </c>
      <c r="P2990" t="s">
        <v>226</v>
      </c>
    </row>
    <row r="2991" spans="1:16" ht="48.6" customHeight="1">
      <c r="A2991" s="26"/>
      <c r="L2991" t="s">
        <v>226</v>
      </c>
      <c r="M2991" t="s">
        <v>226</v>
      </c>
      <c r="N2991" t="s">
        <v>226</v>
      </c>
      <c r="O2991" t="s">
        <v>226</v>
      </c>
      <c r="P2991" t="s">
        <v>226</v>
      </c>
    </row>
    <row r="2992" spans="1:16" ht="48.6" customHeight="1">
      <c r="A2992" s="26"/>
      <c r="L2992" t="s">
        <v>226</v>
      </c>
      <c r="M2992" t="s">
        <v>226</v>
      </c>
      <c r="N2992" t="s">
        <v>226</v>
      </c>
      <c r="O2992" t="s">
        <v>226</v>
      </c>
      <c r="P2992" t="s">
        <v>226</v>
      </c>
    </row>
    <row r="2993" spans="1:16" ht="48.6" customHeight="1">
      <c r="A2993" s="26"/>
      <c r="L2993" t="s">
        <v>226</v>
      </c>
      <c r="M2993" t="s">
        <v>226</v>
      </c>
      <c r="N2993" t="s">
        <v>226</v>
      </c>
      <c r="O2993" t="s">
        <v>226</v>
      </c>
      <c r="P2993" t="s">
        <v>226</v>
      </c>
    </row>
    <row r="2994" spans="1:16" ht="48.6" customHeight="1">
      <c r="A2994" s="26"/>
      <c r="L2994" t="s">
        <v>226</v>
      </c>
      <c r="M2994" t="s">
        <v>226</v>
      </c>
      <c r="N2994" t="s">
        <v>226</v>
      </c>
      <c r="O2994" t="s">
        <v>226</v>
      </c>
      <c r="P2994" t="s">
        <v>226</v>
      </c>
    </row>
    <row r="2995" spans="1:16" ht="48.6" customHeight="1">
      <c r="A2995" s="26"/>
      <c r="L2995" t="s">
        <v>226</v>
      </c>
      <c r="M2995" t="s">
        <v>226</v>
      </c>
      <c r="N2995" t="s">
        <v>226</v>
      </c>
      <c r="O2995" t="s">
        <v>226</v>
      </c>
      <c r="P2995" t="s">
        <v>226</v>
      </c>
    </row>
    <row r="2996" spans="1:16" ht="48.6" customHeight="1">
      <c r="A2996" s="26"/>
      <c r="L2996" t="s">
        <v>226</v>
      </c>
      <c r="M2996" t="s">
        <v>226</v>
      </c>
      <c r="N2996" t="s">
        <v>226</v>
      </c>
      <c r="O2996" t="s">
        <v>226</v>
      </c>
      <c r="P2996" t="s">
        <v>226</v>
      </c>
    </row>
    <row r="2997" spans="1:16" ht="48.6" customHeight="1">
      <c r="A2997" s="26"/>
      <c r="L2997" t="s">
        <v>226</v>
      </c>
      <c r="M2997" t="s">
        <v>226</v>
      </c>
      <c r="N2997" t="s">
        <v>226</v>
      </c>
      <c r="O2997" t="s">
        <v>226</v>
      </c>
      <c r="P2997" t="s">
        <v>226</v>
      </c>
    </row>
    <row r="2998" spans="1:16" ht="48.6" customHeight="1">
      <c r="A2998" s="26"/>
      <c r="L2998" t="s">
        <v>226</v>
      </c>
      <c r="M2998" t="s">
        <v>226</v>
      </c>
      <c r="N2998" t="s">
        <v>226</v>
      </c>
      <c r="O2998" t="s">
        <v>226</v>
      </c>
      <c r="P2998" t="s">
        <v>226</v>
      </c>
    </row>
    <row r="2999" spans="1:16" ht="48.6" customHeight="1">
      <c r="A2999" s="26"/>
      <c r="L2999" t="s">
        <v>226</v>
      </c>
      <c r="M2999" t="s">
        <v>226</v>
      </c>
      <c r="N2999" t="s">
        <v>226</v>
      </c>
      <c r="O2999" t="s">
        <v>226</v>
      </c>
      <c r="P2999" t="s">
        <v>226</v>
      </c>
    </row>
    <row r="3000" spans="1:16" ht="48.6" customHeight="1">
      <c r="A3000" s="26"/>
      <c r="L3000" t="s">
        <v>226</v>
      </c>
      <c r="M3000" t="s">
        <v>226</v>
      </c>
      <c r="N3000" t="s">
        <v>226</v>
      </c>
      <c r="O3000" t="s">
        <v>226</v>
      </c>
      <c r="P3000" t="s">
        <v>226</v>
      </c>
    </row>
    <row r="3001" spans="1:16" ht="48.6" customHeight="1">
      <c r="A3001" s="26"/>
      <c r="L3001" t="s">
        <v>226</v>
      </c>
      <c r="M3001" t="s">
        <v>226</v>
      </c>
      <c r="N3001" t="s">
        <v>226</v>
      </c>
      <c r="O3001" t="s">
        <v>226</v>
      </c>
      <c r="P3001" t="s">
        <v>226</v>
      </c>
    </row>
    <row r="3002" spans="1:16" ht="48.6" customHeight="1">
      <c r="A3002" s="26"/>
      <c r="L3002" t="s">
        <v>226</v>
      </c>
      <c r="M3002" t="s">
        <v>226</v>
      </c>
      <c r="N3002" t="s">
        <v>226</v>
      </c>
      <c r="O3002" t="s">
        <v>226</v>
      </c>
      <c r="P3002" t="s">
        <v>226</v>
      </c>
    </row>
    <row r="3003" spans="1:16" ht="48.6" customHeight="1">
      <c r="A3003" s="26"/>
      <c r="L3003" t="s">
        <v>226</v>
      </c>
      <c r="M3003" t="s">
        <v>226</v>
      </c>
      <c r="N3003" t="s">
        <v>226</v>
      </c>
      <c r="O3003" t="s">
        <v>226</v>
      </c>
      <c r="P3003" t="s">
        <v>226</v>
      </c>
    </row>
    <row r="3004" spans="1:16" ht="48.6" customHeight="1">
      <c r="A3004" s="26"/>
      <c r="L3004" t="s">
        <v>226</v>
      </c>
      <c r="M3004" t="s">
        <v>226</v>
      </c>
      <c r="N3004" t="s">
        <v>226</v>
      </c>
      <c r="O3004" t="s">
        <v>226</v>
      </c>
      <c r="P3004" t="s">
        <v>226</v>
      </c>
    </row>
    <row r="3005" spans="1:16" ht="48.6" customHeight="1">
      <c r="A3005" s="26"/>
      <c r="L3005" t="s">
        <v>226</v>
      </c>
      <c r="M3005" t="s">
        <v>226</v>
      </c>
      <c r="N3005" t="s">
        <v>226</v>
      </c>
      <c r="O3005" t="s">
        <v>226</v>
      </c>
      <c r="P3005" t="s">
        <v>226</v>
      </c>
    </row>
    <row r="3006" spans="1:16" ht="48.6" customHeight="1">
      <c r="A3006" s="26"/>
      <c r="L3006" t="s">
        <v>226</v>
      </c>
      <c r="M3006" t="s">
        <v>226</v>
      </c>
      <c r="N3006" t="s">
        <v>226</v>
      </c>
      <c r="O3006" t="s">
        <v>226</v>
      </c>
      <c r="P3006" t="s">
        <v>226</v>
      </c>
    </row>
    <row r="3007" spans="1:16" ht="48.6" customHeight="1">
      <c r="A3007" s="26"/>
      <c r="L3007" t="s">
        <v>226</v>
      </c>
      <c r="M3007" t="s">
        <v>226</v>
      </c>
      <c r="N3007" t="s">
        <v>226</v>
      </c>
      <c r="O3007" t="s">
        <v>226</v>
      </c>
      <c r="P3007" t="s">
        <v>226</v>
      </c>
    </row>
    <row r="3008" spans="1:16" ht="48.6" customHeight="1">
      <c r="A3008" s="26"/>
      <c r="L3008" t="s">
        <v>226</v>
      </c>
      <c r="M3008" t="s">
        <v>226</v>
      </c>
      <c r="N3008" t="s">
        <v>226</v>
      </c>
      <c r="O3008" t="s">
        <v>226</v>
      </c>
      <c r="P3008" t="s">
        <v>226</v>
      </c>
    </row>
    <row r="3009" spans="1:16" ht="48.6" customHeight="1">
      <c r="A3009" s="26"/>
      <c r="L3009" t="s">
        <v>226</v>
      </c>
      <c r="M3009" t="s">
        <v>226</v>
      </c>
      <c r="N3009" t="s">
        <v>226</v>
      </c>
      <c r="O3009" t="s">
        <v>226</v>
      </c>
      <c r="P3009" t="s">
        <v>226</v>
      </c>
    </row>
    <row r="3010" spans="1:16" ht="48.6" customHeight="1">
      <c r="A3010" s="26"/>
      <c r="L3010" t="s">
        <v>226</v>
      </c>
      <c r="M3010" t="s">
        <v>226</v>
      </c>
      <c r="N3010" t="s">
        <v>226</v>
      </c>
      <c r="O3010" t="s">
        <v>226</v>
      </c>
      <c r="P3010" t="s">
        <v>226</v>
      </c>
    </row>
    <row r="3011" spans="1:16" ht="48.6" customHeight="1">
      <c r="A3011" s="26"/>
      <c r="L3011" t="s">
        <v>226</v>
      </c>
      <c r="M3011" t="s">
        <v>226</v>
      </c>
      <c r="N3011" t="s">
        <v>226</v>
      </c>
      <c r="O3011" t="s">
        <v>226</v>
      </c>
      <c r="P3011" t="s">
        <v>226</v>
      </c>
    </row>
    <row r="3012" spans="1:16" ht="48.6" customHeight="1">
      <c r="A3012" s="26"/>
      <c r="L3012" t="s">
        <v>226</v>
      </c>
      <c r="M3012" t="s">
        <v>226</v>
      </c>
      <c r="N3012" t="s">
        <v>226</v>
      </c>
      <c r="O3012" t="s">
        <v>226</v>
      </c>
      <c r="P3012" t="s">
        <v>226</v>
      </c>
    </row>
    <row r="3013" spans="1:16" ht="48.6" customHeight="1">
      <c r="A3013" s="26"/>
      <c r="L3013" t="s">
        <v>226</v>
      </c>
      <c r="M3013" t="s">
        <v>226</v>
      </c>
      <c r="N3013" t="s">
        <v>226</v>
      </c>
      <c r="O3013" t="s">
        <v>226</v>
      </c>
      <c r="P3013" t="s">
        <v>226</v>
      </c>
    </row>
    <row r="3014" spans="1:16" ht="48.6" customHeight="1">
      <c r="A3014" s="26"/>
      <c r="L3014" t="s">
        <v>226</v>
      </c>
      <c r="M3014" t="s">
        <v>226</v>
      </c>
      <c r="N3014" t="s">
        <v>226</v>
      </c>
      <c r="O3014" t="s">
        <v>226</v>
      </c>
      <c r="P3014" t="s">
        <v>226</v>
      </c>
    </row>
    <row r="3015" spans="1:16" ht="48.6" customHeight="1">
      <c r="A3015" s="26"/>
      <c r="L3015" t="s">
        <v>226</v>
      </c>
      <c r="M3015" t="s">
        <v>226</v>
      </c>
      <c r="N3015" t="s">
        <v>226</v>
      </c>
      <c r="O3015" t="s">
        <v>226</v>
      </c>
      <c r="P3015" t="s">
        <v>226</v>
      </c>
    </row>
    <row r="3016" spans="1:16" ht="48.6" customHeight="1">
      <c r="A3016" s="26"/>
      <c r="L3016" t="s">
        <v>226</v>
      </c>
      <c r="M3016" t="s">
        <v>226</v>
      </c>
      <c r="N3016" t="s">
        <v>226</v>
      </c>
      <c r="O3016" t="s">
        <v>226</v>
      </c>
      <c r="P3016" t="s">
        <v>226</v>
      </c>
    </row>
    <row r="3017" spans="1:16" ht="48.6" customHeight="1">
      <c r="A3017" s="26"/>
      <c r="L3017" t="s">
        <v>226</v>
      </c>
      <c r="M3017" t="s">
        <v>226</v>
      </c>
      <c r="N3017" t="s">
        <v>226</v>
      </c>
      <c r="O3017" t="s">
        <v>226</v>
      </c>
      <c r="P3017" t="s">
        <v>226</v>
      </c>
    </row>
    <row r="3018" spans="1:16" ht="48.6" customHeight="1">
      <c r="A3018" s="26"/>
      <c r="L3018" t="s">
        <v>226</v>
      </c>
      <c r="M3018" t="s">
        <v>226</v>
      </c>
      <c r="N3018" t="s">
        <v>226</v>
      </c>
      <c r="O3018" t="s">
        <v>226</v>
      </c>
      <c r="P3018" t="s">
        <v>226</v>
      </c>
    </row>
    <row r="3019" spans="1:16" ht="48.6" customHeight="1">
      <c r="A3019" s="26"/>
      <c r="L3019" t="s">
        <v>226</v>
      </c>
      <c r="M3019" t="s">
        <v>226</v>
      </c>
      <c r="N3019" t="s">
        <v>226</v>
      </c>
      <c r="O3019" t="s">
        <v>226</v>
      </c>
      <c r="P3019" t="s">
        <v>226</v>
      </c>
    </row>
    <row r="3020" spans="1:16" ht="48.6" customHeight="1">
      <c r="A3020" s="26"/>
      <c r="L3020" t="s">
        <v>226</v>
      </c>
      <c r="M3020" t="s">
        <v>226</v>
      </c>
      <c r="N3020" t="s">
        <v>226</v>
      </c>
      <c r="O3020" t="s">
        <v>226</v>
      </c>
      <c r="P3020" t="s">
        <v>226</v>
      </c>
    </row>
    <row r="3021" spans="1:16" ht="48.6" customHeight="1">
      <c r="A3021" s="26"/>
      <c r="L3021" t="s">
        <v>226</v>
      </c>
      <c r="M3021" t="s">
        <v>226</v>
      </c>
      <c r="N3021" t="s">
        <v>226</v>
      </c>
      <c r="O3021" t="s">
        <v>226</v>
      </c>
      <c r="P3021" t="s">
        <v>226</v>
      </c>
    </row>
    <row r="3022" spans="1:16" ht="48.6" customHeight="1">
      <c r="A3022" s="26"/>
      <c r="L3022" t="s">
        <v>226</v>
      </c>
      <c r="M3022" t="s">
        <v>226</v>
      </c>
      <c r="N3022" t="s">
        <v>226</v>
      </c>
      <c r="O3022" t="s">
        <v>226</v>
      </c>
      <c r="P3022" t="s">
        <v>226</v>
      </c>
    </row>
    <row r="3023" spans="1:16" ht="48.6" customHeight="1">
      <c r="A3023" s="26"/>
      <c r="L3023" t="s">
        <v>226</v>
      </c>
      <c r="M3023" t="s">
        <v>226</v>
      </c>
      <c r="N3023" t="s">
        <v>226</v>
      </c>
      <c r="O3023" t="s">
        <v>226</v>
      </c>
      <c r="P3023" t="s">
        <v>226</v>
      </c>
    </row>
    <row r="3024" spans="1:16" ht="48.6" customHeight="1">
      <c r="A3024" s="26"/>
      <c r="L3024" t="s">
        <v>226</v>
      </c>
      <c r="M3024" t="s">
        <v>226</v>
      </c>
      <c r="N3024" t="s">
        <v>226</v>
      </c>
      <c r="O3024" t="s">
        <v>226</v>
      </c>
      <c r="P3024" t="s">
        <v>226</v>
      </c>
    </row>
    <row r="3025" spans="1:16" ht="48.6" customHeight="1">
      <c r="A3025" s="26"/>
      <c r="L3025" t="s">
        <v>226</v>
      </c>
      <c r="M3025" t="s">
        <v>226</v>
      </c>
      <c r="N3025" t="s">
        <v>226</v>
      </c>
      <c r="O3025" t="s">
        <v>226</v>
      </c>
      <c r="P3025" t="s">
        <v>226</v>
      </c>
    </row>
    <row r="3026" spans="1:16" ht="48.6" customHeight="1">
      <c r="A3026" s="26"/>
      <c r="L3026" t="s">
        <v>226</v>
      </c>
      <c r="M3026" t="s">
        <v>226</v>
      </c>
      <c r="N3026" t="s">
        <v>226</v>
      </c>
      <c r="O3026" t="s">
        <v>226</v>
      </c>
      <c r="P3026" t="s">
        <v>226</v>
      </c>
    </row>
    <row r="3027" spans="1:16" ht="48.6" customHeight="1">
      <c r="A3027" s="26"/>
      <c r="L3027" t="s">
        <v>226</v>
      </c>
      <c r="M3027" t="s">
        <v>226</v>
      </c>
      <c r="N3027" t="s">
        <v>226</v>
      </c>
      <c r="O3027" t="s">
        <v>226</v>
      </c>
      <c r="P3027" t="s">
        <v>226</v>
      </c>
    </row>
    <row r="3028" spans="1:16" ht="48.6" customHeight="1">
      <c r="A3028" s="26"/>
      <c r="L3028" t="s">
        <v>226</v>
      </c>
      <c r="M3028" t="s">
        <v>226</v>
      </c>
      <c r="N3028" t="s">
        <v>226</v>
      </c>
      <c r="O3028" t="s">
        <v>226</v>
      </c>
      <c r="P3028" t="s">
        <v>226</v>
      </c>
    </row>
    <row r="3029" spans="1:16" ht="48.6" customHeight="1">
      <c r="A3029" s="26"/>
      <c r="L3029" t="s">
        <v>226</v>
      </c>
      <c r="M3029" t="s">
        <v>226</v>
      </c>
      <c r="N3029" t="s">
        <v>226</v>
      </c>
      <c r="O3029" t="s">
        <v>226</v>
      </c>
      <c r="P3029" t="s">
        <v>226</v>
      </c>
    </row>
    <row r="3030" spans="1:16" ht="48.6" customHeight="1">
      <c r="A3030" s="26"/>
      <c r="L3030" t="s">
        <v>226</v>
      </c>
      <c r="M3030" t="s">
        <v>226</v>
      </c>
      <c r="N3030" t="s">
        <v>226</v>
      </c>
      <c r="O3030" t="s">
        <v>226</v>
      </c>
      <c r="P3030" t="s">
        <v>226</v>
      </c>
    </row>
    <row r="3031" spans="1:16" ht="48.6" customHeight="1">
      <c r="A3031" s="26"/>
      <c r="L3031" t="s">
        <v>226</v>
      </c>
      <c r="M3031" t="s">
        <v>226</v>
      </c>
      <c r="N3031" t="s">
        <v>226</v>
      </c>
      <c r="O3031" t="s">
        <v>226</v>
      </c>
      <c r="P3031" t="s">
        <v>226</v>
      </c>
    </row>
    <row r="3032" spans="1:16" ht="48.6" customHeight="1">
      <c r="A3032" s="26"/>
      <c r="L3032" t="s">
        <v>226</v>
      </c>
      <c r="M3032" t="s">
        <v>226</v>
      </c>
      <c r="N3032" t="s">
        <v>226</v>
      </c>
      <c r="O3032" t="s">
        <v>226</v>
      </c>
      <c r="P3032" t="s">
        <v>226</v>
      </c>
    </row>
    <row r="3033" spans="1:16" ht="48.6" customHeight="1">
      <c r="A3033" s="26"/>
      <c r="L3033" t="s">
        <v>226</v>
      </c>
      <c r="M3033" t="s">
        <v>226</v>
      </c>
      <c r="N3033" t="s">
        <v>226</v>
      </c>
      <c r="O3033" t="s">
        <v>226</v>
      </c>
      <c r="P3033" t="s">
        <v>226</v>
      </c>
    </row>
    <row r="3034" spans="1:16" ht="48.6" customHeight="1">
      <c r="A3034" s="26"/>
      <c r="L3034" t="s">
        <v>226</v>
      </c>
      <c r="M3034" t="s">
        <v>226</v>
      </c>
      <c r="N3034" t="s">
        <v>226</v>
      </c>
      <c r="O3034" t="s">
        <v>226</v>
      </c>
      <c r="P3034" t="s">
        <v>226</v>
      </c>
    </row>
    <row r="3035" spans="1:16" ht="48.6" customHeight="1">
      <c r="A3035" s="26"/>
      <c r="L3035" t="s">
        <v>226</v>
      </c>
      <c r="M3035" t="s">
        <v>226</v>
      </c>
      <c r="N3035" t="s">
        <v>226</v>
      </c>
      <c r="O3035" t="s">
        <v>226</v>
      </c>
      <c r="P3035" t="s">
        <v>226</v>
      </c>
    </row>
    <row r="3036" spans="1:16" ht="48.6" customHeight="1">
      <c r="A3036" s="26"/>
      <c r="L3036" t="s">
        <v>226</v>
      </c>
      <c r="M3036" t="s">
        <v>226</v>
      </c>
      <c r="N3036" t="s">
        <v>226</v>
      </c>
      <c r="O3036" t="s">
        <v>226</v>
      </c>
      <c r="P3036" t="s">
        <v>226</v>
      </c>
    </row>
    <row r="3037" spans="1:16" ht="48.6" customHeight="1">
      <c r="A3037" s="26"/>
      <c r="L3037" t="s">
        <v>226</v>
      </c>
      <c r="M3037" t="s">
        <v>226</v>
      </c>
      <c r="N3037" t="s">
        <v>226</v>
      </c>
      <c r="O3037" t="s">
        <v>226</v>
      </c>
      <c r="P3037" t="s">
        <v>226</v>
      </c>
    </row>
    <row r="3038" spans="1:16" ht="48.6" customHeight="1">
      <c r="A3038" s="26"/>
      <c r="L3038" t="s">
        <v>226</v>
      </c>
      <c r="M3038" t="s">
        <v>226</v>
      </c>
      <c r="N3038" t="s">
        <v>226</v>
      </c>
      <c r="O3038" t="s">
        <v>226</v>
      </c>
      <c r="P3038" t="s">
        <v>226</v>
      </c>
    </row>
    <row r="3039" spans="1:16" ht="48.6" customHeight="1">
      <c r="A3039" s="26"/>
      <c r="L3039" t="s">
        <v>226</v>
      </c>
      <c r="M3039" t="s">
        <v>226</v>
      </c>
      <c r="N3039" t="s">
        <v>226</v>
      </c>
      <c r="O3039" t="s">
        <v>226</v>
      </c>
      <c r="P3039" t="s">
        <v>226</v>
      </c>
    </row>
    <row r="3040" spans="1:16" ht="48.6" customHeight="1">
      <c r="A3040" s="26"/>
      <c r="L3040" t="s">
        <v>226</v>
      </c>
      <c r="M3040" t="s">
        <v>226</v>
      </c>
      <c r="N3040" t="s">
        <v>226</v>
      </c>
      <c r="O3040" t="s">
        <v>226</v>
      </c>
      <c r="P3040" t="s">
        <v>226</v>
      </c>
    </row>
    <row r="3041" spans="1:16" ht="48.6" customHeight="1">
      <c r="A3041" s="26"/>
      <c r="L3041" t="s">
        <v>226</v>
      </c>
      <c r="M3041" t="s">
        <v>226</v>
      </c>
      <c r="N3041" t="s">
        <v>226</v>
      </c>
      <c r="O3041" t="s">
        <v>226</v>
      </c>
      <c r="P3041" t="s">
        <v>226</v>
      </c>
    </row>
    <row r="3042" spans="1:16" ht="48.6" customHeight="1">
      <c r="A3042" s="26"/>
      <c r="L3042" t="s">
        <v>226</v>
      </c>
      <c r="M3042" t="s">
        <v>226</v>
      </c>
      <c r="N3042" t="s">
        <v>226</v>
      </c>
      <c r="O3042" t="s">
        <v>226</v>
      </c>
      <c r="P3042" t="s">
        <v>226</v>
      </c>
    </row>
    <row r="3043" spans="1:16" ht="48.6" customHeight="1">
      <c r="A3043" s="26"/>
      <c r="L3043" t="s">
        <v>226</v>
      </c>
      <c r="M3043" t="s">
        <v>226</v>
      </c>
      <c r="N3043" t="s">
        <v>226</v>
      </c>
      <c r="O3043" t="s">
        <v>226</v>
      </c>
      <c r="P3043" t="s">
        <v>226</v>
      </c>
    </row>
    <row r="3044" spans="1:16" ht="48.6" customHeight="1">
      <c r="A3044" s="26"/>
      <c r="L3044" t="s">
        <v>226</v>
      </c>
      <c r="M3044" t="s">
        <v>226</v>
      </c>
      <c r="N3044" t="s">
        <v>226</v>
      </c>
      <c r="O3044" t="s">
        <v>226</v>
      </c>
      <c r="P3044" t="s">
        <v>226</v>
      </c>
    </row>
    <row r="3045" spans="1:16" ht="48.6" customHeight="1">
      <c r="A3045" s="26"/>
      <c r="L3045" t="s">
        <v>226</v>
      </c>
      <c r="M3045" t="s">
        <v>226</v>
      </c>
      <c r="N3045" t="s">
        <v>226</v>
      </c>
      <c r="O3045" t="s">
        <v>226</v>
      </c>
      <c r="P3045" t="s">
        <v>226</v>
      </c>
    </row>
    <row r="3046" spans="1:16" ht="48.6" customHeight="1">
      <c r="A3046" s="26"/>
      <c r="L3046" t="s">
        <v>226</v>
      </c>
      <c r="M3046" t="s">
        <v>226</v>
      </c>
      <c r="N3046" t="s">
        <v>226</v>
      </c>
      <c r="O3046" t="s">
        <v>226</v>
      </c>
      <c r="P3046" t="s">
        <v>226</v>
      </c>
    </row>
    <row r="3047" spans="1:16" ht="48.6" customHeight="1">
      <c r="A3047" s="26"/>
      <c r="L3047" t="s">
        <v>226</v>
      </c>
      <c r="M3047" t="s">
        <v>226</v>
      </c>
      <c r="N3047" t="s">
        <v>226</v>
      </c>
      <c r="O3047" t="s">
        <v>226</v>
      </c>
      <c r="P3047" t="s">
        <v>226</v>
      </c>
    </row>
    <row r="3048" spans="1:16" ht="48.6" customHeight="1">
      <c r="A3048" s="26"/>
      <c r="L3048" t="s">
        <v>226</v>
      </c>
      <c r="M3048" t="s">
        <v>226</v>
      </c>
      <c r="N3048" t="s">
        <v>226</v>
      </c>
      <c r="O3048" t="s">
        <v>226</v>
      </c>
      <c r="P3048" t="s">
        <v>226</v>
      </c>
    </row>
    <row r="3049" spans="1:16" ht="48.6" customHeight="1">
      <c r="A3049" s="26"/>
      <c r="L3049" t="s">
        <v>226</v>
      </c>
      <c r="M3049" t="s">
        <v>226</v>
      </c>
      <c r="N3049" t="s">
        <v>226</v>
      </c>
      <c r="O3049" t="s">
        <v>226</v>
      </c>
      <c r="P3049" t="s">
        <v>226</v>
      </c>
    </row>
    <row r="3050" spans="1:16" ht="48.6" customHeight="1">
      <c r="A3050" s="26"/>
      <c r="L3050" t="s">
        <v>226</v>
      </c>
      <c r="M3050" t="s">
        <v>226</v>
      </c>
      <c r="N3050" t="s">
        <v>226</v>
      </c>
      <c r="O3050" t="s">
        <v>226</v>
      </c>
      <c r="P3050" t="s">
        <v>226</v>
      </c>
    </row>
    <row r="3051" spans="1:16" ht="48.6" customHeight="1">
      <c r="A3051" s="26"/>
      <c r="L3051" t="s">
        <v>226</v>
      </c>
      <c r="M3051" t="s">
        <v>226</v>
      </c>
      <c r="N3051" t="s">
        <v>226</v>
      </c>
      <c r="O3051" t="s">
        <v>226</v>
      </c>
      <c r="P3051" t="s">
        <v>226</v>
      </c>
    </row>
    <row r="3052" spans="1:16" ht="48.6" customHeight="1">
      <c r="A3052" s="26"/>
      <c r="L3052" t="s">
        <v>226</v>
      </c>
      <c r="M3052" t="s">
        <v>226</v>
      </c>
      <c r="N3052" t="s">
        <v>226</v>
      </c>
      <c r="O3052" t="s">
        <v>226</v>
      </c>
      <c r="P3052" t="s">
        <v>226</v>
      </c>
    </row>
    <row r="3053" spans="1:16" ht="48.6" customHeight="1">
      <c r="A3053" s="26"/>
      <c r="L3053" t="s">
        <v>226</v>
      </c>
      <c r="M3053" t="s">
        <v>226</v>
      </c>
      <c r="N3053" t="s">
        <v>226</v>
      </c>
      <c r="O3053" t="s">
        <v>226</v>
      </c>
      <c r="P3053" t="s">
        <v>226</v>
      </c>
    </row>
    <row r="3054" spans="1:16" ht="48.6" customHeight="1">
      <c r="A3054" s="26"/>
      <c r="L3054" t="s">
        <v>226</v>
      </c>
      <c r="M3054" t="s">
        <v>226</v>
      </c>
      <c r="N3054" t="s">
        <v>226</v>
      </c>
      <c r="O3054" t="s">
        <v>226</v>
      </c>
      <c r="P3054" t="s">
        <v>226</v>
      </c>
    </row>
    <row r="3055" spans="1:16" ht="48.6" customHeight="1">
      <c r="A3055" s="26"/>
      <c r="L3055" t="s">
        <v>226</v>
      </c>
      <c r="M3055" t="s">
        <v>226</v>
      </c>
      <c r="N3055" t="s">
        <v>226</v>
      </c>
      <c r="O3055" t="s">
        <v>226</v>
      </c>
      <c r="P3055" t="s">
        <v>226</v>
      </c>
    </row>
    <row r="3056" spans="1:16" ht="48.6" customHeight="1">
      <c r="A3056" s="26"/>
      <c r="L3056" t="s">
        <v>226</v>
      </c>
      <c r="M3056" t="s">
        <v>226</v>
      </c>
      <c r="N3056" t="s">
        <v>226</v>
      </c>
      <c r="O3056" t="s">
        <v>226</v>
      </c>
      <c r="P3056" t="s">
        <v>226</v>
      </c>
    </row>
    <row r="3057" spans="1:16" ht="48.6" customHeight="1">
      <c r="A3057" s="26"/>
      <c r="L3057" t="s">
        <v>226</v>
      </c>
      <c r="M3057" t="s">
        <v>226</v>
      </c>
      <c r="N3057" t="s">
        <v>226</v>
      </c>
      <c r="O3057" t="s">
        <v>226</v>
      </c>
      <c r="P3057" t="s">
        <v>226</v>
      </c>
    </row>
    <row r="3058" spans="1:16" ht="48.6" customHeight="1">
      <c r="A3058" s="26"/>
      <c r="L3058" t="s">
        <v>226</v>
      </c>
      <c r="M3058" t="s">
        <v>226</v>
      </c>
      <c r="N3058" t="s">
        <v>226</v>
      </c>
      <c r="O3058" t="s">
        <v>226</v>
      </c>
      <c r="P3058" t="s">
        <v>226</v>
      </c>
    </row>
    <row r="3059" spans="1:16" ht="48.6" customHeight="1">
      <c r="A3059" s="26"/>
      <c r="L3059" t="s">
        <v>226</v>
      </c>
      <c r="M3059" t="s">
        <v>226</v>
      </c>
      <c r="N3059" t="s">
        <v>226</v>
      </c>
      <c r="O3059" t="s">
        <v>226</v>
      </c>
      <c r="P3059" t="s">
        <v>226</v>
      </c>
    </row>
    <row r="3060" spans="1:16" ht="48.6" customHeight="1">
      <c r="A3060" s="26"/>
      <c r="L3060" t="s">
        <v>226</v>
      </c>
      <c r="M3060" t="s">
        <v>226</v>
      </c>
      <c r="N3060" t="s">
        <v>226</v>
      </c>
      <c r="O3060" t="s">
        <v>226</v>
      </c>
      <c r="P3060" t="s">
        <v>226</v>
      </c>
    </row>
    <row r="3061" spans="1:16" ht="48.6" customHeight="1">
      <c r="A3061" s="26"/>
      <c r="L3061" t="s">
        <v>226</v>
      </c>
      <c r="M3061" t="s">
        <v>226</v>
      </c>
      <c r="N3061" t="s">
        <v>226</v>
      </c>
      <c r="O3061" t="s">
        <v>226</v>
      </c>
      <c r="P3061" t="s">
        <v>226</v>
      </c>
    </row>
    <row r="3062" spans="1:16" ht="48.6" customHeight="1">
      <c r="A3062" s="26"/>
      <c r="L3062" t="s">
        <v>226</v>
      </c>
      <c r="M3062" t="s">
        <v>226</v>
      </c>
      <c r="N3062" t="s">
        <v>226</v>
      </c>
      <c r="O3062" t="s">
        <v>226</v>
      </c>
      <c r="P3062" t="s">
        <v>226</v>
      </c>
    </row>
    <row r="3063" spans="1:16" ht="48.6" customHeight="1">
      <c r="A3063" s="26"/>
      <c r="L3063" t="s">
        <v>226</v>
      </c>
      <c r="M3063" t="s">
        <v>226</v>
      </c>
      <c r="N3063" t="s">
        <v>226</v>
      </c>
      <c r="O3063" t="s">
        <v>226</v>
      </c>
      <c r="P3063" t="s">
        <v>226</v>
      </c>
    </row>
    <row r="3064" spans="1:16" ht="48.6" customHeight="1">
      <c r="A3064" s="26"/>
      <c r="L3064" t="s">
        <v>226</v>
      </c>
      <c r="M3064" t="s">
        <v>226</v>
      </c>
      <c r="N3064" t="s">
        <v>226</v>
      </c>
      <c r="O3064" t="s">
        <v>226</v>
      </c>
      <c r="P3064" t="s">
        <v>226</v>
      </c>
    </row>
    <row r="3065" spans="1:16" ht="48.6" customHeight="1">
      <c r="A3065" s="26"/>
      <c r="L3065" t="s">
        <v>226</v>
      </c>
      <c r="M3065" t="s">
        <v>226</v>
      </c>
      <c r="N3065" t="s">
        <v>226</v>
      </c>
      <c r="O3065" t="s">
        <v>226</v>
      </c>
      <c r="P3065" t="s">
        <v>226</v>
      </c>
    </row>
    <row r="3066" spans="1:16" ht="48.6" customHeight="1">
      <c r="A3066" s="26"/>
      <c r="L3066" t="s">
        <v>226</v>
      </c>
      <c r="M3066" t="s">
        <v>226</v>
      </c>
      <c r="N3066" t="s">
        <v>226</v>
      </c>
      <c r="O3066" t="s">
        <v>226</v>
      </c>
      <c r="P3066" t="s">
        <v>226</v>
      </c>
    </row>
    <row r="3067" spans="1:16" ht="48.6" customHeight="1">
      <c r="A3067" s="26"/>
      <c r="L3067" t="s">
        <v>226</v>
      </c>
      <c r="M3067" t="s">
        <v>226</v>
      </c>
      <c r="N3067" t="s">
        <v>226</v>
      </c>
      <c r="O3067" t="s">
        <v>226</v>
      </c>
      <c r="P3067" t="s">
        <v>226</v>
      </c>
    </row>
    <row r="3068" spans="1:16" ht="48.6" customHeight="1">
      <c r="A3068" s="26"/>
      <c r="L3068" t="s">
        <v>226</v>
      </c>
      <c r="M3068" t="s">
        <v>226</v>
      </c>
      <c r="N3068" t="s">
        <v>226</v>
      </c>
      <c r="O3068" t="s">
        <v>226</v>
      </c>
      <c r="P3068" t="s">
        <v>226</v>
      </c>
    </row>
    <row r="3069" spans="1:16" ht="48.6" customHeight="1">
      <c r="A3069" s="26"/>
      <c r="L3069" t="s">
        <v>226</v>
      </c>
      <c r="M3069" t="s">
        <v>226</v>
      </c>
      <c r="N3069" t="s">
        <v>226</v>
      </c>
      <c r="O3069" t="s">
        <v>226</v>
      </c>
      <c r="P3069" t="s">
        <v>226</v>
      </c>
    </row>
    <row r="3070" spans="1:16" ht="48.6" customHeight="1">
      <c r="A3070" s="26"/>
      <c r="L3070" t="s">
        <v>226</v>
      </c>
      <c r="M3070" t="s">
        <v>226</v>
      </c>
      <c r="N3070" t="s">
        <v>226</v>
      </c>
      <c r="O3070" t="s">
        <v>226</v>
      </c>
      <c r="P3070" t="s">
        <v>226</v>
      </c>
    </row>
    <row r="3071" spans="1:16" ht="48.6" customHeight="1">
      <c r="A3071" s="26"/>
      <c r="L3071" t="s">
        <v>226</v>
      </c>
      <c r="M3071" t="s">
        <v>226</v>
      </c>
      <c r="N3071" t="s">
        <v>226</v>
      </c>
      <c r="O3071" t="s">
        <v>226</v>
      </c>
      <c r="P3071" t="s">
        <v>226</v>
      </c>
    </row>
    <row r="3072" spans="1:16" ht="48.6" customHeight="1">
      <c r="A3072" s="26"/>
      <c r="L3072" t="s">
        <v>226</v>
      </c>
      <c r="M3072" t="s">
        <v>226</v>
      </c>
      <c r="N3072" t="s">
        <v>226</v>
      </c>
      <c r="O3072" t="s">
        <v>226</v>
      </c>
      <c r="P3072" t="s">
        <v>226</v>
      </c>
    </row>
    <row r="3073" spans="1:16" ht="48.6" customHeight="1">
      <c r="A3073" s="26"/>
      <c r="L3073" t="s">
        <v>226</v>
      </c>
      <c r="M3073" t="s">
        <v>226</v>
      </c>
      <c r="N3073" t="s">
        <v>226</v>
      </c>
      <c r="O3073" t="s">
        <v>226</v>
      </c>
      <c r="P3073" t="s">
        <v>226</v>
      </c>
    </row>
    <row r="3074" spans="1:16" ht="48.6" customHeight="1">
      <c r="A3074" s="26"/>
      <c r="L3074" t="s">
        <v>226</v>
      </c>
      <c r="M3074" t="s">
        <v>226</v>
      </c>
      <c r="N3074" t="s">
        <v>226</v>
      </c>
      <c r="O3074" t="s">
        <v>226</v>
      </c>
      <c r="P3074" t="s">
        <v>226</v>
      </c>
    </row>
    <row r="3075" spans="1:16" ht="48.6" customHeight="1">
      <c r="A3075" s="26"/>
      <c r="L3075" t="s">
        <v>226</v>
      </c>
      <c r="M3075" t="s">
        <v>226</v>
      </c>
      <c r="N3075" t="s">
        <v>226</v>
      </c>
      <c r="O3075" t="s">
        <v>226</v>
      </c>
      <c r="P3075" t="s">
        <v>226</v>
      </c>
    </row>
    <row r="3076" spans="1:16" ht="48.6" customHeight="1">
      <c r="A3076" s="26"/>
      <c r="L3076" t="s">
        <v>226</v>
      </c>
      <c r="M3076" t="s">
        <v>226</v>
      </c>
      <c r="N3076" t="s">
        <v>226</v>
      </c>
      <c r="O3076" t="s">
        <v>226</v>
      </c>
      <c r="P3076" t="s">
        <v>226</v>
      </c>
    </row>
    <row r="3077" spans="1:16" ht="48.6" customHeight="1">
      <c r="A3077" s="26"/>
      <c r="L3077" t="s">
        <v>226</v>
      </c>
      <c r="M3077" t="s">
        <v>226</v>
      </c>
      <c r="N3077" t="s">
        <v>226</v>
      </c>
      <c r="O3077" t="s">
        <v>226</v>
      </c>
      <c r="P3077" t="s">
        <v>226</v>
      </c>
    </row>
    <row r="3078" spans="1:16" ht="48.6" customHeight="1">
      <c r="A3078" s="26"/>
      <c r="L3078" t="s">
        <v>226</v>
      </c>
      <c r="M3078" t="s">
        <v>226</v>
      </c>
      <c r="N3078" t="s">
        <v>226</v>
      </c>
      <c r="O3078" t="s">
        <v>226</v>
      </c>
      <c r="P3078" t="s">
        <v>226</v>
      </c>
    </row>
    <row r="3079" spans="1:16" ht="48.6" customHeight="1">
      <c r="A3079" s="26"/>
      <c r="L3079" t="s">
        <v>226</v>
      </c>
      <c r="M3079" t="s">
        <v>226</v>
      </c>
      <c r="N3079" t="s">
        <v>226</v>
      </c>
      <c r="O3079" t="s">
        <v>226</v>
      </c>
      <c r="P3079" t="s">
        <v>226</v>
      </c>
    </row>
    <row r="3080" spans="1:16" ht="48.6" customHeight="1">
      <c r="A3080" s="26"/>
      <c r="L3080" t="s">
        <v>226</v>
      </c>
      <c r="M3080" t="s">
        <v>226</v>
      </c>
      <c r="N3080" t="s">
        <v>226</v>
      </c>
      <c r="O3080" t="s">
        <v>226</v>
      </c>
      <c r="P3080" t="s">
        <v>226</v>
      </c>
    </row>
    <row r="3081" spans="1:16" ht="48.6" customHeight="1">
      <c r="A3081" s="26"/>
      <c r="L3081" t="s">
        <v>226</v>
      </c>
      <c r="M3081" t="s">
        <v>226</v>
      </c>
      <c r="N3081" t="s">
        <v>226</v>
      </c>
      <c r="O3081" t="s">
        <v>226</v>
      </c>
      <c r="P3081" t="s">
        <v>226</v>
      </c>
    </row>
    <row r="3082" spans="1:16" ht="48.6" customHeight="1">
      <c r="A3082" s="26"/>
      <c r="L3082" t="s">
        <v>226</v>
      </c>
      <c r="M3082" t="s">
        <v>226</v>
      </c>
      <c r="N3082" t="s">
        <v>226</v>
      </c>
      <c r="O3082" t="s">
        <v>226</v>
      </c>
      <c r="P3082" t="s">
        <v>226</v>
      </c>
    </row>
    <row r="3083" spans="1:16" ht="48.6" customHeight="1">
      <c r="A3083" s="26"/>
      <c r="L3083" t="s">
        <v>226</v>
      </c>
      <c r="M3083" t="s">
        <v>226</v>
      </c>
      <c r="N3083" t="s">
        <v>226</v>
      </c>
      <c r="O3083" t="s">
        <v>226</v>
      </c>
      <c r="P3083" t="s">
        <v>226</v>
      </c>
    </row>
    <row r="3084" spans="1:16" ht="48.6" customHeight="1">
      <c r="A3084" s="26"/>
      <c r="L3084" t="s">
        <v>226</v>
      </c>
      <c r="M3084" t="s">
        <v>226</v>
      </c>
      <c r="N3084" t="s">
        <v>226</v>
      </c>
      <c r="O3084" t="s">
        <v>226</v>
      </c>
      <c r="P3084" t="s">
        <v>226</v>
      </c>
    </row>
    <row r="3085" spans="1:16" ht="48.6" customHeight="1">
      <c r="A3085" s="26"/>
      <c r="L3085" t="s">
        <v>226</v>
      </c>
      <c r="M3085" t="s">
        <v>226</v>
      </c>
      <c r="N3085" t="s">
        <v>226</v>
      </c>
      <c r="O3085" t="s">
        <v>226</v>
      </c>
      <c r="P3085" t="s">
        <v>226</v>
      </c>
    </row>
    <row r="3086" spans="1:16" ht="48.6" customHeight="1">
      <c r="A3086" s="26"/>
      <c r="L3086" t="s">
        <v>226</v>
      </c>
      <c r="M3086" t="s">
        <v>226</v>
      </c>
      <c r="N3086" t="s">
        <v>226</v>
      </c>
      <c r="O3086" t="s">
        <v>226</v>
      </c>
      <c r="P3086" t="s">
        <v>226</v>
      </c>
    </row>
    <row r="3087" spans="1:16" ht="48.6" customHeight="1">
      <c r="A3087" s="26"/>
      <c r="L3087" t="s">
        <v>226</v>
      </c>
      <c r="M3087" t="s">
        <v>226</v>
      </c>
      <c r="N3087" t="s">
        <v>226</v>
      </c>
      <c r="O3087" t="s">
        <v>226</v>
      </c>
      <c r="P3087" t="s">
        <v>226</v>
      </c>
    </row>
    <row r="3088" spans="1:16" ht="48.6" customHeight="1">
      <c r="A3088" s="26"/>
      <c r="L3088" t="s">
        <v>226</v>
      </c>
      <c r="M3088" t="s">
        <v>226</v>
      </c>
      <c r="N3088" t="s">
        <v>226</v>
      </c>
      <c r="O3088" t="s">
        <v>226</v>
      </c>
      <c r="P3088" t="s">
        <v>226</v>
      </c>
    </row>
    <row r="3089" spans="1:16" ht="48.6" customHeight="1">
      <c r="A3089" s="26"/>
      <c r="L3089" t="s">
        <v>226</v>
      </c>
      <c r="M3089" t="s">
        <v>226</v>
      </c>
      <c r="N3089" t="s">
        <v>226</v>
      </c>
      <c r="O3089" t="s">
        <v>226</v>
      </c>
      <c r="P3089" t="s">
        <v>226</v>
      </c>
    </row>
    <row r="3090" spans="1:16" ht="48.6" customHeight="1">
      <c r="A3090" s="26"/>
      <c r="L3090" t="s">
        <v>226</v>
      </c>
      <c r="M3090" t="s">
        <v>226</v>
      </c>
      <c r="N3090" t="s">
        <v>226</v>
      </c>
      <c r="O3090" t="s">
        <v>226</v>
      </c>
      <c r="P3090" t="s">
        <v>226</v>
      </c>
    </row>
    <row r="3091" spans="1:16" ht="48.6" customHeight="1">
      <c r="A3091" s="26"/>
      <c r="L3091" t="s">
        <v>226</v>
      </c>
      <c r="M3091" t="s">
        <v>226</v>
      </c>
      <c r="N3091" t="s">
        <v>226</v>
      </c>
      <c r="O3091" t="s">
        <v>226</v>
      </c>
      <c r="P3091" t="s">
        <v>226</v>
      </c>
    </row>
    <row r="3092" spans="1:16" ht="48.6" customHeight="1">
      <c r="A3092" s="26"/>
      <c r="L3092" t="s">
        <v>226</v>
      </c>
      <c r="M3092" t="s">
        <v>226</v>
      </c>
      <c r="N3092" t="s">
        <v>226</v>
      </c>
      <c r="O3092" t="s">
        <v>226</v>
      </c>
      <c r="P3092" t="s">
        <v>226</v>
      </c>
    </row>
    <row r="3093" spans="1:16" ht="48.6" customHeight="1">
      <c r="A3093" s="26"/>
      <c r="L3093" t="s">
        <v>226</v>
      </c>
      <c r="M3093" t="s">
        <v>226</v>
      </c>
      <c r="N3093" t="s">
        <v>226</v>
      </c>
      <c r="O3093" t="s">
        <v>226</v>
      </c>
      <c r="P3093" t="s">
        <v>226</v>
      </c>
    </row>
    <row r="3094" spans="1:16" ht="48.6" customHeight="1">
      <c r="A3094" s="26"/>
      <c r="L3094" t="s">
        <v>226</v>
      </c>
      <c r="M3094" t="s">
        <v>226</v>
      </c>
      <c r="N3094" t="s">
        <v>226</v>
      </c>
      <c r="O3094" t="s">
        <v>226</v>
      </c>
      <c r="P3094" t="s">
        <v>226</v>
      </c>
    </row>
    <row r="3095" spans="1:16" ht="48.6" customHeight="1">
      <c r="A3095" s="26"/>
      <c r="L3095" t="s">
        <v>226</v>
      </c>
      <c r="M3095" t="s">
        <v>226</v>
      </c>
      <c r="N3095" t="s">
        <v>226</v>
      </c>
      <c r="O3095" t="s">
        <v>226</v>
      </c>
      <c r="P3095" t="s">
        <v>226</v>
      </c>
    </row>
    <row r="3096" spans="1:16" ht="48.6" customHeight="1">
      <c r="A3096" s="26"/>
      <c r="L3096" t="s">
        <v>226</v>
      </c>
      <c r="M3096" t="s">
        <v>226</v>
      </c>
      <c r="N3096" t="s">
        <v>226</v>
      </c>
      <c r="O3096" t="s">
        <v>226</v>
      </c>
      <c r="P3096" t="s">
        <v>226</v>
      </c>
    </row>
    <row r="3097" spans="1:16" ht="48.6" customHeight="1">
      <c r="A3097" s="26"/>
      <c r="L3097" t="s">
        <v>226</v>
      </c>
      <c r="M3097" t="s">
        <v>226</v>
      </c>
      <c r="N3097" t="s">
        <v>226</v>
      </c>
      <c r="O3097" t="s">
        <v>226</v>
      </c>
      <c r="P3097" t="s">
        <v>226</v>
      </c>
    </row>
    <row r="3098" spans="1:16" ht="48.6" customHeight="1">
      <c r="A3098" s="26"/>
      <c r="L3098" t="s">
        <v>226</v>
      </c>
      <c r="M3098" t="s">
        <v>226</v>
      </c>
      <c r="N3098" t="s">
        <v>226</v>
      </c>
      <c r="O3098" t="s">
        <v>226</v>
      </c>
      <c r="P3098" t="s">
        <v>226</v>
      </c>
    </row>
    <row r="3099" spans="1:16" ht="48.6" customHeight="1">
      <c r="A3099" s="26"/>
      <c r="L3099" t="s">
        <v>226</v>
      </c>
      <c r="M3099" t="s">
        <v>226</v>
      </c>
      <c r="N3099" t="s">
        <v>226</v>
      </c>
      <c r="O3099" t="s">
        <v>226</v>
      </c>
      <c r="P3099" t="s">
        <v>226</v>
      </c>
    </row>
    <row r="3100" spans="1:16" ht="48.6" customHeight="1">
      <c r="A3100" s="26"/>
      <c r="L3100" t="s">
        <v>226</v>
      </c>
      <c r="M3100" t="s">
        <v>226</v>
      </c>
      <c r="N3100" t="s">
        <v>226</v>
      </c>
      <c r="O3100" t="s">
        <v>226</v>
      </c>
      <c r="P3100" t="s">
        <v>226</v>
      </c>
    </row>
    <row r="3101" spans="1:16" ht="48.6" customHeight="1">
      <c r="A3101" s="26"/>
      <c r="L3101" t="s">
        <v>226</v>
      </c>
      <c r="M3101" t="s">
        <v>226</v>
      </c>
      <c r="N3101" t="s">
        <v>226</v>
      </c>
      <c r="O3101" t="s">
        <v>226</v>
      </c>
      <c r="P3101" t="s">
        <v>226</v>
      </c>
    </row>
    <row r="3102" spans="1:16" ht="48.6" customHeight="1">
      <c r="A3102" s="26"/>
      <c r="L3102" t="s">
        <v>226</v>
      </c>
      <c r="M3102" t="s">
        <v>226</v>
      </c>
      <c r="N3102" t="s">
        <v>226</v>
      </c>
      <c r="O3102" t="s">
        <v>226</v>
      </c>
      <c r="P3102" t="s">
        <v>226</v>
      </c>
    </row>
    <row r="3103" spans="1:16" ht="48.6" customHeight="1">
      <c r="A3103" s="26"/>
      <c r="L3103" t="s">
        <v>226</v>
      </c>
      <c r="M3103" t="s">
        <v>226</v>
      </c>
      <c r="N3103" t="s">
        <v>226</v>
      </c>
      <c r="O3103" t="s">
        <v>226</v>
      </c>
      <c r="P3103" t="s">
        <v>226</v>
      </c>
    </row>
    <row r="3104" spans="1:16" ht="48.6" customHeight="1">
      <c r="A3104" s="26"/>
      <c r="L3104" t="s">
        <v>226</v>
      </c>
      <c r="M3104" t="s">
        <v>226</v>
      </c>
      <c r="N3104" t="s">
        <v>226</v>
      </c>
      <c r="O3104" t="s">
        <v>226</v>
      </c>
      <c r="P3104" t="s">
        <v>226</v>
      </c>
    </row>
    <row r="3105" spans="1:16" ht="48.6" customHeight="1">
      <c r="A3105" s="26"/>
      <c r="L3105" t="s">
        <v>226</v>
      </c>
      <c r="M3105" t="s">
        <v>226</v>
      </c>
      <c r="N3105" t="s">
        <v>226</v>
      </c>
      <c r="O3105" t="s">
        <v>226</v>
      </c>
      <c r="P3105" t="s">
        <v>226</v>
      </c>
    </row>
    <row r="3106" spans="1:16" ht="48.6" customHeight="1">
      <c r="A3106" s="26"/>
      <c r="L3106" t="s">
        <v>226</v>
      </c>
      <c r="M3106" t="s">
        <v>226</v>
      </c>
      <c r="N3106" t="s">
        <v>226</v>
      </c>
      <c r="O3106" t="s">
        <v>226</v>
      </c>
      <c r="P3106" t="s">
        <v>226</v>
      </c>
    </row>
    <row r="3107" spans="1:16" ht="48.6" customHeight="1">
      <c r="A3107" s="26"/>
      <c r="L3107" t="s">
        <v>226</v>
      </c>
      <c r="M3107" t="s">
        <v>226</v>
      </c>
      <c r="N3107" t="s">
        <v>226</v>
      </c>
      <c r="O3107" t="s">
        <v>226</v>
      </c>
      <c r="P3107" t="s">
        <v>226</v>
      </c>
    </row>
    <row r="3108" spans="1:16" ht="48.6" customHeight="1">
      <c r="A3108" s="26"/>
      <c r="L3108" t="s">
        <v>226</v>
      </c>
      <c r="M3108" t="s">
        <v>226</v>
      </c>
      <c r="N3108" t="s">
        <v>226</v>
      </c>
      <c r="O3108" t="s">
        <v>226</v>
      </c>
      <c r="P3108" t="s">
        <v>226</v>
      </c>
    </row>
    <row r="3109" spans="1:16" ht="48.6" customHeight="1">
      <c r="A3109" s="26"/>
      <c r="L3109" t="s">
        <v>226</v>
      </c>
      <c r="M3109" t="s">
        <v>226</v>
      </c>
      <c r="N3109" t="s">
        <v>226</v>
      </c>
      <c r="O3109" t="s">
        <v>226</v>
      </c>
      <c r="P3109" t="s">
        <v>226</v>
      </c>
    </row>
    <row r="3110" spans="1:16" ht="48.6" customHeight="1">
      <c r="A3110" s="26"/>
      <c r="L3110" t="s">
        <v>226</v>
      </c>
      <c r="M3110" t="s">
        <v>226</v>
      </c>
      <c r="N3110" t="s">
        <v>226</v>
      </c>
      <c r="O3110" t="s">
        <v>226</v>
      </c>
      <c r="P3110" t="s">
        <v>226</v>
      </c>
    </row>
    <row r="3111" spans="1:16" ht="48.6" customHeight="1">
      <c r="A3111" s="26"/>
      <c r="L3111" t="s">
        <v>226</v>
      </c>
      <c r="M3111" t="s">
        <v>226</v>
      </c>
      <c r="N3111" t="s">
        <v>226</v>
      </c>
      <c r="O3111" t="s">
        <v>226</v>
      </c>
      <c r="P3111" t="s">
        <v>226</v>
      </c>
    </row>
    <row r="3112" spans="1:16" ht="48.6" customHeight="1">
      <c r="A3112" s="26"/>
      <c r="L3112" t="s">
        <v>226</v>
      </c>
      <c r="M3112" t="s">
        <v>226</v>
      </c>
      <c r="N3112" t="s">
        <v>226</v>
      </c>
      <c r="O3112" t="s">
        <v>226</v>
      </c>
      <c r="P3112" t="s">
        <v>226</v>
      </c>
    </row>
    <row r="3113" spans="1:16" ht="48.6" customHeight="1">
      <c r="A3113" s="26"/>
      <c r="L3113" t="s">
        <v>226</v>
      </c>
      <c r="M3113" t="s">
        <v>226</v>
      </c>
      <c r="N3113" t="s">
        <v>226</v>
      </c>
      <c r="O3113" t="s">
        <v>226</v>
      </c>
      <c r="P3113" t="s">
        <v>226</v>
      </c>
    </row>
    <row r="3114" spans="1:16" ht="48.6" customHeight="1">
      <c r="A3114" s="26"/>
      <c r="L3114" t="s">
        <v>226</v>
      </c>
      <c r="M3114" t="s">
        <v>226</v>
      </c>
      <c r="N3114" t="s">
        <v>226</v>
      </c>
      <c r="O3114" t="s">
        <v>226</v>
      </c>
      <c r="P3114" t="s">
        <v>226</v>
      </c>
    </row>
    <row r="3115" spans="1:16" ht="48.6" customHeight="1">
      <c r="A3115" s="26"/>
      <c r="L3115" t="s">
        <v>226</v>
      </c>
      <c r="M3115" t="s">
        <v>226</v>
      </c>
      <c r="N3115" t="s">
        <v>226</v>
      </c>
      <c r="O3115" t="s">
        <v>226</v>
      </c>
      <c r="P3115" t="s">
        <v>226</v>
      </c>
    </row>
    <row r="3116" spans="1:16" ht="48.6" customHeight="1">
      <c r="A3116" s="26"/>
      <c r="L3116" t="s">
        <v>226</v>
      </c>
      <c r="M3116" t="s">
        <v>226</v>
      </c>
      <c r="N3116" t="s">
        <v>226</v>
      </c>
      <c r="O3116" t="s">
        <v>226</v>
      </c>
      <c r="P3116" t="s">
        <v>226</v>
      </c>
    </row>
    <row r="3117" spans="1:16" ht="48.6" customHeight="1">
      <c r="A3117" s="26"/>
      <c r="L3117" t="s">
        <v>226</v>
      </c>
      <c r="M3117" t="s">
        <v>226</v>
      </c>
      <c r="N3117" t="s">
        <v>226</v>
      </c>
      <c r="O3117" t="s">
        <v>226</v>
      </c>
      <c r="P3117" t="s">
        <v>226</v>
      </c>
    </row>
    <row r="3118" spans="1:16" ht="48.6" customHeight="1">
      <c r="A3118" s="26"/>
      <c r="L3118" t="s">
        <v>226</v>
      </c>
      <c r="M3118" t="s">
        <v>226</v>
      </c>
      <c r="N3118" t="s">
        <v>226</v>
      </c>
      <c r="O3118" t="s">
        <v>226</v>
      </c>
      <c r="P3118" t="s">
        <v>226</v>
      </c>
    </row>
    <row r="3119" spans="1:16" ht="48.6" customHeight="1">
      <c r="A3119" s="26"/>
      <c r="L3119" t="s">
        <v>226</v>
      </c>
      <c r="M3119" t="s">
        <v>226</v>
      </c>
      <c r="N3119" t="s">
        <v>226</v>
      </c>
      <c r="O3119" t="s">
        <v>226</v>
      </c>
      <c r="P3119" t="s">
        <v>226</v>
      </c>
    </row>
    <row r="3120" spans="1:16" ht="48.6" customHeight="1">
      <c r="A3120" s="26"/>
      <c r="L3120" t="s">
        <v>226</v>
      </c>
      <c r="M3120" t="s">
        <v>226</v>
      </c>
      <c r="N3120" t="s">
        <v>226</v>
      </c>
      <c r="O3120" t="s">
        <v>226</v>
      </c>
      <c r="P3120" t="s">
        <v>226</v>
      </c>
    </row>
    <row r="3121" spans="1:16" ht="48.6" customHeight="1">
      <c r="A3121" s="26"/>
      <c r="L3121" t="s">
        <v>226</v>
      </c>
      <c r="M3121" t="s">
        <v>226</v>
      </c>
      <c r="N3121" t="s">
        <v>226</v>
      </c>
      <c r="O3121" t="s">
        <v>226</v>
      </c>
      <c r="P3121" t="s">
        <v>226</v>
      </c>
    </row>
    <row r="3122" spans="1:16" ht="48.6" customHeight="1">
      <c r="A3122" s="26"/>
      <c r="L3122" t="s">
        <v>226</v>
      </c>
      <c r="M3122" t="s">
        <v>226</v>
      </c>
      <c r="N3122" t="s">
        <v>226</v>
      </c>
      <c r="O3122" t="s">
        <v>226</v>
      </c>
      <c r="P3122" t="s">
        <v>226</v>
      </c>
    </row>
    <row r="3123" spans="1:16" ht="48.6" customHeight="1">
      <c r="A3123" s="26"/>
      <c r="L3123" t="s">
        <v>226</v>
      </c>
      <c r="M3123" t="s">
        <v>226</v>
      </c>
      <c r="N3123" t="s">
        <v>226</v>
      </c>
      <c r="O3123" t="s">
        <v>226</v>
      </c>
      <c r="P3123" t="s">
        <v>226</v>
      </c>
    </row>
    <row r="3124" spans="1:16" ht="48.6" customHeight="1">
      <c r="A3124" s="26"/>
      <c r="L3124" t="s">
        <v>226</v>
      </c>
      <c r="M3124" t="s">
        <v>226</v>
      </c>
      <c r="N3124" t="s">
        <v>226</v>
      </c>
      <c r="O3124" t="s">
        <v>226</v>
      </c>
      <c r="P3124" t="s">
        <v>226</v>
      </c>
    </row>
    <row r="3125" spans="1:16" ht="48.6" customHeight="1">
      <c r="A3125" s="26"/>
      <c r="L3125" t="s">
        <v>226</v>
      </c>
      <c r="M3125" t="s">
        <v>226</v>
      </c>
      <c r="N3125" t="s">
        <v>226</v>
      </c>
      <c r="O3125" t="s">
        <v>226</v>
      </c>
      <c r="P3125" t="s">
        <v>226</v>
      </c>
    </row>
    <row r="3126" spans="1:16" ht="48.6" customHeight="1">
      <c r="A3126" s="26"/>
      <c r="L3126" t="s">
        <v>226</v>
      </c>
      <c r="M3126" t="s">
        <v>226</v>
      </c>
      <c r="N3126" t="s">
        <v>226</v>
      </c>
      <c r="O3126" t="s">
        <v>226</v>
      </c>
      <c r="P3126" t="s">
        <v>226</v>
      </c>
    </row>
    <row r="3127" spans="1:16" ht="48.6" customHeight="1">
      <c r="A3127" s="26"/>
      <c r="L3127" t="s">
        <v>226</v>
      </c>
      <c r="M3127" t="s">
        <v>226</v>
      </c>
      <c r="N3127" t="s">
        <v>226</v>
      </c>
      <c r="O3127" t="s">
        <v>226</v>
      </c>
      <c r="P3127" t="s">
        <v>226</v>
      </c>
    </row>
    <row r="3128" spans="1:16" ht="48.6" customHeight="1">
      <c r="A3128" s="26"/>
      <c r="L3128" t="s">
        <v>226</v>
      </c>
      <c r="M3128" t="s">
        <v>226</v>
      </c>
      <c r="N3128" t="s">
        <v>226</v>
      </c>
      <c r="O3128" t="s">
        <v>226</v>
      </c>
      <c r="P3128" t="s">
        <v>226</v>
      </c>
    </row>
    <row r="3129" spans="1:16" ht="48.6" customHeight="1">
      <c r="A3129" s="26"/>
      <c r="L3129" t="s">
        <v>226</v>
      </c>
      <c r="M3129" t="s">
        <v>226</v>
      </c>
      <c r="N3129" t="s">
        <v>226</v>
      </c>
      <c r="O3129" t="s">
        <v>226</v>
      </c>
      <c r="P3129" t="s">
        <v>226</v>
      </c>
    </row>
    <row r="3130" spans="1:16" ht="48.6" customHeight="1">
      <c r="A3130" s="26"/>
      <c r="L3130" t="s">
        <v>226</v>
      </c>
      <c r="M3130" t="s">
        <v>226</v>
      </c>
      <c r="N3130" t="s">
        <v>226</v>
      </c>
      <c r="O3130" t="s">
        <v>226</v>
      </c>
      <c r="P3130" t="s">
        <v>226</v>
      </c>
    </row>
    <row r="3131" spans="1:16" ht="48.6" customHeight="1">
      <c r="A3131" s="26"/>
      <c r="L3131" t="s">
        <v>226</v>
      </c>
      <c r="M3131" t="s">
        <v>226</v>
      </c>
      <c r="N3131" t="s">
        <v>226</v>
      </c>
      <c r="O3131" t="s">
        <v>226</v>
      </c>
      <c r="P3131" t="s">
        <v>226</v>
      </c>
    </row>
    <row r="3132" spans="1:16" ht="48.6" customHeight="1">
      <c r="A3132" s="26"/>
      <c r="L3132" t="s">
        <v>226</v>
      </c>
      <c r="M3132" t="s">
        <v>226</v>
      </c>
      <c r="N3132" t="s">
        <v>226</v>
      </c>
      <c r="O3132" t="s">
        <v>226</v>
      </c>
      <c r="P3132" t="s">
        <v>226</v>
      </c>
    </row>
    <row r="3133" spans="1:16" ht="48.6" customHeight="1">
      <c r="A3133" s="26"/>
      <c r="L3133" t="s">
        <v>226</v>
      </c>
      <c r="M3133" t="s">
        <v>226</v>
      </c>
      <c r="N3133" t="s">
        <v>226</v>
      </c>
      <c r="O3133" t="s">
        <v>226</v>
      </c>
      <c r="P3133" t="s">
        <v>226</v>
      </c>
    </row>
    <row r="3134" spans="1:16" ht="48.6" customHeight="1">
      <c r="A3134" s="26"/>
      <c r="L3134" t="s">
        <v>226</v>
      </c>
      <c r="M3134" t="s">
        <v>226</v>
      </c>
      <c r="N3134" t="s">
        <v>226</v>
      </c>
      <c r="O3134" t="s">
        <v>226</v>
      </c>
      <c r="P3134" t="s">
        <v>226</v>
      </c>
    </row>
    <row r="3135" spans="1:16" ht="48.6" customHeight="1">
      <c r="A3135" s="26"/>
      <c r="L3135" t="s">
        <v>226</v>
      </c>
      <c r="M3135" t="s">
        <v>226</v>
      </c>
      <c r="N3135" t="s">
        <v>226</v>
      </c>
      <c r="O3135" t="s">
        <v>226</v>
      </c>
      <c r="P3135" t="s">
        <v>226</v>
      </c>
    </row>
    <row r="3136" spans="1:16" ht="48.6" customHeight="1">
      <c r="A3136" s="26"/>
      <c r="L3136" t="s">
        <v>226</v>
      </c>
      <c r="M3136" t="s">
        <v>226</v>
      </c>
      <c r="N3136" t="s">
        <v>226</v>
      </c>
      <c r="O3136" t="s">
        <v>226</v>
      </c>
      <c r="P3136" t="s">
        <v>226</v>
      </c>
    </row>
    <row r="3137" spans="1:16" ht="48.6" customHeight="1">
      <c r="A3137" s="26"/>
      <c r="L3137" t="s">
        <v>226</v>
      </c>
      <c r="M3137" t="s">
        <v>226</v>
      </c>
      <c r="N3137" t="s">
        <v>226</v>
      </c>
      <c r="O3137" t="s">
        <v>226</v>
      </c>
      <c r="P3137" t="s">
        <v>226</v>
      </c>
    </row>
    <row r="3138" spans="1:16" ht="48.6" customHeight="1">
      <c r="A3138" s="26"/>
      <c r="L3138" t="s">
        <v>226</v>
      </c>
      <c r="M3138" t="s">
        <v>226</v>
      </c>
      <c r="N3138" t="s">
        <v>226</v>
      </c>
      <c r="O3138" t="s">
        <v>226</v>
      </c>
      <c r="P3138" t="s">
        <v>226</v>
      </c>
    </row>
    <row r="3139" spans="1:16" ht="48.6" customHeight="1">
      <c r="A3139" s="26"/>
      <c r="L3139" t="s">
        <v>226</v>
      </c>
      <c r="M3139" t="s">
        <v>226</v>
      </c>
      <c r="N3139" t="s">
        <v>226</v>
      </c>
      <c r="O3139" t="s">
        <v>226</v>
      </c>
      <c r="P3139" t="s">
        <v>226</v>
      </c>
    </row>
    <row r="3140" spans="1:16" ht="48.6" customHeight="1">
      <c r="A3140" s="26"/>
      <c r="L3140" t="s">
        <v>226</v>
      </c>
      <c r="M3140" t="s">
        <v>226</v>
      </c>
      <c r="N3140" t="s">
        <v>226</v>
      </c>
      <c r="O3140" t="s">
        <v>226</v>
      </c>
      <c r="P3140" t="s">
        <v>226</v>
      </c>
    </row>
    <row r="3141" spans="1:16" ht="48.6" customHeight="1">
      <c r="A3141" s="26"/>
      <c r="L3141" t="s">
        <v>226</v>
      </c>
      <c r="M3141" t="s">
        <v>226</v>
      </c>
      <c r="N3141" t="s">
        <v>226</v>
      </c>
      <c r="O3141" t="s">
        <v>226</v>
      </c>
      <c r="P3141" t="s">
        <v>226</v>
      </c>
    </row>
    <row r="3142" spans="1:16" ht="48.6" customHeight="1">
      <c r="A3142" s="26"/>
      <c r="L3142" t="s">
        <v>226</v>
      </c>
      <c r="M3142" t="s">
        <v>226</v>
      </c>
      <c r="N3142" t="s">
        <v>226</v>
      </c>
      <c r="O3142" t="s">
        <v>226</v>
      </c>
      <c r="P3142" t="s">
        <v>226</v>
      </c>
    </row>
    <row r="3143" spans="1:16" ht="48.6" customHeight="1">
      <c r="A3143" s="26"/>
      <c r="L3143" t="s">
        <v>226</v>
      </c>
      <c r="M3143" t="s">
        <v>226</v>
      </c>
      <c r="N3143" t="s">
        <v>226</v>
      </c>
      <c r="O3143" t="s">
        <v>226</v>
      </c>
      <c r="P3143" t="s">
        <v>226</v>
      </c>
    </row>
    <row r="3144" spans="1:16" ht="48.6" customHeight="1">
      <c r="A3144" s="26"/>
      <c r="L3144" t="s">
        <v>226</v>
      </c>
      <c r="M3144" t="s">
        <v>226</v>
      </c>
      <c r="N3144" t="s">
        <v>226</v>
      </c>
      <c r="O3144" t="s">
        <v>226</v>
      </c>
      <c r="P3144" t="s">
        <v>226</v>
      </c>
    </row>
    <row r="3145" spans="1:16" ht="48.6" customHeight="1">
      <c r="A3145" s="26"/>
      <c r="L3145" t="s">
        <v>226</v>
      </c>
      <c r="M3145" t="s">
        <v>226</v>
      </c>
      <c r="N3145" t="s">
        <v>226</v>
      </c>
      <c r="O3145" t="s">
        <v>226</v>
      </c>
      <c r="P3145" t="s">
        <v>226</v>
      </c>
    </row>
    <row r="3146" spans="1:16" ht="48.6" customHeight="1">
      <c r="A3146" s="26"/>
      <c r="L3146" t="s">
        <v>226</v>
      </c>
      <c r="M3146" t="s">
        <v>226</v>
      </c>
      <c r="N3146" t="s">
        <v>226</v>
      </c>
      <c r="O3146" t="s">
        <v>226</v>
      </c>
      <c r="P3146" t="s">
        <v>226</v>
      </c>
    </row>
    <row r="3147" spans="1:16" ht="48.6" customHeight="1">
      <c r="A3147" s="26"/>
      <c r="L3147" t="s">
        <v>226</v>
      </c>
      <c r="M3147" t="s">
        <v>226</v>
      </c>
      <c r="N3147" t="s">
        <v>226</v>
      </c>
      <c r="O3147" t="s">
        <v>226</v>
      </c>
      <c r="P3147" t="s">
        <v>226</v>
      </c>
    </row>
    <row r="3148" spans="1:16" ht="48.6" customHeight="1">
      <c r="A3148" s="26"/>
      <c r="L3148" t="s">
        <v>226</v>
      </c>
      <c r="M3148" t="s">
        <v>226</v>
      </c>
      <c r="N3148" t="s">
        <v>226</v>
      </c>
      <c r="O3148" t="s">
        <v>226</v>
      </c>
      <c r="P3148" t="s">
        <v>226</v>
      </c>
    </row>
    <row r="3149" spans="1:16" ht="48.6" customHeight="1">
      <c r="A3149" s="26"/>
      <c r="L3149" t="s">
        <v>226</v>
      </c>
      <c r="M3149" t="s">
        <v>226</v>
      </c>
      <c r="N3149" t="s">
        <v>226</v>
      </c>
      <c r="O3149" t="s">
        <v>226</v>
      </c>
      <c r="P3149" t="s">
        <v>226</v>
      </c>
    </row>
    <row r="3150" spans="1:16" ht="48.6" customHeight="1">
      <c r="A3150" s="26"/>
      <c r="L3150" t="s">
        <v>226</v>
      </c>
      <c r="M3150" t="s">
        <v>226</v>
      </c>
      <c r="N3150" t="s">
        <v>226</v>
      </c>
      <c r="O3150" t="s">
        <v>226</v>
      </c>
      <c r="P3150" t="s">
        <v>226</v>
      </c>
    </row>
    <row r="3151" spans="1:16" ht="48.6" customHeight="1">
      <c r="A3151" s="26"/>
      <c r="L3151" t="s">
        <v>226</v>
      </c>
      <c r="M3151" t="s">
        <v>226</v>
      </c>
      <c r="N3151" t="s">
        <v>226</v>
      </c>
      <c r="O3151" t="s">
        <v>226</v>
      </c>
      <c r="P3151" t="s">
        <v>226</v>
      </c>
    </row>
    <row r="3152" spans="1:16" ht="48.6" customHeight="1">
      <c r="A3152" s="26"/>
      <c r="L3152" t="s">
        <v>226</v>
      </c>
      <c r="M3152" t="s">
        <v>226</v>
      </c>
      <c r="N3152" t="s">
        <v>226</v>
      </c>
      <c r="O3152" t="s">
        <v>226</v>
      </c>
      <c r="P3152" t="s">
        <v>226</v>
      </c>
    </row>
    <row r="3153" spans="1:16" ht="48.6" customHeight="1">
      <c r="A3153" s="26"/>
      <c r="L3153" t="s">
        <v>226</v>
      </c>
      <c r="M3153" t="s">
        <v>226</v>
      </c>
      <c r="N3153" t="s">
        <v>226</v>
      </c>
      <c r="O3153" t="s">
        <v>226</v>
      </c>
      <c r="P3153" t="s">
        <v>226</v>
      </c>
    </row>
    <row r="3154" spans="1:16" ht="48.6" customHeight="1">
      <c r="A3154" s="26"/>
      <c r="L3154" t="s">
        <v>226</v>
      </c>
      <c r="M3154" t="s">
        <v>226</v>
      </c>
      <c r="N3154" t="s">
        <v>226</v>
      </c>
      <c r="O3154" t="s">
        <v>226</v>
      </c>
      <c r="P3154" t="s">
        <v>226</v>
      </c>
    </row>
    <row r="3155" spans="1:16" ht="48.6" customHeight="1">
      <c r="A3155" s="26"/>
      <c r="L3155" t="s">
        <v>226</v>
      </c>
      <c r="M3155" t="s">
        <v>226</v>
      </c>
      <c r="N3155" t="s">
        <v>226</v>
      </c>
      <c r="O3155" t="s">
        <v>226</v>
      </c>
      <c r="P3155" t="s">
        <v>226</v>
      </c>
    </row>
    <row r="3156" spans="1:16" ht="48.6" customHeight="1">
      <c r="A3156" s="26"/>
      <c r="L3156" t="s">
        <v>226</v>
      </c>
      <c r="M3156" t="s">
        <v>226</v>
      </c>
      <c r="N3156" t="s">
        <v>226</v>
      </c>
      <c r="O3156" t="s">
        <v>226</v>
      </c>
      <c r="P3156" t="s">
        <v>226</v>
      </c>
    </row>
    <row r="3157" spans="1:16" ht="48.6" customHeight="1">
      <c r="A3157" s="26"/>
      <c r="L3157" t="s">
        <v>226</v>
      </c>
      <c r="M3157" t="s">
        <v>226</v>
      </c>
      <c r="N3157" t="s">
        <v>226</v>
      </c>
      <c r="O3157" t="s">
        <v>226</v>
      </c>
      <c r="P3157" t="s">
        <v>226</v>
      </c>
    </row>
    <row r="3158" spans="1:16" ht="48.6" customHeight="1">
      <c r="A3158" s="26"/>
      <c r="L3158" t="s">
        <v>226</v>
      </c>
      <c r="M3158" t="s">
        <v>226</v>
      </c>
      <c r="N3158" t="s">
        <v>226</v>
      </c>
      <c r="O3158" t="s">
        <v>226</v>
      </c>
      <c r="P3158" t="s">
        <v>226</v>
      </c>
    </row>
    <row r="3159" spans="1:16" ht="48.6" customHeight="1">
      <c r="A3159" s="26"/>
      <c r="L3159" t="s">
        <v>226</v>
      </c>
      <c r="M3159" t="s">
        <v>226</v>
      </c>
      <c r="N3159" t="s">
        <v>226</v>
      </c>
      <c r="O3159" t="s">
        <v>226</v>
      </c>
      <c r="P3159" t="s">
        <v>226</v>
      </c>
    </row>
    <row r="3160" spans="1:16" ht="48.6" customHeight="1">
      <c r="A3160" s="26"/>
      <c r="L3160" t="s">
        <v>226</v>
      </c>
      <c r="M3160" t="s">
        <v>226</v>
      </c>
      <c r="N3160" t="s">
        <v>226</v>
      </c>
      <c r="O3160" t="s">
        <v>226</v>
      </c>
      <c r="P3160" t="s">
        <v>226</v>
      </c>
    </row>
    <row r="3161" spans="1:16" ht="48.6" customHeight="1">
      <c r="A3161" s="26"/>
      <c r="L3161" t="s">
        <v>226</v>
      </c>
      <c r="M3161" t="s">
        <v>226</v>
      </c>
      <c r="N3161" t="s">
        <v>226</v>
      </c>
      <c r="O3161" t="s">
        <v>226</v>
      </c>
      <c r="P3161" t="s">
        <v>226</v>
      </c>
    </row>
    <row r="3162" spans="1:16" ht="48.6" customHeight="1">
      <c r="A3162" s="26"/>
      <c r="L3162" t="s">
        <v>226</v>
      </c>
      <c r="M3162" t="s">
        <v>226</v>
      </c>
      <c r="N3162" t="s">
        <v>226</v>
      </c>
      <c r="O3162" t="s">
        <v>226</v>
      </c>
      <c r="P3162" t="s">
        <v>226</v>
      </c>
    </row>
    <row r="3163" spans="1:16" ht="48.6" customHeight="1">
      <c r="A3163" s="26"/>
      <c r="L3163" t="s">
        <v>226</v>
      </c>
      <c r="M3163" t="s">
        <v>226</v>
      </c>
      <c r="N3163" t="s">
        <v>226</v>
      </c>
      <c r="O3163" t="s">
        <v>226</v>
      </c>
      <c r="P3163" t="s">
        <v>226</v>
      </c>
    </row>
    <row r="3164" spans="1:16" ht="48.6" customHeight="1">
      <c r="A3164" s="26"/>
      <c r="L3164" t="s">
        <v>226</v>
      </c>
      <c r="M3164" t="s">
        <v>226</v>
      </c>
      <c r="N3164" t="s">
        <v>226</v>
      </c>
      <c r="O3164" t="s">
        <v>226</v>
      </c>
      <c r="P3164" t="s">
        <v>226</v>
      </c>
    </row>
    <row r="3165" spans="1:16" ht="48.6" customHeight="1">
      <c r="A3165" s="26"/>
      <c r="L3165" t="s">
        <v>226</v>
      </c>
      <c r="M3165" t="s">
        <v>226</v>
      </c>
      <c r="N3165" t="s">
        <v>226</v>
      </c>
      <c r="O3165" t="s">
        <v>226</v>
      </c>
      <c r="P3165" t="s">
        <v>226</v>
      </c>
    </row>
    <row r="3166" spans="1:16" ht="48.6" customHeight="1">
      <c r="A3166" s="26"/>
      <c r="L3166" t="s">
        <v>226</v>
      </c>
      <c r="M3166" t="s">
        <v>226</v>
      </c>
      <c r="N3166" t="s">
        <v>226</v>
      </c>
      <c r="O3166" t="s">
        <v>226</v>
      </c>
      <c r="P3166" t="s">
        <v>226</v>
      </c>
    </row>
    <row r="3167" spans="1:16" ht="48.6" customHeight="1">
      <c r="A3167" s="26"/>
      <c r="L3167" t="s">
        <v>226</v>
      </c>
      <c r="M3167" t="s">
        <v>226</v>
      </c>
      <c r="N3167" t="s">
        <v>226</v>
      </c>
      <c r="O3167" t="s">
        <v>226</v>
      </c>
      <c r="P3167" t="s">
        <v>226</v>
      </c>
    </row>
    <row r="3168" spans="1:16" ht="48.6" customHeight="1">
      <c r="A3168" s="26"/>
      <c r="L3168" t="s">
        <v>226</v>
      </c>
      <c r="M3168" t="s">
        <v>226</v>
      </c>
      <c r="N3168" t="s">
        <v>226</v>
      </c>
      <c r="O3168" t="s">
        <v>226</v>
      </c>
      <c r="P3168" t="s">
        <v>226</v>
      </c>
    </row>
    <row r="3169" spans="1:16" ht="48.6" customHeight="1">
      <c r="A3169" s="26"/>
      <c r="L3169" t="s">
        <v>226</v>
      </c>
      <c r="M3169" t="s">
        <v>226</v>
      </c>
      <c r="N3169" t="s">
        <v>226</v>
      </c>
      <c r="O3169" t="s">
        <v>226</v>
      </c>
      <c r="P3169" t="s">
        <v>226</v>
      </c>
    </row>
    <row r="3170" spans="1:16" ht="48.6" customHeight="1">
      <c r="A3170" s="26"/>
      <c r="L3170" t="s">
        <v>226</v>
      </c>
      <c r="M3170" t="s">
        <v>226</v>
      </c>
      <c r="N3170" t="s">
        <v>226</v>
      </c>
      <c r="O3170" t="s">
        <v>226</v>
      </c>
      <c r="P3170" t="s">
        <v>226</v>
      </c>
    </row>
    <row r="3171" spans="1:16" ht="48.6" customHeight="1">
      <c r="A3171" s="26"/>
      <c r="L3171" t="s">
        <v>226</v>
      </c>
      <c r="M3171" t="s">
        <v>226</v>
      </c>
      <c r="N3171" t="s">
        <v>226</v>
      </c>
      <c r="O3171" t="s">
        <v>226</v>
      </c>
      <c r="P3171" t="s">
        <v>226</v>
      </c>
    </row>
    <row r="3172" spans="1:16" ht="48.6" customHeight="1">
      <c r="A3172" s="26"/>
      <c r="L3172" t="s">
        <v>226</v>
      </c>
      <c r="M3172" t="s">
        <v>226</v>
      </c>
      <c r="N3172" t="s">
        <v>226</v>
      </c>
      <c r="O3172" t="s">
        <v>226</v>
      </c>
      <c r="P3172" t="s">
        <v>226</v>
      </c>
    </row>
    <row r="3173" spans="1:16" ht="48.6" customHeight="1">
      <c r="A3173" s="26"/>
      <c r="L3173" t="s">
        <v>226</v>
      </c>
      <c r="M3173" t="s">
        <v>226</v>
      </c>
      <c r="N3173" t="s">
        <v>226</v>
      </c>
      <c r="O3173" t="s">
        <v>226</v>
      </c>
      <c r="P3173" t="s">
        <v>226</v>
      </c>
    </row>
    <row r="3174" spans="1:16" ht="48.6" customHeight="1">
      <c r="A3174" s="26"/>
      <c r="L3174" t="s">
        <v>226</v>
      </c>
      <c r="M3174" t="s">
        <v>226</v>
      </c>
      <c r="N3174" t="s">
        <v>226</v>
      </c>
      <c r="O3174" t="s">
        <v>226</v>
      </c>
      <c r="P3174" t="s">
        <v>226</v>
      </c>
    </row>
    <row r="3175" spans="1:16" ht="48.6" customHeight="1">
      <c r="A3175" s="26"/>
      <c r="L3175" t="s">
        <v>226</v>
      </c>
      <c r="M3175" t="s">
        <v>226</v>
      </c>
      <c r="N3175" t="s">
        <v>226</v>
      </c>
      <c r="O3175" t="s">
        <v>226</v>
      </c>
      <c r="P3175" t="s">
        <v>226</v>
      </c>
    </row>
    <row r="3176" spans="1:16" ht="48.6" customHeight="1">
      <c r="A3176" s="26"/>
      <c r="L3176" t="s">
        <v>226</v>
      </c>
      <c r="M3176" t="s">
        <v>226</v>
      </c>
      <c r="N3176" t="s">
        <v>226</v>
      </c>
      <c r="O3176" t="s">
        <v>226</v>
      </c>
      <c r="P3176" t="s">
        <v>226</v>
      </c>
    </row>
    <row r="3177" spans="1:16" ht="48.6" customHeight="1">
      <c r="A3177" s="26"/>
      <c r="L3177" t="s">
        <v>226</v>
      </c>
      <c r="M3177" t="s">
        <v>226</v>
      </c>
      <c r="N3177" t="s">
        <v>226</v>
      </c>
      <c r="O3177" t="s">
        <v>226</v>
      </c>
      <c r="P3177" t="s">
        <v>226</v>
      </c>
    </row>
    <row r="3178" spans="1:16" ht="48.6" customHeight="1">
      <c r="A3178" s="26"/>
      <c r="L3178" t="s">
        <v>226</v>
      </c>
      <c r="M3178" t="s">
        <v>226</v>
      </c>
      <c r="N3178" t="s">
        <v>226</v>
      </c>
      <c r="O3178" t="s">
        <v>226</v>
      </c>
      <c r="P3178" t="s">
        <v>226</v>
      </c>
    </row>
    <row r="3179" spans="1:16" ht="48.6" customHeight="1">
      <c r="A3179" s="26"/>
      <c r="L3179" t="s">
        <v>226</v>
      </c>
      <c r="M3179" t="s">
        <v>226</v>
      </c>
      <c r="N3179" t="s">
        <v>226</v>
      </c>
      <c r="O3179" t="s">
        <v>226</v>
      </c>
      <c r="P3179" t="s">
        <v>226</v>
      </c>
    </row>
    <row r="3180" spans="1:16" ht="48.6" customHeight="1">
      <c r="A3180" s="26"/>
      <c r="L3180" t="s">
        <v>226</v>
      </c>
      <c r="M3180" t="s">
        <v>226</v>
      </c>
      <c r="N3180" t="s">
        <v>226</v>
      </c>
      <c r="O3180" t="s">
        <v>226</v>
      </c>
      <c r="P3180" t="s">
        <v>226</v>
      </c>
    </row>
    <row r="3181" spans="1:16" ht="48.6" customHeight="1">
      <c r="A3181" s="26"/>
      <c r="L3181" t="s">
        <v>226</v>
      </c>
      <c r="M3181" t="s">
        <v>226</v>
      </c>
      <c r="N3181" t="s">
        <v>226</v>
      </c>
      <c r="O3181" t="s">
        <v>226</v>
      </c>
      <c r="P3181" t="s">
        <v>226</v>
      </c>
    </row>
    <row r="3182" spans="1:16" ht="48.6" customHeight="1">
      <c r="A3182" s="26"/>
      <c r="L3182" t="s">
        <v>226</v>
      </c>
      <c r="M3182" t="s">
        <v>226</v>
      </c>
      <c r="N3182" t="s">
        <v>226</v>
      </c>
      <c r="O3182" t="s">
        <v>226</v>
      </c>
      <c r="P3182" t="s">
        <v>226</v>
      </c>
    </row>
    <row r="3183" spans="1:16" ht="48.6" customHeight="1">
      <c r="A3183" s="26"/>
      <c r="L3183" t="s">
        <v>226</v>
      </c>
      <c r="M3183" t="s">
        <v>226</v>
      </c>
      <c r="N3183" t="s">
        <v>226</v>
      </c>
      <c r="O3183" t="s">
        <v>226</v>
      </c>
      <c r="P3183" t="s">
        <v>226</v>
      </c>
    </row>
    <row r="3184" spans="1:16" ht="48.6" customHeight="1">
      <c r="A3184" s="26"/>
      <c r="L3184" t="s">
        <v>226</v>
      </c>
      <c r="M3184" t="s">
        <v>226</v>
      </c>
      <c r="N3184" t="s">
        <v>226</v>
      </c>
      <c r="O3184" t="s">
        <v>226</v>
      </c>
      <c r="P3184" t="s">
        <v>226</v>
      </c>
    </row>
    <row r="3185" spans="1:16" ht="48.6" customHeight="1">
      <c r="A3185" s="26"/>
      <c r="L3185" t="s">
        <v>226</v>
      </c>
      <c r="M3185" t="s">
        <v>226</v>
      </c>
      <c r="N3185" t="s">
        <v>226</v>
      </c>
      <c r="O3185" t="s">
        <v>226</v>
      </c>
      <c r="P3185" t="s">
        <v>226</v>
      </c>
    </row>
    <row r="3186" spans="1:16" ht="48.6" customHeight="1">
      <c r="A3186" s="26"/>
      <c r="L3186" t="s">
        <v>226</v>
      </c>
      <c r="M3186" t="s">
        <v>226</v>
      </c>
      <c r="N3186" t="s">
        <v>226</v>
      </c>
      <c r="O3186" t="s">
        <v>226</v>
      </c>
      <c r="P3186" t="s">
        <v>226</v>
      </c>
    </row>
    <row r="3187" spans="1:16" ht="48.6" customHeight="1">
      <c r="A3187" s="26"/>
      <c r="L3187" t="s">
        <v>226</v>
      </c>
      <c r="M3187" t="s">
        <v>226</v>
      </c>
      <c r="N3187" t="s">
        <v>226</v>
      </c>
      <c r="O3187" t="s">
        <v>226</v>
      </c>
      <c r="P3187" t="s">
        <v>226</v>
      </c>
    </row>
    <row r="3188" spans="1:16" ht="48.6" customHeight="1">
      <c r="A3188" s="26"/>
      <c r="L3188" t="s">
        <v>226</v>
      </c>
      <c r="M3188" t="s">
        <v>226</v>
      </c>
      <c r="N3188" t="s">
        <v>226</v>
      </c>
      <c r="O3188" t="s">
        <v>226</v>
      </c>
      <c r="P3188" t="s">
        <v>226</v>
      </c>
    </row>
    <row r="3189" spans="1:16" ht="48.6" customHeight="1">
      <c r="A3189" s="26"/>
      <c r="L3189" t="s">
        <v>226</v>
      </c>
      <c r="M3189" t="s">
        <v>226</v>
      </c>
      <c r="N3189" t="s">
        <v>226</v>
      </c>
      <c r="O3189" t="s">
        <v>226</v>
      </c>
      <c r="P3189" t="s">
        <v>226</v>
      </c>
    </row>
    <row r="3190" spans="1:16" ht="48.6" customHeight="1">
      <c r="A3190" s="26"/>
      <c r="L3190" t="s">
        <v>226</v>
      </c>
      <c r="M3190" t="s">
        <v>226</v>
      </c>
      <c r="N3190" t="s">
        <v>226</v>
      </c>
      <c r="O3190" t="s">
        <v>226</v>
      </c>
      <c r="P3190" t="s">
        <v>226</v>
      </c>
    </row>
    <row r="3191" spans="1:16" ht="48.6" customHeight="1">
      <c r="A3191" s="26"/>
      <c r="L3191" t="s">
        <v>226</v>
      </c>
      <c r="M3191" t="s">
        <v>226</v>
      </c>
      <c r="N3191" t="s">
        <v>226</v>
      </c>
      <c r="O3191" t="s">
        <v>226</v>
      </c>
      <c r="P3191" t="s">
        <v>226</v>
      </c>
    </row>
    <row r="3192" spans="1:16" ht="48.6" customHeight="1">
      <c r="A3192" s="26"/>
      <c r="L3192" t="s">
        <v>226</v>
      </c>
      <c r="M3192" t="s">
        <v>226</v>
      </c>
      <c r="N3192" t="s">
        <v>226</v>
      </c>
      <c r="O3192" t="s">
        <v>226</v>
      </c>
      <c r="P3192" t="s">
        <v>226</v>
      </c>
    </row>
    <row r="3193" spans="1:16" ht="48.6" customHeight="1">
      <c r="A3193" s="26"/>
      <c r="L3193" t="s">
        <v>226</v>
      </c>
      <c r="M3193" t="s">
        <v>226</v>
      </c>
      <c r="N3193" t="s">
        <v>226</v>
      </c>
      <c r="O3193" t="s">
        <v>226</v>
      </c>
      <c r="P3193" t="s">
        <v>226</v>
      </c>
    </row>
    <row r="3194" spans="1:16" ht="48.6" customHeight="1">
      <c r="A3194" s="26"/>
      <c r="L3194" t="s">
        <v>226</v>
      </c>
      <c r="M3194" t="s">
        <v>226</v>
      </c>
      <c r="N3194" t="s">
        <v>226</v>
      </c>
      <c r="O3194" t="s">
        <v>226</v>
      </c>
      <c r="P3194" t="s">
        <v>226</v>
      </c>
    </row>
    <row r="3195" spans="1:16" ht="48.6" customHeight="1">
      <c r="A3195" s="26"/>
      <c r="L3195" t="s">
        <v>226</v>
      </c>
      <c r="M3195" t="s">
        <v>226</v>
      </c>
      <c r="N3195" t="s">
        <v>226</v>
      </c>
      <c r="O3195" t="s">
        <v>226</v>
      </c>
      <c r="P3195" t="s">
        <v>226</v>
      </c>
    </row>
    <row r="3196" spans="1:16" ht="48.6" customHeight="1">
      <c r="A3196" s="26"/>
      <c r="L3196" t="s">
        <v>226</v>
      </c>
      <c r="M3196" t="s">
        <v>226</v>
      </c>
      <c r="N3196" t="s">
        <v>226</v>
      </c>
      <c r="O3196" t="s">
        <v>226</v>
      </c>
      <c r="P3196" t="s">
        <v>226</v>
      </c>
    </row>
    <row r="3197" spans="1:16" ht="48.6" customHeight="1">
      <c r="A3197" s="26"/>
      <c r="L3197" t="s">
        <v>226</v>
      </c>
      <c r="M3197" t="s">
        <v>226</v>
      </c>
      <c r="N3197" t="s">
        <v>226</v>
      </c>
      <c r="O3197" t="s">
        <v>226</v>
      </c>
      <c r="P3197" t="s">
        <v>226</v>
      </c>
    </row>
    <row r="3198" spans="1:16" ht="48.6" customHeight="1">
      <c r="A3198" s="26"/>
      <c r="L3198" t="s">
        <v>226</v>
      </c>
      <c r="M3198" t="s">
        <v>226</v>
      </c>
      <c r="N3198" t="s">
        <v>226</v>
      </c>
      <c r="O3198" t="s">
        <v>226</v>
      </c>
      <c r="P3198" t="s">
        <v>226</v>
      </c>
    </row>
    <row r="3199" spans="1:16" ht="48.6" customHeight="1">
      <c r="A3199" s="26"/>
      <c r="L3199" t="s">
        <v>226</v>
      </c>
      <c r="M3199" t="s">
        <v>226</v>
      </c>
      <c r="N3199" t="s">
        <v>226</v>
      </c>
      <c r="O3199" t="s">
        <v>226</v>
      </c>
      <c r="P3199" t="s">
        <v>226</v>
      </c>
    </row>
    <row r="3200" spans="1:16" ht="48.6" customHeight="1">
      <c r="A3200" s="26"/>
      <c r="L3200" t="s">
        <v>226</v>
      </c>
      <c r="M3200" t="s">
        <v>226</v>
      </c>
      <c r="N3200" t="s">
        <v>226</v>
      </c>
      <c r="O3200" t="s">
        <v>226</v>
      </c>
      <c r="P3200" t="s">
        <v>226</v>
      </c>
    </row>
    <row r="3201" spans="1:16" ht="48.6" customHeight="1">
      <c r="A3201" s="26"/>
      <c r="L3201" t="s">
        <v>226</v>
      </c>
      <c r="M3201" t="s">
        <v>226</v>
      </c>
      <c r="N3201" t="s">
        <v>226</v>
      </c>
      <c r="O3201" t="s">
        <v>226</v>
      </c>
      <c r="P3201" t="s">
        <v>226</v>
      </c>
    </row>
    <row r="3202" spans="1:16" ht="48.6" customHeight="1">
      <c r="A3202" s="26"/>
      <c r="L3202" t="s">
        <v>226</v>
      </c>
      <c r="M3202" t="s">
        <v>226</v>
      </c>
      <c r="N3202" t="s">
        <v>226</v>
      </c>
      <c r="O3202" t="s">
        <v>226</v>
      </c>
      <c r="P3202" t="s">
        <v>226</v>
      </c>
    </row>
    <row r="3203" spans="1:16" ht="48.6" customHeight="1">
      <c r="A3203" s="26"/>
      <c r="L3203" t="s">
        <v>226</v>
      </c>
      <c r="M3203" t="s">
        <v>226</v>
      </c>
      <c r="N3203" t="s">
        <v>226</v>
      </c>
      <c r="O3203" t="s">
        <v>226</v>
      </c>
      <c r="P3203" t="s">
        <v>226</v>
      </c>
    </row>
    <row r="3204" spans="1:16" ht="48.6" customHeight="1">
      <c r="A3204" s="26"/>
      <c r="L3204" t="s">
        <v>226</v>
      </c>
      <c r="M3204" t="s">
        <v>226</v>
      </c>
      <c r="N3204" t="s">
        <v>226</v>
      </c>
      <c r="O3204" t="s">
        <v>226</v>
      </c>
      <c r="P3204" t="s">
        <v>226</v>
      </c>
    </row>
    <row r="3205" spans="1:16" ht="48.6" customHeight="1">
      <c r="A3205" s="26"/>
      <c r="L3205" t="s">
        <v>226</v>
      </c>
      <c r="M3205" t="s">
        <v>226</v>
      </c>
      <c r="N3205" t="s">
        <v>226</v>
      </c>
      <c r="O3205" t="s">
        <v>226</v>
      </c>
      <c r="P3205" t="s">
        <v>226</v>
      </c>
    </row>
    <row r="3206" spans="1:16" ht="48.6" customHeight="1">
      <c r="A3206" s="26"/>
      <c r="L3206" t="s">
        <v>226</v>
      </c>
      <c r="M3206" t="s">
        <v>226</v>
      </c>
      <c r="N3206" t="s">
        <v>226</v>
      </c>
      <c r="O3206" t="s">
        <v>226</v>
      </c>
      <c r="P3206" t="s">
        <v>226</v>
      </c>
    </row>
    <row r="3207" spans="1:16" ht="48.6" customHeight="1">
      <c r="A3207" s="26"/>
      <c r="L3207" t="s">
        <v>226</v>
      </c>
      <c r="M3207" t="s">
        <v>226</v>
      </c>
      <c r="N3207" t="s">
        <v>226</v>
      </c>
      <c r="O3207" t="s">
        <v>226</v>
      </c>
      <c r="P3207" t="s">
        <v>226</v>
      </c>
    </row>
    <row r="3208" spans="1:16" ht="48.6" customHeight="1">
      <c r="A3208" s="26"/>
      <c r="L3208" t="s">
        <v>226</v>
      </c>
      <c r="M3208" t="s">
        <v>226</v>
      </c>
      <c r="N3208" t="s">
        <v>226</v>
      </c>
      <c r="O3208" t="s">
        <v>226</v>
      </c>
      <c r="P3208" t="s">
        <v>226</v>
      </c>
    </row>
    <row r="3209" spans="1:16" ht="48.6" customHeight="1">
      <c r="A3209" s="26"/>
      <c r="L3209" t="s">
        <v>226</v>
      </c>
      <c r="M3209" t="s">
        <v>226</v>
      </c>
      <c r="N3209" t="s">
        <v>226</v>
      </c>
      <c r="O3209" t="s">
        <v>226</v>
      </c>
      <c r="P3209" t="s">
        <v>226</v>
      </c>
    </row>
    <row r="3210" spans="1:16" ht="48.6" customHeight="1">
      <c r="A3210" s="26"/>
      <c r="L3210" t="s">
        <v>226</v>
      </c>
      <c r="M3210" t="s">
        <v>226</v>
      </c>
      <c r="N3210" t="s">
        <v>226</v>
      </c>
      <c r="O3210" t="s">
        <v>226</v>
      </c>
      <c r="P3210" t="s">
        <v>226</v>
      </c>
    </row>
    <row r="3211" spans="1:16" ht="48.6" customHeight="1">
      <c r="A3211" s="26"/>
      <c r="L3211" t="s">
        <v>226</v>
      </c>
      <c r="M3211" t="s">
        <v>226</v>
      </c>
      <c r="N3211" t="s">
        <v>226</v>
      </c>
      <c r="O3211" t="s">
        <v>226</v>
      </c>
      <c r="P3211" t="s">
        <v>226</v>
      </c>
    </row>
    <row r="3212" spans="1:16" ht="48.6" customHeight="1">
      <c r="A3212" s="26"/>
      <c r="L3212" t="s">
        <v>226</v>
      </c>
      <c r="M3212" t="s">
        <v>226</v>
      </c>
      <c r="N3212" t="s">
        <v>226</v>
      </c>
      <c r="O3212" t="s">
        <v>226</v>
      </c>
      <c r="P3212" t="s">
        <v>226</v>
      </c>
    </row>
    <row r="3213" spans="1:16" ht="48.6" customHeight="1">
      <c r="A3213" s="26"/>
      <c r="L3213" t="s">
        <v>226</v>
      </c>
      <c r="M3213" t="s">
        <v>226</v>
      </c>
      <c r="N3213" t="s">
        <v>226</v>
      </c>
      <c r="O3213" t="s">
        <v>226</v>
      </c>
      <c r="P3213" t="s">
        <v>226</v>
      </c>
    </row>
    <row r="3214" spans="1:16" ht="48.6" customHeight="1">
      <c r="A3214" s="26"/>
      <c r="L3214" t="s">
        <v>226</v>
      </c>
      <c r="M3214" t="s">
        <v>226</v>
      </c>
      <c r="N3214" t="s">
        <v>226</v>
      </c>
      <c r="O3214" t="s">
        <v>226</v>
      </c>
      <c r="P3214" t="s">
        <v>226</v>
      </c>
    </row>
    <row r="3215" spans="1:16" ht="48.6" customHeight="1">
      <c r="A3215" s="26"/>
      <c r="L3215" t="s">
        <v>226</v>
      </c>
      <c r="M3215" t="s">
        <v>226</v>
      </c>
      <c r="N3215" t="s">
        <v>226</v>
      </c>
      <c r="O3215" t="s">
        <v>226</v>
      </c>
      <c r="P3215" t="s">
        <v>226</v>
      </c>
    </row>
    <row r="3216" spans="1:16" ht="48.6" customHeight="1">
      <c r="A3216" s="26"/>
      <c r="L3216" t="s">
        <v>226</v>
      </c>
      <c r="M3216" t="s">
        <v>226</v>
      </c>
      <c r="N3216" t="s">
        <v>226</v>
      </c>
      <c r="O3216" t="s">
        <v>226</v>
      </c>
      <c r="P3216" t="s">
        <v>226</v>
      </c>
    </row>
    <row r="3217" spans="1:16" ht="48.6" customHeight="1">
      <c r="A3217" s="26"/>
      <c r="L3217" t="s">
        <v>226</v>
      </c>
      <c r="M3217" t="s">
        <v>226</v>
      </c>
      <c r="N3217" t="s">
        <v>226</v>
      </c>
      <c r="O3217" t="s">
        <v>226</v>
      </c>
      <c r="P3217" t="s">
        <v>226</v>
      </c>
    </row>
    <row r="3218" spans="1:16" ht="48.6" customHeight="1">
      <c r="A3218" s="26"/>
      <c r="L3218" t="s">
        <v>226</v>
      </c>
      <c r="M3218" t="s">
        <v>226</v>
      </c>
      <c r="N3218" t="s">
        <v>226</v>
      </c>
      <c r="O3218" t="s">
        <v>226</v>
      </c>
      <c r="P3218" t="s">
        <v>226</v>
      </c>
    </row>
    <row r="3219" spans="1:16" ht="48.6" customHeight="1">
      <c r="A3219" s="26"/>
      <c r="L3219" t="s">
        <v>226</v>
      </c>
      <c r="M3219" t="s">
        <v>226</v>
      </c>
      <c r="N3219" t="s">
        <v>226</v>
      </c>
      <c r="O3219" t="s">
        <v>226</v>
      </c>
      <c r="P3219" t="s">
        <v>226</v>
      </c>
    </row>
    <row r="3220" spans="1:16" ht="48.6" customHeight="1">
      <c r="A3220" s="26"/>
      <c r="L3220" t="s">
        <v>226</v>
      </c>
      <c r="M3220" t="s">
        <v>226</v>
      </c>
      <c r="N3220" t="s">
        <v>226</v>
      </c>
      <c r="O3220" t="s">
        <v>226</v>
      </c>
      <c r="P3220" t="s">
        <v>226</v>
      </c>
    </row>
    <row r="3221" spans="1:16" ht="48.6" customHeight="1">
      <c r="A3221" s="26"/>
      <c r="L3221" t="s">
        <v>226</v>
      </c>
      <c r="M3221" t="s">
        <v>226</v>
      </c>
      <c r="N3221" t="s">
        <v>226</v>
      </c>
      <c r="O3221" t="s">
        <v>226</v>
      </c>
      <c r="P3221" t="s">
        <v>226</v>
      </c>
    </row>
    <row r="3222" spans="1:16" ht="48.6" customHeight="1">
      <c r="A3222" s="26"/>
      <c r="L3222" t="s">
        <v>226</v>
      </c>
      <c r="M3222" t="s">
        <v>226</v>
      </c>
      <c r="N3222" t="s">
        <v>226</v>
      </c>
      <c r="O3222" t="s">
        <v>226</v>
      </c>
      <c r="P3222" t="s">
        <v>226</v>
      </c>
    </row>
    <row r="3223" spans="1:16" ht="48.6" customHeight="1">
      <c r="A3223" s="26"/>
      <c r="L3223" t="s">
        <v>226</v>
      </c>
      <c r="M3223" t="s">
        <v>226</v>
      </c>
      <c r="N3223" t="s">
        <v>226</v>
      </c>
      <c r="O3223" t="s">
        <v>226</v>
      </c>
      <c r="P3223" t="s">
        <v>226</v>
      </c>
    </row>
    <row r="3224" spans="1:16" ht="48.6" customHeight="1">
      <c r="A3224" s="26"/>
      <c r="L3224" t="s">
        <v>226</v>
      </c>
      <c r="M3224" t="s">
        <v>226</v>
      </c>
      <c r="N3224" t="s">
        <v>226</v>
      </c>
      <c r="O3224" t="s">
        <v>226</v>
      </c>
      <c r="P3224" t="s">
        <v>226</v>
      </c>
    </row>
    <row r="3225" spans="1:16" ht="48.6" customHeight="1">
      <c r="A3225" s="26"/>
      <c r="L3225" t="s">
        <v>226</v>
      </c>
      <c r="M3225" t="s">
        <v>226</v>
      </c>
      <c r="N3225" t="s">
        <v>226</v>
      </c>
      <c r="O3225" t="s">
        <v>226</v>
      </c>
      <c r="P3225" t="s">
        <v>226</v>
      </c>
    </row>
    <row r="3226" spans="1:16" ht="48.6" customHeight="1">
      <c r="A3226" s="26"/>
      <c r="L3226" t="s">
        <v>226</v>
      </c>
      <c r="M3226" t="s">
        <v>226</v>
      </c>
      <c r="N3226" t="s">
        <v>226</v>
      </c>
      <c r="O3226" t="s">
        <v>226</v>
      </c>
      <c r="P3226" t="s">
        <v>226</v>
      </c>
    </row>
    <row r="3227" spans="1:16" ht="48.6" customHeight="1">
      <c r="A3227" s="26"/>
      <c r="L3227" t="s">
        <v>226</v>
      </c>
      <c r="M3227" t="s">
        <v>226</v>
      </c>
      <c r="N3227" t="s">
        <v>226</v>
      </c>
      <c r="O3227" t="s">
        <v>226</v>
      </c>
      <c r="P3227" t="s">
        <v>226</v>
      </c>
    </row>
    <row r="3228" spans="1:16" ht="48.6" customHeight="1">
      <c r="A3228" s="26"/>
      <c r="L3228" t="s">
        <v>226</v>
      </c>
      <c r="M3228" t="s">
        <v>226</v>
      </c>
      <c r="N3228" t="s">
        <v>226</v>
      </c>
      <c r="O3228" t="s">
        <v>226</v>
      </c>
      <c r="P3228" t="s">
        <v>226</v>
      </c>
    </row>
    <row r="3229" spans="1:16" ht="48.6" customHeight="1">
      <c r="A3229" s="26"/>
      <c r="L3229" t="s">
        <v>226</v>
      </c>
      <c r="M3229" t="s">
        <v>226</v>
      </c>
      <c r="N3229" t="s">
        <v>226</v>
      </c>
      <c r="O3229" t="s">
        <v>226</v>
      </c>
      <c r="P3229" t="s">
        <v>226</v>
      </c>
    </row>
    <row r="3230" spans="1:16" ht="48.6" customHeight="1">
      <c r="A3230" s="26"/>
      <c r="L3230" t="s">
        <v>226</v>
      </c>
      <c r="M3230" t="s">
        <v>226</v>
      </c>
      <c r="N3230" t="s">
        <v>226</v>
      </c>
      <c r="O3230" t="s">
        <v>226</v>
      </c>
      <c r="P3230" t="s">
        <v>226</v>
      </c>
    </row>
    <row r="3231" spans="1:16" ht="48.6" customHeight="1">
      <c r="A3231" s="26"/>
      <c r="L3231" t="s">
        <v>226</v>
      </c>
      <c r="M3231" t="s">
        <v>226</v>
      </c>
      <c r="N3231" t="s">
        <v>226</v>
      </c>
      <c r="O3231" t="s">
        <v>226</v>
      </c>
      <c r="P3231" t="s">
        <v>226</v>
      </c>
    </row>
    <row r="3232" spans="1:16" ht="48.6" customHeight="1">
      <c r="A3232" s="26"/>
      <c r="L3232" t="s">
        <v>226</v>
      </c>
      <c r="M3232" t="s">
        <v>226</v>
      </c>
      <c r="N3232" t="s">
        <v>226</v>
      </c>
      <c r="O3232" t="s">
        <v>226</v>
      </c>
      <c r="P3232" t="s">
        <v>226</v>
      </c>
    </row>
    <row r="3233" spans="1:16" ht="48.6" customHeight="1">
      <c r="A3233" s="26"/>
      <c r="L3233" t="s">
        <v>226</v>
      </c>
      <c r="M3233" t="s">
        <v>226</v>
      </c>
      <c r="N3233" t="s">
        <v>226</v>
      </c>
      <c r="O3233" t="s">
        <v>226</v>
      </c>
      <c r="P3233" t="s">
        <v>226</v>
      </c>
    </row>
    <row r="3234" spans="1:16" ht="48.6" customHeight="1">
      <c r="A3234" s="26"/>
      <c r="L3234" t="s">
        <v>226</v>
      </c>
      <c r="M3234" t="s">
        <v>226</v>
      </c>
      <c r="N3234" t="s">
        <v>226</v>
      </c>
      <c r="O3234" t="s">
        <v>226</v>
      </c>
      <c r="P3234" t="s">
        <v>226</v>
      </c>
    </row>
    <row r="3235" spans="1:16" ht="48.6" customHeight="1">
      <c r="A3235" s="26"/>
      <c r="L3235" t="s">
        <v>226</v>
      </c>
      <c r="M3235" t="s">
        <v>226</v>
      </c>
      <c r="N3235" t="s">
        <v>226</v>
      </c>
      <c r="O3235" t="s">
        <v>226</v>
      </c>
      <c r="P3235" t="s">
        <v>226</v>
      </c>
    </row>
    <row r="3236" spans="1:16" ht="48.6" customHeight="1">
      <c r="A3236" s="26"/>
      <c r="L3236" t="s">
        <v>226</v>
      </c>
      <c r="M3236" t="s">
        <v>226</v>
      </c>
      <c r="N3236" t="s">
        <v>226</v>
      </c>
      <c r="O3236" t="s">
        <v>226</v>
      </c>
      <c r="P3236" t="s">
        <v>226</v>
      </c>
    </row>
    <row r="3237" spans="1:16" ht="48.6" customHeight="1">
      <c r="A3237" s="26"/>
      <c r="L3237" t="s">
        <v>226</v>
      </c>
      <c r="M3237" t="s">
        <v>226</v>
      </c>
      <c r="N3237" t="s">
        <v>226</v>
      </c>
      <c r="O3237" t="s">
        <v>226</v>
      </c>
      <c r="P3237" t="s">
        <v>226</v>
      </c>
    </row>
    <row r="3238" spans="1:16" ht="48.6" customHeight="1">
      <c r="A3238" s="26"/>
      <c r="L3238" t="s">
        <v>226</v>
      </c>
      <c r="M3238" t="s">
        <v>226</v>
      </c>
      <c r="N3238" t="s">
        <v>226</v>
      </c>
      <c r="O3238" t="s">
        <v>226</v>
      </c>
      <c r="P3238" t="s">
        <v>226</v>
      </c>
    </row>
    <row r="3239" spans="1:16" ht="48.6" customHeight="1">
      <c r="A3239" s="26"/>
      <c r="L3239" t="s">
        <v>226</v>
      </c>
      <c r="M3239" t="s">
        <v>226</v>
      </c>
      <c r="N3239" t="s">
        <v>226</v>
      </c>
      <c r="O3239" t="s">
        <v>226</v>
      </c>
      <c r="P3239" t="s">
        <v>226</v>
      </c>
    </row>
    <row r="3240" spans="1:16" ht="48.6" customHeight="1">
      <c r="A3240" s="26"/>
      <c r="L3240" t="s">
        <v>226</v>
      </c>
      <c r="M3240" t="s">
        <v>226</v>
      </c>
      <c r="N3240" t="s">
        <v>226</v>
      </c>
      <c r="O3240" t="s">
        <v>226</v>
      </c>
      <c r="P3240" t="s">
        <v>226</v>
      </c>
    </row>
    <row r="3241" spans="1:16" ht="48.6" customHeight="1">
      <c r="A3241" s="26"/>
      <c r="L3241" t="s">
        <v>226</v>
      </c>
      <c r="M3241" t="s">
        <v>226</v>
      </c>
      <c r="N3241" t="s">
        <v>226</v>
      </c>
      <c r="O3241" t="s">
        <v>226</v>
      </c>
      <c r="P3241" t="s">
        <v>226</v>
      </c>
    </row>
    <row r="3242" spans="1:16" ht="48.6" customHeight="1">
      <c r="A3242" s="26"/>
      <c r="L3242" t="s">
        <v>226</v>
      </c>
      <c r="M3242" t="s">
        <v>226</v>
      </c>
      <c r="N3242" t="s">
        <v>226</v>
      </c>
      <c r="O3242" t="s">
        <v>226</v>
      </c>
      <c r="P3242" t="s">
        <v>226</v>
      </c>
    </row>
    <row r="3243" spans="1:16" ht="48.6" customHeight="1">
      <c r="A3243" s="26"/>
      <c r="L3243" t="s">
        <v>226</v>
      </c>
      <c r="M3243" t="s">
        <v>226</v>
      </c>
      <c r="N3243" t="s">
        <v>226</v>
      </c>
      <c r="O3243" t="s">
        <v>226</v>
      </c>
      <c r="P3243" t="s">
        <v>226</v>
      </c>
    </row>
    <row r="3244" spans="1:16" ht="48.6" customHeight="1">
      <c r="A3244" s="26"/>
      <c r="L3244" t="s">
        <v>226</v>
      </c>
      <c r="M3244" t="s">
        <v>226</v>
      </c>
      <c r="N3244" t="s">
        <v>226</v>
      </c>
      <c r="O3244" t="s">
        <v>226</v>
      </c>
      <c r="P3244" t="s">
        <v>226</v>
      </c>
    </row>
    <row r="3245" spans="1:16" ht="48.6" customHeight="1">
      <c r="A3245" s="26"/>
      <c r="L3245" t="s">
        <v>226</v>
      </c>
      <c r="M3245" t="s">
        <v>226</v>
      </c>
      <c r="N3245" t="s">
        <v>226</v>
      </c>
      <c r="O3245" t="s">
        <v>226</v>
      </c>
      <c r="P3245" t="s">
        <v>226</v>
      </c>
    </row>
    <row r="3246" spans="1:16" ht="48.6" customHeight="1">
      <c r="A3246" s="26"/>
      <c r="L3246" t="s">
        <v>226</v>
      </c>
      <c r="M3246" t="s">
        <v>226</v>
      </c>
      <c r="N3246" t="s">
        <v>226</v>
      </c>
      <c r="O3246" t="s">
        <v>226</v>
      </c>
      <c r="P3246" t="s">
        <v>226</v>
      </c>
    </row>
    <row r="3247" spans="1:16" ht="48.6" customHeight="1">
      <c r="A3247" s="26"/>
      <c r="L3247" t="s">
        <v>226</v>
      </c>
      <c r="M3247" t="s">
        <v>226</v>
      </c>
      <c r="N3247" t="s">
        <v>226</v>
      </c>
      <c r="O3247" t="s">
        <v>226</v>
      </c>
      <c r="P3247" t="s">
        <v>226</v>
      </c>
    </row>
    <row r="3248" spans="1:16" ht="48.6" customHeight="1">
      <c r="A3248" s="26"/>
      <c r="L3248" t="s">
        <v>226</v>
      </c>
      <c r="M3248" t="s">
        <v>226</v>
      </c>
      <c r="N3248" t="s">
        <v>226</v>
      </c>
      <c r="O3248" t="s">
        <v>226</v>
      </c>
      <c r="P3248" t="s">
        <v>226</v>
      </c>
    </row>
    <row r="3249" spans="1:16" ht="48.6" customHeight="1">
      <c r="A3249" s="26"/>
      <c r="L3249" t="s">
        <v>226</v>
      </c>
      <c r="M3249" t="s">
        <v>226</v>
      </c>
      <c r="N3249" t="s">
        <v>226</v>
      </c>
      <c r="O3249" t="s">
        <v>226</v>
      </c>
      <c r="P3249" t="s">
        <v>226</v>
      </c>
    </row>
    <row r="3250" spans="1:16" ht="48.6" customHeight="1">
      <c r="A3250" s="26"/>
      <c r="L3250" t="s">
        <v>226</v>
      </c>
      <c r="M3250" t="s">
        <v>226</v>
      </c>
      <c r="N3250" t="s">
        <v>226</v>
      </c>
      <c r="O3250" t="s">
        <v>226</v>
      </c>
      <c r="P3250" t="s">
        <v>226</v>
      </c>
    </row>
    <row r="3251" spans="1:16" ht="48.6" customHeight="1">
      <c r="A3251" s="26"/>
      <c r="L3251" t="s">
        <v>226</v>
      </c>
      <c r="M3251" t="s">
        <v>226</v>
      </c>
      <c r="N3251" t="s">
        <v>226</v>
      </c>
      <c r="O3251" t="s">
        <v>226</v>
      </c>
      <c r="P3251" t="s">
        <v>226</v>
      </c>
    </row>
    <row r="3252" spans="1:16" ht="48.6" customHeight="1">
      <c r="A3252" s="26"/>
      <c r="L3252" t="s">
        <v>226</v>
      </c>
      <c r="M3252" t="s">
        <v>226</v>
      </c>
      <c r="N3252" t="s">
        <v>226</v>
      </c>
      <c r="O3252" t="s">
        <v>226</v>
      </c>
      <c r="P3252" t="s">
        <v>226</v>
      </c>
    </row>
    <row r="3253" spans="1:16" ht="48.6" customHeight="1">
      <c r="A3253" s="26"/>
      <c r="L3253" t="s">
        <v>226</v>
      </c>
      <c r="M3253" t="s">
        <v>226</v>
      </c>
      <c r="N3253" t="s">
        <v>226</v>
      </c>
      <c r="O3253" t="s">
        <v>226</v>
      </c>
      <c r="P3253" t="s">
        <v>226</v>
      </c>
    </row>
    <row r="3254" spans="1:16" ht="48.6" customHeight="1">
      <c r="A3254" s="26"/>
      <c r="L3254" t="s">
        <v>226</v>
      </c>
      <c r="M3254" t="s">
        <v>226</v>
      </c>
      <c r="N3254" t="s">
        <v>226</v>
      </c>
      <c r="O3254" t="s">
        <v>226</v>
      </c>
      <c r="P3254" t="s">
        <v>226</v>
      </c>
    </row>
    <row r="3255" spans="1:16" ht="48.6" customHeight="1">
      <c r="A3255" s="26"/>
      <c r="L3255" t="s">
        <v>226</v>
      </c>
      <c r="M3255" t="s">
        <v>226</v>
      </c>
      <c r="N3255" t="s">
        <v>226</v>
      </c>
      <c r="O3255" t="s">
        <v>226</v>
      </c>
      <c r="P3255" t="s">
        <v>226</v>
      </c>
    </row>
    <row r="3256" spans="1:16" ht="48.6" customHeight="1">
      <c r="A3256" s="26"/>
      <c r="L3256" t="s">
        <v>226</v>
      </c>
      <c r="M3256" t="s">
        <v>226</v>
      </c>
      <c r="N3256" t="s">
        <v>226</v>
      </c>
      <c r="O3256" t="s">
        <v>226</v>
      </c>
      <c r="P3256" t="s">
        <v>226</v>
      </c>
    </row>
    <row r="3257" spans="1:16" ht="48.6" customHeight="1">
      <c r="A3257" s="26"/>
      <c r="L3257" t="s">
        <v>226</v>
      </c>
      <c r="M3257" t="s">
        <v>226</v>
      </c>
      <c r="N3257" t="s">
        <v>226</v>
      </c>
      <c r="O3257" t="s">
        <v>226</v>
      </c>
      <c r="P3257" t="s">
        <v>226</v>
      </c>
    </row>
    <row r="3258" spans="1:16" ht="48.6" customHeight="1">
      <c r="A3258" s="26"/>
      <c r="L3258" t="s">
        <v>226</v>
      </c>
      <c r="M3258" t="s">
        <v>226</v>
      </c>
      <c r="N3258" t="s">
        <v>226</v>
      </c>
      <c r="O3258" t="s">
        <v>226</v>
      </c>
      <c r="P3258" t="s">
        <v>226</v>
      </c>
    </row>
    <row r="3259" spans="1:16" ht="48.6" customHeight="1">
      <c r="A3259" s="26"/>
      <c r="L3259" t="s">
        <v>226</v>
      </c>
      <c r="M3259" t="s">
        <v>226</v>
      </c>
      <c r="N3259" t="s">
        <v>226</v>
      </c>
      <c r="O3259" t="s">
        <v>226</v>
      </c>
      <c r="P3259" t="s">
        <v>226</v>
      </c>
    </row>
    <row r="3260" spans="1:16" ht="48.6" customHeight="1">
      <c r="A3260" s="26"/>
      <c r="L3260" t="s">
        <v>226</v>
      </c>
      <c r="M3260" t="s">
        <v>226</v>
      </c>
      <c r="N3260" t="s">
        <v>226</v>
      </c>
      <c r="O3260" t="s">
        <v>226</v>
      </c>
      <c r="P3260" t="s">
        <v>226</v>
      </c>
    </row>
    <row r="3261" spans="1:16" ht="48.6" customHeight="1">
      <c r="A3261" s="26"/>
      <c r="L3261" t="s">
        <v>226</v>
      </c>
      <c r="M3261" t="s">
        <v>226</v>
      </c>
      <c r="N3261" t="s">
        <v>226</v>
      </c>
      <c r="O3261" t="s">
        <v>226</v>
      </c>
      <c r="P3261" t="s">
        <v>226</v>
      </c>
    </row>
    <row r="3262" spans="1:16" ht="48.6" customHeight="1">
      <c r="A3262" s="26"/>
      <c r="L3262" t="s">
        <v>226</v>
      </c>
      <c r="M3262" t="s">
        <v>226</v>
      </c>
      <c r="N3262" t="s">
        <v>226</v>
      </c>
      <c r="O3262" t="s">
        <v>226</v>
      </c>
      <c r="P3262" t="s">
        <v>226</v>
      </c>
    </row>
    <row r="3263" spans="1:16" ht="48.6" customHeight="1">
      <c r="A3263" s="26"/>
      <c r="L3263" t="s">
        <v>226</v>
      </c>
      <c r="M3263" t="s">
        <v>226</v>
      </c>
      <c r="N3263" t="s">
        <v>226</v>
      </c>
      <c r="O3263" t="s">
        <v>226</v>
      </c>
      <c r="P3263" t="s">
        <v>226</v>
      </c>
    </row>
    <row r="3264" spans="1:16" ht="48.6" customHeight="1">
      <c r="A3264" s="26"/>
      <c r="L3264" t="s">
        <v>226</v>
      </c>
      <c r="M3264" t="s">
        <v>226</v>
      </c>
      <c r="N3264" t="s">
        <v>226</v>
      </c>
      <c r="O3264" t="s">
        <v>226</v>
      </c>
      <c r="P3264" t="s">
        <v>226</v>
      </c>
    </row>
    <row r="3265" spans="1:16" ht="48.6" customHeight="1">
      <c r="A3265" s="26"/>
      <c r="L3265" t="s">
        <v>226</v>
      </c>
      <c r="M3265" t="s">
        <v>226</v>
      </c>
      <c r="N3265" t="s">
        <v>226</v>
      </c>
      <c r="O3265" t="s">
        <v>226</v>
      </c>
      <c r="P3265" t="s">
        <v>226</v>
      </c>
    </row>
    <row r="3266" spans="1:16" ht="48.6" customHeight="1">
      <c r="A3266" s="26"/>
      <c r="L3266" t="s">
        <v>226</v>
      </c>
      <c r="M3266" t="s">
        <v>226</v>
      </c>
      <c r="N3266" t="s">
        <v>226</v>
      </c>
      <c r="O3266" t="s">
        <v>226</v>
      </c>
      <c r="P3266" t="s">
        <v>226</v>
      </c>
    </row>
    <row r="3267" spans="1:16" ht="48.6" customHeight="1">
      <c r="A3267" s="26"/>
      <c r="L3267" t="s">
        <v>226</v>
      </c>
      <c r="M3267" t="s">
        <v>226</v>
      </c>
      <c r="N3267" t="s">
        <v>226</v>
      </c>
      <c r="O3267" t="s">
        <v>226</v>
      </c>
      <c r="P3267" t="s">
        <v>226</v>
      </c>
    </row>
    <row r="3268" spans="1:16" ht="48.6" customHeight="1">
      <c r="A3268" s="26"/>
      <c r="L3268" t="s">
        <v>226</v>
      </c>
      <c r="M3268" t="s">
        <v>226</v>
      </c>
      <c r="N3268" t="s">
        <v>226</v>
      </c>
      <c r="O3268" t="s">
        <v>226</v>
      </c>
      <c r="P3268" t="s">
        <v>226</v>
      </c>
    </row>
    <row r="3269" spans="1:16" ht="48.6" customHeight="1">
      <c r="A3269" s="26"/>
      <c r="L3269" t="s">
        <v>226</v>
      </c>
      <c r="M3269" t="s">
        <v>226</v>
      </c>
      <c r="N3269" t="s">
        <v>226</v>
      </c>
      <c r="O3269" t="s">
        <v>226</v>
      </c>
      <c r="P3269" t="s">
        <v>226</v>
      </c>
    </row>
    <row r="3270" spans="1:16" ht="48.6" customHeight="1">
      <c r="A3270" s="26"/>
      <c r="L3270" t="s">
        <v>226</v>
      </c>
      <c r="M3270" t="s">
        <v>226</v>
      </c>
      <c r="N3270" t="s">
        <v>226</v>
      </c>
      <c r="O3270" t="s">
        <v>226</v>
      </c>
      <c r="P3270" t="s">
        <v>226</v>
      </c>
    </row>
    <row r="3271" spans="1:16" ht="48.6" customHeight="1">
      <c r="A3271" s="26"/>
      <c r="L3271" t="s">
        <v>226</v>
      </c>
      <c r="M3271" t="s">
        <v>226</v>
      </c>
      <c r="N3271" t="s">
        <v>226</v>
      </c>
      <c r="O3271" t="s">
        <v>226</v>
      </c>
      <c r="P3271" t="s">
        <v>226</v>
      </c>
    </row>
    <row r="3272" spans="1:16" ht="48.6" customHeight="1">
      <c r="A3272" s="26"/>
      <c r="L3272" t="s">
        <v>226</v>
      </c>
      <c r="M3272" t="s">
        <v>226</v>
      </c>
      <c r="N3272" t="s">
        <v>226</v>
      </c>
      <c r="O3272" t="s">
        <v>226</v>
      </c>
      <c r="P3272" t="s">
        <v>226</v>
      </c>
    </row>
    <row r="3273" spans="1:16" ht="48.6" customHeight="1">
      <c r="A3273" s="26"/>
      <c r="L3273" t="s">
        <v>226</v>
      </c>
      <c r="M3273" t="s">
        <v>226</v>
      </c>
      <c r="N3273" t="s">
        <v>226</v>
      </c>
      <c r="O3273" t="s">
        <v>226</v>
      </c>
      <c r="P3273" t="s">
        <v>226</v>
      </c>
    </row>
    <row r="3274" spans="1:16" ht="48.6" customHeight="1">
      <c r="A3274" s="26"/>
      <c r="L3274" t="s">
        <v>226</v>
      </c>
      <c r="M3274" t="s">
        <v>226</v>
      </c>
      <c r="N3274" t="s">
        <v>226</v>
      </c>
      <c r="O3274" t="s">
        <v>226</v>
      </c>
      <c r="P3274" t="s">
        <v>226</v>
      </c>
    </row>
    <row r="3275" spans="1:16" ht="48.6" customHeight="1">
      <c r="A3275" s="26"/>
      <c r="L3275" t="s">
        <v>226</v>
      </c>
      <c r="M3275" t="s">
        <v>226</v>
      </c>
      <c r="N3275" t="s">
        <v>226</v>
      </c>
      <c r="O3275" t="s">
        <v>226</v>
      </c>
      <c r="P3275" t="s">
        <v>226</v>
      </c>
    </row>
    <row r="3276" spans="1:16" ht="48.6" customHeight="1">
      <c r="A3276" s="26"/>
      <c r="L3276" t="s">
        <v>226</v>
      </c>
      <c r="M3276" t="s">
        <v>226</v>
      </c>
      <c r="N3276" t="s">
        <v>226</v>
      </c>
      <c r="O3276" t="s">
        <v>226</v>
      </c>
      <c r="P3276" t="s">
        <v>226</v>
      </c>
    </row>
    <row r="3277" spans="1:16" ht="48.6" customHeight="1">
      <c r="A3277" s="26"/>
      <c r="L3277" t="s">
        <v>226</v>
      </c>
      <c r="M3277" t="s">
        <v>226</v>
      </c>
      <c r="N3277" t="s">
        <v>226</v>
      </c>
      <c r="O3277" t="s">
        <v>226</v>
      </c>
      <c r="P3277" t="s">
        <v>226</v>
      </c>
    </row>
    <row r="3278" spans="1:16" ht="48.6" customHeight="1">
      <c r="A3278" s="26"/>
      <c r="L3278" t="s">
        <v>226</v>
      </c>
      <c r="M3278" t="s">
        <v>226</v>
      </c>
      <c r="N3278" t="s">
        <v>226</v>
      </c>
      <c r="O3278" t="s">
        <v>226</v>
      </c>
      <c r="P3278" t="s">
        <v>226</v>
      </c>
    </row>
    <row r="3279" spans="1:16" ht="48.6" customHeight="1">
      <c r="A3279" s="26"/>
      <c r="L3279" t="s">
        <v>226</v>
      </c>
      <c r="M3279" t="s">
        <v>226</v>
      </c>
      <c r="N3279" t="s">
        <v>226</v>
      </c>
      <c r="O3279" t="s">
        <v>226</v>
      </c>
      <c r="P3279" t="s">
        <v>226</v>
      </c>
    </row>
    <row r="3280" spans="1:16" ht="48.6" customHeight="1">
      <c r="A3280" s="26"/>
      <c r="L3280" t="s">
        <v>226</v>
      </c>
      <c r="M3280" t="s">
        <v>226</v>
      </c>
      <c r="N3280" t="s">
        <v>226</v>
      </c>
      <c r="O3280" t="s">
        <v>226</v>
      </c>
      <c r="P3280" t="s">
        <v>226</v>
      </c>
    </row>
    <row r="3281" spans="1:16" ht="48.6" customHeight="1">
      <c r="A3281" s="26"/>
      <c r="L3281" t="s">
        <v>226</v>
      </c>
      <c r="M3281" t="s">
        <v>226</v>
      </c>
      <c r="N3281" t="s">
        <v>226</v>
      </c>
      <c r="O3281" t="s">
        <v>226</v>
      </c>
      <c r="P3281" t="s">
        <v>226</v>
      </c>
    </row>
    <row r="3282" spans="1:16" ht="48.6" customHeight="1">
      <c r="A3282" s="26"/>
      <c r="L3282" t="s">
        <v>226</v>
      </c>
      <c r="M3282" t="s">
        <v>226</v>
      </c>
      <c r="N3282" t="s">
        <v>226</v>
      </c>
      <c r="O3282" t="s">
        <v>226</v>
      </c>
      <c r="P3282" t="s">
        <v>226</v>
      </c>
    </row>
    <row r="3283" spans="1:16" ht="48.6" customHeight="1">
      <c r="A3283" s="26"/>
      <c r="L3283" t="s">
        <v>226</v>
      </c>
      <c r="M3283" t="s">
        <v>226</v>
      </c>
      <c r="N3283" t="s">
        <v>226</v>
      </c>
      <c r="O3283" t="s">
        <v>226</v>
      </c>
      <c r="P3283" t="s">
        <v>226</v>
      </c>
    </row>
    <row r="3284" spans="1:16" ht="48.6" customHeight="1">
      <c r="A3284" s="26"/>
      <c r="L3284" t="s">
        <v>226</v>
      </c>
      <c r="M3284" t="s">
        <v>226</v>
      </c>
      <c r="N3284" t="s">
        <v>226</v>
      </c>
      <c r="O3284" t="s">
        <v>226</v>
      </c>
      <c r="P3284" t="s">
        <v>226</v>
      </c>
    </row>
    <row r="3285" spans="1:16" ht="48.6" customHeight="1">
      <c r="A3285" s="26"/>
      <c r="L3285" t="s">
        <v>226</v>
      </c>
      <c r="M3285" t="s">
        <v>226</v>
      </c>
      <c r="N3285" t="s">
        <v>226</v>
      </c>
      <c r="O3285" t="s">
        <v>226</v>
      </c>
      <c r="P3285" t="s">
        <v>226</v>
      </c>
    </row>
    <row r="3286" spans="1:16" ht="48.6" customHeight="1">
      <c r="A3286" s="26"/>
      <c r="L3286" t="s">
        <v>226</v>
      </c>
      <c r="M3286" t="s">
        <v>226</v>
      </c>
      <c r="N3286" t="s">
        <v>226</v>
      </c>
      <c r="O3286" t="s">
        <v>226</v>
      </c>
      <c r="P3286" t="s">
        <v>226</v>
      </c>
    </row>
    <row r="3287" spans="1:16" ht="48.6" customHeight="1">
      <c r="A3287" s="26"/>
      <c r="L3287" t="s">
        <v>226</v>
      </c>
      <c r="M3287" t="s">
        <v>226</v>
      </c>
      <c r="N3287" t="s">
        <v>226</v>
      </c>
      <c r="O3287" t="s">
        <v>226</v>
      </c>
      <c r="P3287" t="s">
        <v>226</v>
      </c>
    </row>
    <row r="3288" spans="1:16" ht="48.6" customHeight="1">
      <c r="A3288" s="26"/>
      <c r="L3288" t="s">
        <v>226</v>
      </c>
      <c r="M3288" t="s">
        <v>226</v>
      </c>
      <c r="N3288" t="s">
        <v>226</v>
      </c>
      <c r="O3288" t="s">
        <v>226</v>
      </c>
      <c r="P3288" t="s">
        <v>226</v>
      </c>
    </row>
    <row r="3289" spans="1:16" ht="48.6" customHeight="1">
      <c r="A3289" s="26"/>
      <c r="L3289" t="s">
        <v>226</v>
      </c>
      <c r="M3289" t="s">
        <v>226</v>
      </c>
      <c r="N3289" t="s">
        <v>226</v>
      </c>
      <c r="O3289" t="s">
        <v>226</v>
      </c>
      <c r="P3289" t="s">
        <v>226</v>
      </c>
    </row>
    <row r="3290" spans="1:16" ht="48.6" customHeight="1">
      <c r="A3290" s="26"/>
      <c r="L3290" t="s">
        <v>226</v>
      </c>
      <c r="M3290" t="s">
        <v>226</v>
      </c>
      <c r="N3290" t="s">
        <v>226</v>
      </c>
      <c r="O3290" t="s">
        <v>226</v>
      </c>
      <c r="P3290" t="s">
        <v>226</v>
      </c>
    </row>
    <row r="3291" spans="1:16" ht="48.6" customHeight="1">
      <c r="A3291" s="26"/>
      <c r="L3291" t="s">
        <v>226</v>
      </c>
      <c r="M3291" t="s">
        <v>226</v>
      </c>
      <c r="N3291" t="s">
        <v>226</v>
      </c>
      <c r="O3291" t="s">
        <v>226</v>
      </c>
      <c r="P3291" t="s">
        <v>226</v>
      </c>
    </row>
    <row r="3292" spans="1:16" ht="48.6" customHeight="1">
      <c r="A3292" s="26"/>
      <c r="L3292" t="s">
        <v>226</v>
      </c>
      <c r="M3292" t="s">
        <v>226</v>
      </c>
      <c r="N3292" t="s">
        <v>226</v>
      </c>
      <c r="O3292" t="s">
        <v>226</v>
      </c>
      <c r="P3292" t="s">
        <v>226</v>
      </c>
    </row>
    <row r="3293" spans="1:16" ht="48.6" customHeight="1">
      <c r="A3293" s="26"/>
      <c r="L3293" t="s">
        <v>226</v>
      </c>
      <c r="M3293" t="s">
        <v>226</v>
      </c>
      <c r="N3293" t="s">
        <v>226</v>
      </c>
      <c r="O3293" t="s">
        <v>226</v>
      </c>
      <c r="P3293" t="s">
        <v>226</v>
      </c>
    </row>
    <row r="3294" spans="1:16" ht="48.6" customHeight="1">
      <c r="A3294" s="26"/>
      <c r="L3294" t="s">
        <v>226</v>
      </c>
      <c r="M3294" t="s">
        <v>226</v>
      </c>
      <c r="N3294" t="s">
        <v>226</v>
      </c>
      <c r="O3294" t="s">
        <v>226</v>
      </c>
      <c r="P3294" t="s">
        <v>226</v>
      </c>
    </row>
    <row r="3295" spans="1:16" ht="48.6" customHeight="1">
      <c r="A3295" s="26"/>
      <c r="L3295" t="s">
        <v>226</v>
      </c>
      <c r="M3295" t="s">
        <v>226</v>
      </c>
      <c r="N3295" t="s">
        <v>226</v>
      </c>
      <c r="O3295" t="s">
        <v>226</v>
      </c>
      <c r="P3295" t="s">
        <v>226</v>
      </c>
    </row>
    <row r="3296" spans="1:16" ht="48.6" customHeight="1">
      <c r="A3296" s="26"/>
      <c r="L3296" t="s">
        <v>226</v>
      </c>
      <c r="M3296" t="s">
        <v>226</v>
      </c>
      <c r="N3296" t="s">
        <v>226</v>
      </c>
      <c r="O3296" t="s">
        <v>226</v>
      </c>
      <c r="P3296" t="s">
        <v>226</v>
      </c>
    </row>
    <row r="3297" spans="1:16" ht="48.6" customHeight="1">
      <c r="A3297" s="26"/>
      <c r="L3297" t="s">
        <v>226</v>
      </c>
      <c r="M3297" t="s">
        <v>226</v>
      </c>
      <c r="N3297" t="s">
        <v>226</v>
      </c>
      <c r="O3297" t="s">
        <v>226</v>
      </c>
      <c r="P3297" t="s">
        <v>226</v>
      </c>
    </row>
    <row r="3298" spans="1:16" ht="48.6" customHeight="1">
      <c r="A3298" s="26"/>
      <c r="L3298" t="s">
        <v>226</v>
      </c>
      <c r="M3298" t="s">
        <v>226</v>
      </c>
      <c r="N3298" t="s">
        <v>226</v>
      </c>
      <c r="O3298" t="s">
        <v>226</v>
      </c>
      <c r="P3298" t="s">
        <v>226</v>
      </c>
    </row>
    <row r="3299" spans="1:16" ht="48.6" customHeight="1">
      <c r="A3299" s="26"/>
      <c r="L3299" t="s">
        <v>226</v>
      </c>
      <c r="M3299" t="s">
        <v>226</v>
      </c>
      <c r="N3299" t="s">
        <v>226</v>
      </c>
      <c r="O3299" t="s">
        <v>226</v>
      </c>
      <c r="P3299" t="s">
        <v>226</v>
      </c>
    </row>
    <row r="3300" spans="1:16" ht="48.6" customHeight="1">
      <c r="A3300" s="26"/>
      <c r="L3300" t="s">
        <v>226</v>
      </c>
      <c r="M3300" t="s">
        <v>226</v>
      </c>
      <c r="N3300" t="s">
        <v>226</v>
      </c>
      <c r="O3300" t="s">
        <v>226</v>
      </c>
      <c r="P3300" t="s">
        <v>226</v>
      </c>
    </row>
    <row r="3301" spans="1:16" ht="48.6" customHeight="1">
      <c r="A3301" s="26"/>
      <c r="L3301" t="s">
        <v>226</v>
      </c>
      <c r="M3301" t="s">
        <v>226</v>
      </c>
      <c r="N3301" t="s">
        <v>226</v>
      </c>
      <c r="O3301" t="s">
        <v>226</v>
      </c>
      <c r="P3301" t="s">
        <v>226</v>
      </c>
    </row>
    <row r="3302" spans="1:16" ht="48.6" customHeight="1">
      <c r="A3302" s="26"/>
      <c r="L3302" t="s">
        <v>226</v>
      </c>
      <c r="M3302" t="s">
        <v>226</v>
      </c>
      <c r="N3302" t="s">
        <v>226</v>
      </c>
      <c r="O3302" t="s">
        <v>226</v>
      </c>
      <c r="P3302" t="s">
        <v>226</v>
      </c>
    </row>
    <row r="3303" spans="1:16" ht="48.6" customHeight="1">
      <c r="A3303" s="26"/>
      <c r="L3303" t="s">
        <v>226</v>
      </c>
      <c r="M3303" t="s">
        <v>226</v>
      </c>
      <c r="N3303" t="s">
        <v>226</v>
      </c>
      <c r="O3303" t="s">
        <v>226</v>
      </c>
      <c r="P3303" t="s">
        <v>226</v>
      </c>
    </row>
    <row r="3304" spans="1:16" ht="48.6" customHeight="1">
      <c r="A3304" s="26"/>
      <c r="L3304" t="s">
        <v>226</v>
      </c>
      <c r="M3304" t="s">
        <v>226</v>
      </c>
      <c r="N3304" t="s">
        <v>226</v>
      </c>
      <c r="O3304" t="s">
        <v>226</v>
      </c>
      <c r="P3304" t="s">
        <v>226</v>
      </c>
    </row>
    <row r="3305" spans="1:16" ht="48.6" customHeight="1">
      <c r="A3305" s="26"/>
      <c r="L3305" t="s">
        <v>226</v>
      </c>
      <c r="M3305" t="s">
        <v>226</v>
      </c>
      <c r="N3305" t="s">
        <v>226</v>
      </c>
      <c r="O3305" t="s">
        <v>226</v>
      </c>
      <c r="P3305" t="s">
        <v>226</v>
      </c>
    </row>
    <row r="3306" spans="1:16" ht="48.6" customHeight="1">
      <c r="A3306" s="26"/>
      <c r="L3306" t="s">
        <v>226</v>
      </c>
      <c r="M3306" t="s">
        <v>226</v>
      </c>
      <c r="N3306" t="s">
        <v>226</v>
      </c>
      <c r="O3306" t="s">
        <v>226</v>
      </c>
      <c r="P3306" t="s">
        <v>226</v>
      </c>
    </row>
    <row r="3307" spans="1:16" ht="48.6" customHeight="1">
      <c r="A3307" s="26"/>
      <c r="L3307" t="s">
        <v>226</v>
      </c>
      <c r="M3307" t="s">
        <v>226</v>
      </c>
      <c r="N3307" t="s">
        <v>226</v>
      </c>
      <c r="O3307" t="s">
        <v>226</v>
      </c>
      <c r="P3307" t="s">
        <v>226</v>
      </c>
    </row>
    <row r="3308" spans="1:16" ht="48.6" customHeight="1">
      <c r="A3308" s="26"/>
      <c r="L3308" t="s">
        <v>226</v>
      </c>
      <c r="M3308" t="s">
        <v>226</v>
      </c>
      <c r="N3308" t="s">
        <v>226</v>
      </c>
      <c r="O3308" t="s">
        <v>226</v>
      </c>
      <c r="P3308" t="s">
        <v>226</v>
      </c>
    </row>
    <row r="3309" spans="1:16" ht="48.6" customHeight="1">
      <c r="A3309" s="26"/>
      <c r="L3309" t="s">
        <v>226</v>
      </c>
      <c r="M3309" t="s">
        <v>226</v>
      </c>
      <c r="N3309" t="s">
        <v>226</v>
      </c>
      <c r="O3309" t="s">
        <v>226</v>
      </c>
      <c r="P3309" t="s">
        <v>226</v>
      </c>
    </row>
    <row r="3310" spans="1:16" ht="48.6" customHeight="1">
      <c r="A3310" s="26"/>
      <c r="L3310" t="s">
        <v>226</v>
      </c>
      <c r="M3310" t="s">
        <v>226</v>
      </c>
      <c r="N3310" t="s">
        <v>226</v>
      </c>
      <c r="O3310" t="s">
        <v>226</v>
      </c>
      <c r="P3310" t="s">
        <v>226</v>
      </c>
    </row>
    <row r="3311" spans="1:16" ht="48.6" customHeight="1">
      <c r="A3311" s="26"/>
      <c r="L3311" t="s">
        <v>226</v>
      </c>
      <c r="M3311" t="s">
        <v>226</v>
      </c>
      <c r="N3311" t="s">
        <v>226</v>
      </c>
      <c r="O3311" t="s">
        <v>226</v>
      </c>
      <c r="P3311" t="s">
        <v>226</v>
      </c>
    </row>
    <row r="3312" spans="1:16" ht="48.6" customHeight="1">
      <c r="A3312" s="26"/>
      <c r="L3312" t="s">
        <v>226</v>
      </c>
      <c r="M3312" t="s">
        <v>226</v>
      </c>
      <c r="N3312" t="s">
        <v>226</v>
      </c>
      <c r="O3312" t="s">
        <v>226</v>
      </c>
      <c r="P3312" t="s">
        <v>226</v>
      </c>
    </row>
    <row r="3313" spans="1:16" ht="48.6" customHeight="1">
      <c r="A3313" s="26"/>
      <c r="L3313" t="s">
        <v>226</v>
      </c>
      <c r="M3313" t="s">
        <v>226</v>
      </c>
      <c r="N3313" t="s">
        <v>226</v>
      </c>
      <c r="O3313" t="s">
        <v>226</v>
      </c>
      <c r="P3313" t="s">
        <v>226</v>
      </c>
    </row>
    <row r="3314" spans="1:16" ht="48.6" customHeight="1">
      <c r="A3314" s="26"/>
      <c r="L3314" t="s">
        <v>226</v>
      </c>
      <c r="M3314" t="s">
        <v>226</v>
      </c>
      <c r="N3314" t="s">
        <v>226</v>
      </c>
      <c r="O3314" t="s">
        <v>226</v>
      </c>
      <c r="P3314" t="s">
        <v>226</v>
      </c>
    </row>
    <row r="3315" spans="1:16" ht="48.6" customHeight="1">
      <c r="A3315" s="26"/>
      <c r="L3315" t="s">
        <v>226</v>
      </c>
      <c r="M3315" t="s">
        <v>226</v>
      </c>
      <c r="N3315" t="s">
        <v>226</v>
      </c>
      <c r="O3315" t="s">
        <v>226</v>
      </c>
      <c r="P3315" t="s">
        <v>226</v>
      </c>
    </row>
    <row r="3316" spans="1:16" ht="48.6" customHeight="1">
      <c r="A3316" s="26"/>
      <c r="L3316" t="s">
        <v>226</v>
      </c>
      <c r="M3316" t="s">
        <v>226</v>
      </c>
      <c r="N3316" t="s">
        <v>226</v>
      </c>
      <c r="O3316" t="s">
        <v>226</v>
      </c>
      <c r="P3316" t="s">
        <v>226</v>
      </c>
    </row>
    <row r="3317" spans="1:16" ht="48.6" customHeight="1">
      <c r="A3317" s="26"/>
      <c r="L3317" t="s">
        <v>226</v>
      </c>
      <c r="M3317" t="s">
        <v>226</v>
      </c>
      <c r="N3317" t="s">
        <v>226</v>
      </c>
      <c r="O3317" t="s">
        <v>226</v>
      </c>
      <c r="P3317" t="s">
        <v>226</v>
      </c>
    </row>
    <row r="3318" spans="1:16" ht="48.6" customHeight="1">
      <c r="A3318" s="26"/>
      <c r="L3318" t="s">
        <v>226</v>
      </c>
      <c r="M3318" t="s">
        <v>226</v>
      </c>
      <c r="N3318" t="s">
        <v>226</v>
      </c>
      <c r="O3318" t="s">
        <v>226</v>
      </c>
      <c r="P3318" t="s">
        <v>226</v>
      </c>
    </row>
    <row r="3319" spans="1:16" ht="48.6" customHeight="1">
      <c r="A3319" s="26"/>
      <c r="L3319" t="s">
        <v>226</v>
      </c>
      <c r="M3319" t="s">
        <v>226</v>
      </c>
      <c r="N3319" t="s">
        <v>226</v>
      </c>
      <c r="O3319" t="s">
        <v>226</v>
      </c>
      <c r="P3319" t="s">
        <v>226</v>
      </c>
    </row>
    <row r="3320" spans="1:16" ht="48.6" customHeight="1">
      <c r="A3320" s="26"/>
      <c r="L3320" t="s">
        <v>226</v>
      </c>
      <c r="M3320" t="s">
        <v>226</v>
      </c>
      <c r="N3320" t="s">
        <v>226</v>
      </c>
      <c r="O3320" t="s">
        <v>226</v>
      </c>
      <c r="P3320" t="s">
        <v>226</v>
      </c>
    </row>
    <row r="3321" spans="1:16" ht="48.6" customHeight="1">
      <c r="A3321" s="26"/>
      <c r="L3321" t="s">
        <v>226</v>
      </c>
      <c r="M3321" t="s">
        <v>226</v>
      </c>
      <c r="N3321" t="s">
        <v>226</v>
      </c>
      <c r="O3321" t="s">
        <v>226</v>
      </c>
      <c r="P3321" t="s">
        <v>226</v>
      </c>
    </row>
    <row r="3322" spans="1:16" ht="48.6" customHeight="1">
      <c r="A3322" s="26"/>
      <c r="L3322" t="s">
        <v>226</v>
      </c>
      <c r="M3322" t="s">
        <v>226</v>
      </c>
      <c r="N3322" t="s">
        <v>226</v>
      </c>
      <c r="O3322" t="s">
        <v>226</v>
      </c>
      <c r="P3322" t="s">
        <v>226</v>
      </c>
    </row>
    <row r="3323" spans="1:16" ht="48.6" customHeight="1">
      <c r="A3323" s="26"/>
      <c r="L3323" t="s">
        <v>226</v>
      </c>
      <c r="M3323" t="s">
        <v>226</v>
      </c>
      <c r="N3323" t="s">
        <v>226</v>
      </c>
      <c r="O3323" t="s">
        <v>226</v>
      </c>
      <c r="P3323" t="s">
        <v>226</v>
      </c>
    </row>
    <row r="3324" spans="1:16" ht="48.6" customHeight="1">
      <c r="A3324" s="26"/>
      <c r="L3324" t="s">
        <v>226</v>
      </c>
      <c r="M3324" t="s">
        <v>226</v>
      </c>
      <c r="N3324" t="s">
        <v>226</v>
      </c>
      <c r="O3324" t="s">
        <v>226</v>
      </c>
      <c r="P3324" t="s">
        <v>226</v>
      </c>
    </row>
    <row r="3325" spans="1:16" ht="48.6" customHeight="1">
      <c r="A3325" s="26"/>
      <c r="L3325" t="s">
        <v>226</v>
      </c>
      <c r="M3325" t="s">
        <v>226</v>
      </c>
      <c r="N3325" t="s">
        <v>226</v>
      </c>
      <c r="O3325" t="s">
        <v>226</v>
      </c>
      <c r="P3325" t="s">
        <v>226</v>
      </c>
    </row>
    <row r="3326" spans="1:16" ht="48.6" customHeight="1">
      <c r="A3326" s="26"/>
      <c r="L3326" t="s">
        <v>226</v>
      </c>
      <c r="M3326" t="s">
        <v>226</v>
      </c>
      <c r="N3326" t="s">
        <v>226</v>
      </c>
      <c r="O3326" t="s">
        <v>226</v>
      </c>
      <c r="P3326" t="s">
        <v>226</v>
      </c>
    </row>
    <row r="3327" spans="1:16" ht="48.6" customHeight="1">
      <c r="A3327" s="26"/>
      <c r="L3327" t="s">
        <v>226</v>
      </c>
      <c r="M3327" t="s">
        <v>226</v>
      </c>
      <c r="N3327" t="s">
        <v>226</v>
      </c>
      <c r="O3327" t="s">
        <v>226</v>
      </c>
      <c r="P3327" t="s">
        <v>226</v>
      </c>
    </row>
    <row r="3328" spans="1:16" ht="48.6" customHeight="1">
      <c r="A3328" s="26"/>
      <c r="L3328" t="s">
        <v>226</v>
      </c>
      <c r="M3328" t="s">
        <v>226</v>
      </c>
      <c r="N3328" t="s">
        <v>226</v>
      </c>
      <c r="O3328" t="s">
        <v>226</v>
      </c>
      <c r="P3328" t="s">
        <v>226</v>
      </c>
    </row>
    <row r="3329" spans="1:16" ht="48.6" customHeight="1">
      <c r="A3329" s="26"/>
      <c r="L3329" t="s">
        <v>226</v>
      </c>
      <c r="M3329" t="s">
        <v>226</v>
      </c>
      <c r="N3329" t="s">
        <v>226</v>
      </c>
      <c r="O3329" t="s">
        <v>226</v>
      </c>
      <c r="P3329" t="s">
        <v>226</v>
      </c>
    </row>
    <row r="3330" spans="1:16" ht="48.6" customHeight="1">
      <c r="A3330" s="26"/>
      <c r="L3330" t="s">
        <v>226</v>
      </c>
      <c r="M3330" t="s">
        <v>226</v>
      </c>
      <c r="N3330" t="s">
        <v>226</v>
      </c>
      <c r="O3330" t="s">
        <v>226</v>
      </c>
      <c r="P3330" t="s">
        <v>226</v>
      </c>
    </row>
    <row r="3331" spans="1:16" ht="48.6" customHeight="1">
      <c r="A3331" s="26"/>
      <c r="L3331" t="s">
        <v>226</v>
      </c>
      <c r="M3331" t="s">
        <v>226</v>
      </c>
      <c r="N3331" t="s">
        <v>226</v>
      </c>
      <c r="O3331" t="s">
        <v>226</v>
      </c>
      <c r="P3331" t="s">
        <v>226</v>
      </c>
    </row>
    <row r="3332" spans="1:16" ht="48.6" customHeight="1">
      <c r="A3332" s="26"/>
      <c r="L3332" t="s">
        <v>226</v>
      </c>
      <c r="M3332" t="s">
        <v>226</v>
      </c>
      <c r="N3332" t="s">
        <v>226</v>
      </c>
      <c r="O3332" t="s">
        <v>226</v>
      </c>
      <c r="P3332" t="s">
        <v>226</v>
      </c>
    </row>
    <row r="3333" spans="1:16" ht="48.6" customHeight="1">
      <c r="A3333" s="26"/>
      <c r="L3333" t="s">
        <v>226</v>
      </c>
      <c r="M3333" t="s">
        <v>226</v>
      </c>
      <c r="N3333" t="s">
        <v>226</v>
      </c>
      <c r="O3333" t="s">
        <v>226</v>
      </c>
      <c r="P3333" t="s">
        <v>226</v>
      </c>
    </row>
    <row r="3334" spans="1:16" ht="48.6" customHeight="1">
      <c r="A3334" s="26"/>
      <c r="L3334" t="s">
        <v>226</v>
      </c>
      <c r="M3334" t="s">
        <v>226</v>
      </c>
      <c r="N3334" t="s">
        <v>226</v>
      </c>
      <c r="O3334" t="s">
        <v>226</v>
      </c>
      <c r="P3334" t="s">
        <v>226</v>
      </c>
    </row>
    <row r="3335" spans="1:16" ht="48.6" customHeight="1">
      <c r="A3335" s="26"/>
      <c r="L3335" t="s">
        <v>226</v>
      </c>
      <c r="M3335" t="s">
        <v>226</v>
      </c>
      <c r="N3335" t="s">
        <v>226</v>
      </c>
      <c r="O3335" t="s">
        <v>226</v>
      </c>
      <c r="P3335" t="s">
        <v>226</v>
      </c>
    </row>
    <row r="3336" spans="1:16" ht="48.6" customHeight="1">
      <c r="A3336" s="26"/>
      <c r="L3336" t="s">
        <v>226</v>
      </c>
      <c r="M3336" t="s">
        <v>226</v>
      </c>
      <c r="N3336" t="s">
        <v>226</v>
      </c>
      <c r="O3336" t="s">
        <v>226</v>
      </c>
      <c r="P3336" t="s">
        <v>226</v>
      </c>
    </row>
    <row r="3337" spans="1:16" ht="48.6" customHeight="1">
      <c r="A3337" s="26"/>
      <c r="L3337" t="s">
        <v>226</v>
      </c>
      <c r="M3337" t="s">
        <v>226</v>
      </c>
      <c r="N3337" t="s">
        <v>226</v>
      </c>
      <c r="O3337" t="s">
        <v>226</v>
      </c>
      <c r="P3337" t="s">
        <v>226</v>
      </c>
    </row>
    <row r="3338" spans="1:16" ht="48.6" customHeight="1">
      <c r="A3338" s="26"/>
      <c r="L3338" t="s">
        <v>226</v>
      </c>
      <c r="M3338" t="s">
        <v>226</v>
      </c>
      <c r="N3338" t="s">
        <v>226</v>
      </c>
      <c r="O3338" t="s">
        <v>226</v>
      </c>
      <c r="P3338" t="s">
        <v>226</v>
      </c>
    </row>
    <row r="3339" spans="1:16" ht="48.6" customHeight="1">
      <c r="A3339" s="26"/>
      <c r="L3339" t="s">
        <v>226</v>
      </c>
      <c r="M3339" t="s">
        <v>226</v>
      </c>
      <c r="N3339" t="s">
        <v>226</v>
      </c>
      <c r="O3339" t="s">
        <v>226</v>
      </c>
      <c r="P3339" t="s">
        <v>226</v>
      </c>
    </row>
    <row r="3340" spans="1:16" ht="48.6" customHeight="1">
      <c r="A3340" s="26"/>
      <c r="L3340" t="s">
        <v>226</v>
      </c>
      <c r="M3340" t="s">
        <v>226</v>
      </c>
      <c r="N3340" t="s">
        <v>226</v>
      </c>
      <c r="O3340" t="s">
        <v>226</v>
      </c>
      <c r="P3340" t="s">
        <v>226</v>
      </c>
    </row>
    <row r="3341" spans="1:16" ht="48.6" customHeight="1">
      <c r="A3341" s="26"/>
      <c r="L3341" t="s">
        <v>226</v>
      </c>
      <c r="M3341" t="s">
        <v>226</v>
      </c>
      <c r="N3341" t="s">
        <v>226</v>
      </c>
      <c r="O3341" t="s">
        <v>226</v>
      </c>
      <c r="P3341" t="s">
        <v>226</v>
      </c>
    </row>
    <row r="3342" spans="1:16" ht="48.6" customHeight="1">
      <c r="A3342" s="26"/>
      <c r="L3342" t="s">
        <v>226</v>
      </c>
      <c r="M3342" t="s">
        <v>226</v>
      </c>
      <c r="N3342" t="s">
        <v>226</v>
      </c>
      <c r="O3342" t="s">
        <v>226</v>
      </c>
      <c r="P3342" t="s">
        <v>226</v>
      </c>
    </row>
    <row r="3343" spans="1:16" ht="48.6" customHeight="1">
      <c r="A3343" s="26"/>
      <c r="L3343" t="s">
        <v>226</v>
      </c>
      <c r="M3343" t="s">
        <v>226</v>
      </c>
      <c r="N3343" t="s">
        <v>226</v>
      </c>
      <c r="O3343" t="s">
        <v>226</v>
      </c>
      <c r="P3343" t="s">
        <v>226</v>
      </c>
    </row>
    <row r="3344" spans="1:16" ht="48.6" customHeight="1">
      <c r="A3344" s="26"/>
      <c r="L3344" t="s">
        <v>226</v>
      </c>
      <c r="M3344" t="s">
        <v>226</v>
      </c>
      <c r="N3344" t="s">
        <v>226</v>
      </c>
      <c r="O3344" t="s">
        <v>226</v>
      </c>
      <c r="P3344" t="s">
        <v>226</v>
      </c>
    </row>
    <row r="3345" spans="1:16" ht="48.6" customHeight="1">
      <c r="A3345" s="26"/>
      <c r="L3345" t="s">
        <v>226</v>
      </c>
      <c r="M3345" t="s">
        <v>226</v>
      </c>
      <c r="N3345" t="s">
        <v>226</v>
      </c>
      <c r="O3345" t="s">
        <v>226</v>
      </c>
      <c r="P3345" t="s">
        <v>226</v>
      </c>
    </row>
    <row r="3346" spans="1:16" ht="48.6" customHeight="1">
      <c r="A3346" s="26"/>
      <c r="L3346" t="s">
        <v>226</v>
      </c>
      <c r="M3346" t="s">
        <v>226</v>
      </c>
      <c r="N3346" t="s">
        <v>226</v>
      </c>
      <c r="O3346" t="s">
        <v>226</v>
      </c>
      <c r="P3346" t="s">
        <v>226</v>
      </c>
    </row>
    <row r="3347" spans="1:16" ht="48.6" customHeight="1">
      <c r="A3347" s="26"/>
      <c r="L3347" t="s">
        <v>226</v>
      </c>
      <c r="M3347" t="s">
        <v>226</v>
      </c>
      <c r="N3347" t="s">
        <v>226</v>
      </c>
      <c r="O3347" t="s">
        <v>226</v>
      </c>
      <c r="P3347" t="s">
        <v>226</v>
      </c>
    </row>
    <row r="3348" spans="1:16" ht="48.6" customHeight="1">
      <c r="A3348" s="26"/>
      <c r="L3348" t="s">
        <v>226</v>
      </c>
      <c r="M3348" t="s">
        <v>226</v>
      </c>
      <c r="N3348" t="s">
        <v>226</v>
      </c>
      <c r="O3348" t="s">
        <v>226</v>
      </c>
      <c r="P3348" t="s">
        <v>226</v>
      </c>
    </row>
    <row r="3349" spans="1:16" ht="48.6" customHeight="1">
      <c r="A3349" s="26"/>
      <c r="L3349" t="s">
        <v>226</v>
      </c>
      <c r="M3349" t="s">
        <v>226</v>
      </c>
      <c r="N3349" t="s">
        <v>226</v>
      </c>
      <c r="O3349" t="s">
        <v>226</v>
      </c>
      <c r="P3349" t="s">
        <v>226</v>
      </c>
    </row>
    <row r="3350" spans="1:16" ht="48.6" customHeight="1">
      <c r="A3350" s="26"/>
      <c r="L3350" t="s">
        <v>226</v>
      </c>
      <c r="M3350" t="s">
        <v>226</v>
      </c>
      <c r="N3350" t="s">
        <v>226</v>
      </c>
      <c r="O3350" t="s">
        <v>226</v>
      </c>
      <c r="P3350" t="s">
        <v>226</v>
      </c>
    </row>
    <row r="3351" spans="1:16" ht="48.6" customHeight="1">
      <c r="A3351" s="26"/>
      <c r="L3351" t="s">
        <v>226</v>
      </c>
      <c r="M3351" t="s">
        <v>226</v>
      </c>
      <c r="N3351" t="s">
        <v>226</v>
      </c>
      <c r="O3351" t="s">
        <v>226</v>
      </c>
      <c r="P3351" t="s">
        <v>226</v>
      </c>
    </row>
    <row r="3352" spans="1:16" ht="48.6" customHeight="1">
      <c r="A3352" s="26"/>
      <c r="L3352" t="s">
        <v>226</v>
      </c>
      <c r="M3352" t="s">
        <v>226</v>
      </c>
      <c r="N3352" t="s">
        <v>226</v>
      </c>
      <c r="O3352" t="s">
        <v>226</v>
      </c>
      <c r="P3352" t="s">
        <v>226</v>
      </c>
    </row>
    <row r="3353" spans="1:16" ht="48.6" customHeight="1">
      <c r="A3353" s="26"/>
      <c r="L3353" t="s">
        <v>226</v>
      </c>
      <c r="M3353" t="s">
        <v>226</v>
      </c>
      <c r="N3353" t="s">
        <v>226</v>
      </c>
      <c r="O3353" t="s">
        <v>226</v>
      </c>
      <c r="P3353" t="s">
        <v>226</v>
      </c>
    </row>
    <row r="3354" spans="1:16" ht="48.6" customHeight="1">
      <c r="A3354" s="26"/>
      <c r="L3354" t="s">
        <v>226</v>
      </c>
      <c r="M3354" t="s">
        <v>226</v>
      </c>
      <c r="N3354" t="s">
        <v>226</v>
      </c>
      <c r="O3354" t="s">
        <v>226</v>
      </c>
      <c r="P3354" t="s">
        <v>226</v>
      </c>
    </row>
    <row r="3355" spans="1:16" ht="48.6" customHeight="1">
      <c r="A3355" s="26"/>
      <c r="L3355" t="s">
        <v>226</v>
      </c>
      <c r="M3355" t="s">
        <v>226</v>
      </c>
      <c r="N3355" t="s">
        <v>226</v>
      </c>
      <c r="O3355" t="s">
        <v>226</v>
      </c>
      <c r="P3355" t="s">
        <v>226</v>
      </c>
    </row>
    <row r="3356" spans="1:16" ht="48.6" customHeight="1">
      <c r="A3356" s="26"/>
      <c r="L3356" t="s">
        <v>226</v>
      </c>
      <c r="M3356" t="s">
        <v>226</v>
      </c>
      <c r="N3356" t="s">
        <v>226</v>
      </c>
      <c r="O3356" t="s">
        <v>226</v>
      </c>
      <c r="P3356" t="s">
        <v>226</v>
      </c>
    </row>
    <row r="3357" spans="1:16" ht="48.6" customHeight="1">
      <c r="A3357" s="26"/>
      <c r="L3357" t="s">
        <v>226</v>
      </c>
      <c r="M3357" t="s">
        <v>226</v>
      </c>
      <c r="N3357" t="s">
        <v>226</v>
      </c>
      <c r="O3357" t="s">
        <v>226</v>
      </c>
      <c r="P3357" t="s">
        <v>226</v>
      </c>
    </row>
    <row r="3358" spans="1:16" ht="48.6" customHeight="1">
      <c r="A3358" s="26"/>
      <c r="L3358" t="s">
        <v>226</v>
      </c>
      <c r="M3358" t="s">
        <v>226</v>
      </c>
      <c r="N3358" t="s">
        <v>226</v>
      </c>
      <c r="O3358" t="s">
        <v>226</v>
      </c>
      <c r="P3358" t="s">
        <v>226</v>
      </c>
    </row>
    <row r="3359" spans="1:16" ht="48.6" customHeight="1">
      <c r="A3359" s="26"/>
      <c r="L3359" t="s">
        <v>226</v>
      </c>
      <c r="M3359" t="s">
        <v>226</v>
      </c>
      <c r="N3359" t="s">
        <v>226</v>
      </c>
      <c r="O3359" t="s">
        <v>226</v>
      </c>
      <c r="P3359" t="s">
        <v>226</v>
      </c>
    </row>
    <row r="3360" spans="1:16" ht="48.6" customHeight="1">
      <c r="A3360" s="26"/>
      <c r="L3360" t="s">
        <v>226</v>
      </c>
      <c r="M3360" t="s">
        <v>226</v>
      </c>
      <c r="N3360" t="s">
        <v>226</v>
      </c>
      <c r="O3360" t="s">
        <v>226</v>
      </c>
      <c r="P3360" t="s">
        <v>226</v>
      </c>
    </row>
    <row r="3361" spans="1:16" ht="48.6" customHeight="1">
      <c r="A3361" s="26"/>
      <c r="L3361" t="s">
        <v>226</v>
      </c>
      <c r="M3361" t="s">
        <v>226</v>
      </c>
      <c r="N3361" t="s">
        <v>226</v>
      </c>
      <c r="O3361" t="s">
        <v>226</v>
      </c>
      <c r="P3361" t="s">
        <v>226</v>
      </c>
    </row>
    <row r="3362" spans="1:16" ht="48.6" customHeight="1">
      <c r="A3362" s="26"/>
      <c r="L3362" t="s">
        <v>226</v>
      </c>
      <c r="M3362" t="s">
        <v>226</v>
      </c>
      <c r="N3362" t="s">
        <v>226</v>
      </c>
      <c r="O3362" t="s">
        <v>226</v>
      </c>
      <c r="P3362" t="s">
        <v>226</v>
      </c>
    </row>
    <row r="3363" spans="1:16" ht="48.6" customHeight="1">
      <c r="A3363" s="26"/>
      <c r="L3363" t="s">
        <v>226</v>
      </c>
      <c r="M3363" t="s">
        <v>226</v>
      </c>
      <c r="N3363" t="s">
        <v>226</v>
      </c>
      <c r="O3363" t="s">
        <v>226</v>
      </c>
      <c r="P3363" t="s">
        <v>226</v>
      </c>
    </row>
    <row r="3364" spans="1:16" ht="48.6" customHeight="1">
      <c r="A3364" s="26"/>
      <c r="L3364" t="s">
        <v>226</v>
      </c>
      <c r="M3364" t="s">
        <v>226</v>
      </c>
      <c r="N3364" t="s">
        <v>226</v>
      </c>
      <c r="O3364" t="s">
        <v>226</v>
      </c>
      <c r="P3364" t="s">
        <v>226</v>
      </c>
    </row>
    <row r="3365" spans="1:16" ht="48.6" customHeight="1">
      <c r="A3365" s="26"/>
      <c r="L3365" t="s">
        <v>226</v>
      </c>
      <c r="M3365" t="s">
        <v>226</v>
      </c>
      <c r="N3365" t="s">
        <v>226</v>
      </c>
      <c r="O3365" t="s">
        <v>226</v>
      </c>
      <c r="P3365" t="s">
        <v>226</v>
      </c>
    </row>
    <row r="3366" spans="1:16" ht="48.6" customHeight="1">
      <c r="A3366" s="26"/>
      <c r="L3366" t="s">
        <v>226</v>
      </c>
      <c r="M3366" t="s">
        <v>226</v>
      </c>
      <c r="N3366" t="s">
        <v>226</v>
      </c>
      <c r="O3366" t="s">
        <v>226</v>
      </c>
      <c r="P3366" t="s">
        <v>226</v>
      </c>
    </row>
    <row r="3367" spans="1:16" ht="48.6" customHeight="1">
      <c r="A3367" s="26"/>
      <c r="L3367" t="s">
        <v>226</v>
      </c>
      <c r="M3367" t="s">
        <v>226</v>
      </c>
      <c r="N3367" t="s">
        <v>226</v>
      </c>
      <c r="O3367" t="s">
        <v>226</v>
      </c>
      <c r="P3367" t="s">
        <v>226</v>
      </c>
    </row>
    <row r="3368" spans="1:16" ht="48.6" customHeight="1">
      <c r="A3368" s="26"/>
      <c r="L3368" t="s">
        <v>226</v>
      </c>
      <c r="M3368" t="s">
        <v>226</v>
      </c>
      <c r="N3368" t="s">
        <v>226</v>
      </c>
      <c r="O3368" t="s">
        <v>226</v>
      </c>
      <c r="P3368" t="s">
        <v>226</v>
      </c>
    </row>
    <row r="3369" spans="1:16" ht="48.6" customHeight="1">
      <c r="A3369" s="26"/>
      <c r="L3369" t="s">
        <v>226</v>
      </c>
      <c r="M3369" t="s">
        <v>226</v>
      </c>
      <c r="N3369" t="s">
        <v>226</v>
      </c>
      <c r="O3369" t="s">
        <v>226</v>
      </c>
      <c r="P3369" t="s">
        <v>226</v>
      </c>
    </row>
    <row r="3370" spans="1:16" ht="48.6" customHeight="1">
      <c r="A3370" s="26"/>
      <c r="L3370" t="s">
        <v>226</v>
      </c>
      <c r="M3370" t="s">
        <v>226</v>
      </c>
      <c r="N3370" t="s">
        <v>226</v>
      </c>
      <c r="O3370" t="s">
        <v>226</v>
      </c>
      <c r="P3370" t="s">
        <v>226</v>
      </c>
    </row>
    <row r="3371" spans="1:16" ht="48.6" customHeight="1">
      <c r="A3371" s="26"/>
      <c r="L3371" t="s">
        <v>226</v>
      </c>
      <c r="M3371" t="s">
        <v>226</v>
      </c>
      <c r="N3371" t="s">
        <v>226</v>
      </c>
      <c r="O3371" t="s">
        <v>226</v>
      </c>
      <c r="P3371" t="s">
        <v>226</v>
      </c>
    </row>
    <row r="3372" spans="1:16" ht="48.6" customHeight="1">
      <c r="A3372" s="26"/>
      <c r="L3372" t="s">
        <v>226</v>
      </c>
      <c r="M3372" t="s">
        <v>226</v>
      </c>
      <c r="N3372" t="s">
        <v>226</v>
      </c>
      <c r="O3372" t="s">
        <v>226</v>
      </c>
      <c r="P3372" t="s">
        <v>226</v>
      </c>
    </row>
    <row r="3373" spans="1:16" ht="48.6" customHeight="1">
      <c r="A3373" s="26"/>
      <c r="L3373" t="s">
        <v>226</v>
      </c>
      <c r="M3373" t="s">
        <v>226</v>
      </c>
      <c r="N3373" t="s">
        <v>226</v>
      </c>
      <c r="O3373" t="s">
        <v>226</v>
      </c>
      <c r="P3373" t="s">
        <v>226</v>
      </c>
    </row>
    <row r="3374" spans="1:16" ht="48.6" customHeight="1">
      <c r="A3374" s="26"/>
      <c r="L3374" t="s">
        <v>226</v>
      </c>
      <c r="M3374" t="s">
        <v>226</v>
      </c>
      <c r="N3374" t="s">
        <v>226</v>
      </c>
      <c r="O3374" t="s">
        <v>226</v>
      </c>
      <c r="P3374" t="s">
        <v>226</v>
      </c>
    </row>
    <row r="3375" spans="1:16" ht="48.6" customHeight="1">
      <c r="A3375" s="26"/>
      <c r="L3375" t="s">
        <v>226</v>
      </c>
      <c r="M3375" t="s">
        <v>226</v>
      </c>
      <c r="N3375" t="s">
        <v>226</v>
      </c>
      <c r="O3375" t="s">
        <v>226</v>
      </c>
      <c r="P3375" t="s">
        <v>226</v>
      </c>
    </row>
    <row r="3376" spans="1:16" ht="48.6" customHeight="1">
      <c r="A3376" s="26"/>
      <c r="L3376" t="s">
        <v>226</v>
      </c>
      <c r="M3376" t="s">
        <v>226</v>
      </c>
      <c r="N3376" t="s">
        <v>226</v>
      </c>
      <c r="O3376" t="s">
        <v>226</v>
      </c>
      <c r="P3376" t="s">
        <v>226</v>
      </c>
    </row>
    <row r="3377" spans="1:16" ht="48.6" customHeight="1">
      <c r="A3377" s="26"/>
      <c r="L3377" t="s">
        <v>226</v>
      </c>
      <c r="M3377" t="s">
        <v>226</v>
      </c>
      <c r="N3377" t="s">
        <v>226</v>
      </c>
      <c r="O3377" t="s">
        <v>226</v>
      </c>
      <c r="P3377" t="s">
        <v>226</v>
      </c>
    </row>
    <row r="3378" spans="1:16" ht="48.6" customHeight="1">
      <c r="A3378" s="26"/>
      <c r="L3378" t="s">
        <v>226</v>
      </c>
      <c r="M3378" t="s">
        <v>226</v>
      </c>
      <c r="N3378" t="s">
        <v>226</v>
      </c>
      <c r="O3378" t="s">
        <v>226</v>
      </c>
      <c r="P3378" t="s">
        <v>226</v>
      </c>
    </row>
    <row r="3379" spans="1:16" ht="48.6" customHeight="1">
      <c r="A3379" s="26"/>
      <c r="L3379" t="s">
        <v>226</v>
      </c>
      <c r="M3379" t="s">
        <v>226</v>
      </c>
      <c r="N3379" t="s">
        <v>226</v>
      </c>
      <c r="O3379" t="s">
        <v>226</v>
      </c>
      <c r="P3379" t="s">
        <v>226</v>
      </c>
    </row>
    <row r="3380" spans="1:16" ht="48.6" customHeight="1">
      <c r="A3380" s="26"/>
      <c r="L3380" t="s">
        <v>226</v>
      </c>
      <c r="M3380" t="s">
        <v>226</v>
      </c>
      <c r="N3380" t="s">
        <v>226</v>
      </c>
      <c r="O3380" t="s">
        <v>226</v>
      </c>
      <c r="P3380" t="s">
        <v>226</v>
      </c>
    </row>
    <row r="3381" spans="1:16" ht="48.6" customHeight="1">
      <c r="A3381" s="26"/>
      <c r="L3381" t="s">
        <v>226</v>
      </c>
      <c r="M3381" t="s">
        <v>226</v>
      </c>
      <c r="N3381" t="s">
        <v>226</v>
      </c>
      <c r="O3381" t="s">
        <v>226</v>
      </c>
      <c r="P3381" t="s">
        <v>226</v>
      </c>
    </row>
    <row r="3382" spans="1:16" ht="48.6" customHeight="1">
      <c r="A3382" s="26"/>
      <c r="L3382" t="s">
        <v>226</v>
      </c>
      <c r="M3382" t="s">
        <v>226</v>
      </c>
      <c r="N3382" t="s">
        <v>226</v>
      </c>
      <c r="O3382" t="s">
        <v>226</v>
      </c>
      <c r="P3382" t="s">
        <v>226</v>
      </c>
    </row>
    <row r="3383" spans="1:16" ht="48.6" customHeight="1">
      <c r="A3383" s="26"/>
      <c r="L3383" t="s">
        <v>226</v>
      </c>
      <c r="M3383" t="s">
        <v>226</v>
      </c>
      <c r="N3383" t="s">
        <v>226</v>
      </c>
      <c r="O3383" t="s">
        <v>226</v>
      </c>
      <c r="P3383" t="s">
        <v>226</v>
      </c>
    </row>
    <row r="3384" spans="1:16" ht="48.6" customHeight="1">
      <c r="A3384" s="26"/>
      <c r="L3384" t="s">
        <v>226</v>
      </c>
      <c r="M3384" t="s">
        <v>226</v>
      </c>
      <c r="N3384" t="s">
        <v>226</v>
      </c>
      <c r="O3384" t="s">
        <v>226</v>
      </c>
      <c r="P3384" t="s">
        <v>226</v>
      </c>
    </row>
    <row r="3385" spans="1:16" ht="48.6" customHeight="1">
      <c r="A3385" s="26"/>
      <c r="L3385" t="s">
        <v>226</v>
      </c>
      <c r="M3385" t="s">
        <v>226</v>
      </c>
      <c r="N3385" t="s">
        <v>226</v>
      </c>
      <c r="O3385" t="s">
        <v>226</v>
      </c>
      <c r="P3385" t="s">
        <v>226</v>
      </c>
    </row>
    <row r="3386" spans="1:16" ht="48.6" customHeight="1">
      <c r="A3386" s="26"/>
      <c r="L3386" t="s">
        <v>226</v>
      </c>
      <c r="M3386" t="s">
        <v>226</v>
      </c>
      <c r="N3386" t="s">
        <v>226</v>
      </c>
      <c r="O3386" t="s">
        <v>226</v>
      </c>
      <c r="P3386" t="s">
        <v>226</v>
      </c>
    </row>
    <row r="3387" spans="1:16" ht="48.6" customHeight="1">
      <c r="A3387" s="26"/>
      <c r="L3387" t="s">
        <v>226</v>
      </c>
      <c r="M3387" t="s">
        <v>226</v>
      </c>
      <c r="N3387" t="s">
        <v>226</v>
      </c>
      <c r="O3387" t="s">
        <v>226</v>
      </c>
      <c r="P3387" t="s">
        <v>226</v>
      </c>
    </row>
    <row r="3388" spans="1:16" ht="48.6" customHeight="1">
      <c r="A3388" s="26"/>
      <c r="L3388" t="s">
        <v>226</v>
      </c>
      <c r="M3388" t="s">
        <v>226</v>
      </c>
      <c r="N3388" t="s">
        <v>226</v>
      </c>
      <c r="O3388" t="s">
        <v>226</v>
      </c>
      <c r="P3388" t="s">
        <v>226</v>
      </c>
    </row>
    <row r="3389" spans="1:16" ht="48.6" customHeight="1">
      <c r="A3389" s="26"/>
      <c r="L3389" t="s">
        <v>226</v>
      </c>
      <c r="M3389" t="s">
        <v>226</v>
      </c>
      <c r="N3389" t="s">
        <v>226</v>
      </c>
      <c r="O3389" t="s">
        <v>226</v>
      </c>
      <c r="P3389" t="s">
        <v>226</v>
      </c>
    </row>
    <row r="3390" spans="1:16" ht="48.6" customHeight="1">
      <c r="A3390" s="26"/>
      <c r="L3390" t="s">
        <v>226</v>
      </c>
      <c r="M3390" t="s">
        <v>226</v>
      </c>
      <c r="N3390" t="s">
        <v>226</v>
      </c>
      <c r="O3390" t="s">
        <v>226</v>
      </c>
      <c r="P3390" t="s">
        <v>226</v>
      </c>
    </row>
    <row r="3391" spans="1:16" ht="48.6" customHeight="1">
      <c r="A3391" s="26"/>
      <c r="L3391" t="s">
        <v>226</v>
      </c>
      <c r="M3391" t="s">
        <v>226</v>
      </c>
      <c r="N3391" t="s">
        <v>226</v>
      </c>
      <c r="O3391" t="s">
        <v>226</v>
      </c>
      <c r="P3391" t="s">
        <v>226</v>
      </c>
    </row>
    <row r="3392" spans="1:16" ht="48.6" customHeight="1">
      <c r="A3392" s="26"/>
      <c r="L3392" t="s">
        <v>226</v>
      </c>
      <c r="M3392" t="s">
        <v>226</v>
      </c>
      <c r="N3392" t="s">
        <v>226</v>
      </c>
      <c r="O3392" t="s">
        <v>226</v>
      </c>
      <c r="P3392" t="s">
        <v>226</v>
      </c>
    </row>
    <row r="3393" spans="1:16" ht="48.6" customHeight="1">
      <c r="A3393" s="26"/>
      <c r="L3393" t="s">
        <v>226</v>
      </c>
      <c r="M3393" t="s">
        <v>226</v>
      </c>
      <c r="N3393" t="s">
        <v>226</v>
      </c>
      <c r="O3393" t="s">
        <v>226</v>
      </c>
      <c r="P3393" t="s">
        <v>226</v>
      </c>
    </row>
    <row r="3394" spans="1:16" ht="48.6" customHeight="1">
      <c r="A3394" s="26"/>
      <c r="L3394" t="s">
        <v>226</v>
      </c>
      <c r="M3394" t="s">
        <v>226</v>
      </c>
      <c r="N3394" t="s">
        <v>226</v>
      </c>
      <c r="O3394" t="s">
        <v>226</v>
      </c>
      <c r="P3394" t="s">
        <v>226</v>
      </c>
    </row>
    <row r="3395" spans="1:16" ht="48.6" customHeight="1">
      <c r="A3395" s="26"/>
      <c r="L3395" t="s">
        <v>226</v>
      </c>
      <c r="M3395" t="s">
        <v>226</v>
      </c>
      <c r="N3395" t="s">
        <v>226</v>
      </c>
      <c r="O3395" t="s">
        <v>226</v>
      </c>
      <c r="P3395" t="s">
        <v>226</v>
      </c>
    </row>
    <row r="3396" spans="1:16" ht="48.6" customHeight="1">
      <c r="A3396" s="26"/>
      <c r="L3396" t="s">
        <v>226</v>
      </c>
      <c r="M3396" t="s">
        <v>226</v>
      </c>
      <c r="N3396" t="s">
        <v>226</v>
      </c>
      <c r="O3396" t="s">
        <v>226</v>
      </c>
      <c r="P3396" t="s">
        <v>226</v>
      </c>
    </row>
    <row r="3397" spans="1:16" ht="48.6" customHeight="1">
      <c r="A3397" s="26"/>
      <c r="L3397" t="s">
        <v>226</v>
      </c>
      <c r="M3397" t="s">
        <v>226</v>
      </c>
      <c r="N3397" t="s">
        <v>226</v>
      </c>
      <c r="O3397" t="s">
        <v>226</v>
      </c>
      <c r="P3397" t="s">
        <v>226</v>
      </c>
    </row>
    <row r="3398" spans="1:16" ht="48.6" customHeight="1">
      <c r="A3398" s="26"/>
      <c r="L3398" t="s">
        <v>226</v>
      </c>
      <c r="M3398" t="s">
        <v>226</v>
      </c>
      <c r="N3398" t="s">
        <v>226</v>
      </c>
      <c r="O3398" t="s">
        <v>226</v>
      </c>
      <c r="P3398" t="s">
        <v>226</v>
      </c>
    </row>
    <row r="3399" spans="1:16" ht="48.6" customHeight="1">
      <c r="A3399" s="26"/>
      <c r="L3399" t="s">
        <v>226</v>
      </c>
      <c r="M3399" t="s">
        <v>226</v>
      </c>
      <c r="N3399" t="s">
        <v>226</v>
      </c>
      <c r="O3399" t="s">
        <v>226</v>
      </c>
      <c r="P3399" t="s">
        <v>226</v>
      </c>
    </row>
    <row r="3400" spans="1:16" ht="48.6" customHeight="1">
      <c r="A3400" s="26"/>
      <c r="L3400" t="s">
        <v>226</v>
      </c>
      <c r="M3400" t="s">
        <v>226</v>
      </c>
      <c r="N3400" t="s">
        <v>226</v>
      </c>
      <c r="O3400" t="s">
        <v>226</v>
      </c>
      <c r="P3400" t="s">
        <v>226</v>
      </c>
    </row>
    <row r="3401" spans="1:16" ht="48.6" customHeight="1">
      <c r="A3401" s="26"/>
      <c r="L3401" t="s">
        <v>226</v>
      </c>
      <c r="M3401" t="s">
        <v>226</v>
      </c>
      <c r="N3401" t="s">
        <v>226</v>
      </c>
      <c r="O3401" t="s">
        <v>226</v>
      </c>
      <c r="P3401" t="s">
        <v>226</v>
      </c>
    </row>
    <row r="3402" spans="1:16" ht="48.6" customHeight="1">
      <c r="A3402" s="26"/>
      <c r="L3402" t="s">
        <v>226</v>
      </c>
      <c r="M3402" t="s">
        <v>226</v>
      </c>
      <c r="N3402" t="s">
        <v>226</v>
      </c>
      <c r="O3402" t="s">
        <v>226</v>
      </c>
      <c r="P3402" t="s">
        <v>226</v>
      </c>
    </row>
    <row r="3403" spans="1:16" ht="48.6" customHeight="1">
      <c r="A3403" s="26"/>
      <c r="L3403" t="s">
        <v>226</v>
      </c>
      <c r="M3403" t="s">
        <v>226</v>
      </c>
      <c r="N3403" t="s">
        <v>226</v>
      </c>
      <c r="O3403" t="s">
        <v>226</v>
      </c>
      <c r="P3403" t="s">
        <v>226</v>
      </c>
    </row>
    <row r="3404" spans="1:16" ht="48.6" customHeight="1">
      <c r="A3404" s="26"/>
      <c r="L3404" t="s">
        <v>226</v>
      </c>
      <c r="M3404" t="s">
        <v>226</v>
      </c>
      <c r="N3404" t="s">
        <v>226</v>
      </c>
      <c r="O3404" t="s">
        <v>226</v>
      </c>
      <c r="P3404" t="s">
        <v>226</v>
      </c>
    </row>
    <row r="3405" spans="1:16" ht="48.6" customHeight="1">
      <c r="A3405" s="26"/>
      <c r="L3405" t="s">
        <v>226</v>
      </c>
      <c r="M3405" t="s">
        <v>226</v>
      </c>
      <c r="N3405" t="s">
        <v>226</v>
      </c>
      <c r="O3405" t="s">
        <v>226</v>
      </c>
      <c r="P3405" t="s">
        <v>226</v>
      </c>
    </row>
    <row r="3406" spans="1:16" ht="48.6" customHeight="1">
      <c r="A3406" s="26"/>
      <c r="L3406" t="s">
        <v>226</v>
      </c>
      <c r="M3406" t="s">
        <v>226</v>
      </c>
      <c r="N3406" t="s">
        <v>226</v>
      </c>
      <c r="O3406" t="s">
        <v>226</v>
      </c>
      <c r="P3406" t="s">
        <v>226</v>
      </c>
    </row>
    <row r="3407" spans="1:16" ht="48.6" customHeight="1">
      <c r="A3407" s="26"/>
      <c r="L3407" t="s">
        <v>226</v>
      </c>
      <c r="M3407" t="s">
        <v>226</v>
      </c>
      <c r="N3407" t="s">
        <v>226</v>
      </c>
      <c r="O3407" t="s">
        <v>226</v>
      </c>
      <c r="P3407" t="s">
        <v>226</v>
      </c>
    </row>
    <row r="3408" spans="1:16" ht="48.6" customHeight="1">
      <c r="A3408" s="26"/>
      <c r="L3408" t="s">
        <v>226</v>
      </c>
      <c r="M3408" t="s">
        <v>226</v>
      </c>
      <c r="N3408" t="s">
        <v>226</v>
      </c>
      <c r="O3408" t="s">
        <v>226</v>
      </c>
      <c r="P3408" t="s">
        <v>226</v>
      </c>
    </row>
    <row r="3409" spans="1:16" ht="48.6" customHeight="1">
      <c r="A3409" s="26"/>
      <c r="L3409" t="s">
        <v>226</v>
      </c>
      <c r="M3409" t="s">
        <v>226</v>
      </c>
      <c r="N3409" t="s">
        <v>226</v>
      </c>
      <c r="O3409" t="s">
        <v>226</v>
      </c>
      <c r="P3409" t="s">
        <v>226</v>
      </c>
    </row>
    <row r="3410" spans="1:16" ht="48.6" customHeight="1">
      <c r="A3410" s="26"/>
      <c r="L3410" t="s">
        <v>226</v>
      </c>
      <c r="M3410" t="s">
        <v>226</v>
      </c>
      <c r="N3410" t="s">
        <v>226</v>
      </c>
      <c r="O3410" t="s">
        <v>226</v>
      </c>
      <c r="P3410" t="s">
        <v>226</v>
      </c>
    </row>
    <row r="3411" spans="1:16" ht="48.6" customHeight="1">
      <c r="A3411" s="26"/>
      <c r="L3411" t="s">
        <v>226</v>
      </c>
      <c r="M3411" t="s">
        <v>226</v>
      </c>
      <c r="N3411" t="s">
        <v>226</v>
      </c>
      <c r="O3411" t="s">
        <v>226</v>
      </c>
      <c r="P3411" t="s">
        <v>226</v>
      </c>
    </row>
    <row r="3412" spans="1:16" ht="48.6" customHeight="1">
      <c r="A3412" s="26"/>
      <c r="L3412" t="s">
        <v>226</v>
      </c>
      <c r="M3412" t="s">
        <v>226</v>
      </c>
      <c r="N3412" t="s">
        <v>226</v>
      </c>
      <c r="O3412" t="s">
        <v>226</v>
      </c>
      <c r="P3412" t="s">
        <v>226</v>
      </c>
    </row>
    <row r="3413" spans="1:16" ht="48.6" customHeight="1">
      <c r="A3413" s="26"/>
      <c r="L3413" t="s">
        <v>226</v>
      </c>
      <c r="M3413" t="s">
        <v>226</v>
      </c>
      <c r="N3413" t="s">
        <v>226</v>
      </c>
      <c r="O3413" t="s">
        <v>226</v>
      </c>
      <c r="P3413" t="s">
        <v>226</v>
      </c>
    </row>
    <row r="3414" spans="1:16" ht="48.6" customHeight="1">
      <c r="A3414" s="26"/>
      <c r="L3414" t="s">
        <v>226</v>
      </c>
      <c r="M3414" t="s">
        <v>226</v>
      </c>
      <c r="N3414" t="s">
        <v>226</v>
      </c>
      <c r="O3414" t="s">
        <v>226</v>
      </c>
      <c r="P3414" t="s">
        <v>226</v>
      </c>
    </row>
    <row r="3415" spans="1:16" ht="48.6" customHeight="1">
      <c r="A3415" s="26"/>
      <c r="L3415" t="s">
        <v>226</v>
      </c>
      <c r="M3415" t="s">
        <v>226</v>
      </c>
      <c r="N3415" t="s">
        <v>226</v>
      </c>
      <c r="O3415" t="s">
        <v>226</v>
      </c>
      <c r="P3415" t="s">
        <v>226</v>
      </c>
    </row>
    <row r="3416" spans="1:16" ht="48.6" customHeight="1">
      <c r="A3416" s="26"/>
      <c r="L3416" t="s">
        <v>226</v>
      </c>
      <c r="M3416" t="s">
        <v>226</v>
      </c>
      <c r="N3416" t="s">
        <v>226</v>
      </c>
      <c r="O3416" t="s">
        <v>226</v>
      </c>
      <c r="P3416" t="s">
        <v>226</v>
      </c>
    </row>
    <row r="3417" spans="1:16" ht="48.6" customHeight="1">
      <c r="A3417" s="26"/>
      <c r="L3417" t="s">
        <v>226</v>
      </c>
      <c r="M3417" t="s">
        <v>226</v>
      </c>
      <c r="N3417" t="s">
        <v>226</v>
      </c>
      <c r="O3417" t="s">
        <v>226</v>
      </c>
      <c r="P3417" t="s">
        <v>226</v>
      </c>
    </row>
    <row r="3418" spans="1:16" ht="48.6" customHeight="1">
      <c r="A3418" s="26"/>
      <c r="L3418" t="s">
        <v>226</v>
      </c>
      <c r="M3418" t="s">
        <v>226</v>
      </c>
      <c r="N3418" t="s">
        <v>226</v>
      </c>
      <c r="O3418" t="s">
        <v>226</v>
      </c>
      <c r="P3418" t="s">
        <v>226</v>
      </c>
    </row>
    <row r="3419" spans="1:16" ht="48.6" customHeight="1">
      <c r="A3419" s="26"/>
      <c r="L3419" t="s">
        <v>226</v>
      </c>
      <c r="M3419" t="s">
        <v>226</v>
      </c>
      <c r="N3419" t="s">
        <v>226</v>
      </c>
      <c r="O3419" t="s">
        <v>226</v>
      </c>
      <c r="P3419" t="s">
        <v>226</v>
      </c>
    </row>
    <row r="3420" spans="1:16" ht="48.6" customHeight="1">
      <c r="A3420" s="26"/>
      <c r="L3420" t="s">
        <v>226</v>
      </c>
      <c r="M3420" t="s">
        <v>226</v>
      </c>
      <c r="N3420" t="s">
        <v>226</v>
      </c>
      <c r="O3420" t="s">
        <v>226</v>
      </c>
      <c r="P3420" t="s">
        <v>226</v>
      </c>
    </row>
    <row r="3421" spans="1:16" ht="48.6" customHeight="1">
      <c r="A3421" s="26"/>
      <c r="L3421" t="s">
        <v>226</v>
      </c>
      <c r="M3421" t="s">
        <v>226</v>
      </c>
      <c r="N3421" t="s">
        <v>226</v>
      </c>
      <c r="O3421" t="s">
        <v>226</v>
      </c>
      <c r="P3421" t="s">
        <v>226</v>
      </c>
    </row>
    <row r="3422" spans="1:16" ht="48.6" customHeight="1">
      <c r="A3422" s="26"/>
      <c r="L3422" t="s">
        <v>226</v>
      </c>
      <c r="M3422" t="s">
        <v>226</v>
      </c>
      <c r="N3422" t="s">
        <v>226</v>
      </c>
      <c r="O3422" t="s">
        <v>226</v>
      </c>
      <c r="P3422" t="s">
        <v>226</v>
      </c>
    </row>
    <row r="3423" spans="1:16" ht="48.6" customHeight="1">
      <c r="A3423" s="26"/>
      <c r="L3423" t="s">
        <v>226</v>
      </c>
      <c r="M3423" t="s">
        <v>226</v>
      </c>
      <c r="N3423" t="s">
        <v>226</v>
      </c>
      <c r="O3423" t="s">
        <v>226</v>
      </c>
      <c r="P3423" t="s">
        <v>226</v>
      </c>
    </row>
    <row r="3424" spans="1:16" ht="48.6" customHeight="1">
      <c r="A3424" s="26"/>
      <c r="L3424" t="s">
        <v>226</v>
      </c>
      <c r="M3424" t="s">
        <v>226</v>
      </c>
      <c r="N3424" t="s">
        <v>226</v>
      </c>
      <c r="O3424" t="s">
        <v>226</v>
      </c>
      <c r="P3424" t="s">
        <v>226</v>
      </c>
    </row>
    <row r="3425" spans="1:16" ht="48.6" customHeight="1">
      <c r="A3425" s="26"/>
      <c r="L3425" t="s">
        <v>226</v>
      </c>
      <c r="M3425" t="s">
        <v>226</v>
      </c>
      <c r="N3425" t="s">
        <v>226</v>
      </c>
      <c r="O3425" t="s">
        <v>226</v>
      </c>
      <c r="P3425" t="s">
        <v>226</v>
      </c>
    </row>
    <row r="3426" spans="1:16" ht="48.6" customHeight="1">
      <c r="A3426" s="26"/>
      <c r="L3426" t="s">
        <v>226</v>
      </c>
      <c r="M3426" t="s">
        <v>226</v>
      </c>
      <c r="N3426" t="s">
        <v>226</v>
      </c>
      <c r="O3426" t="s">
        <v>226</v>
      </c>
      <c r="P3426" t="s">
        <v>226</v>
      </c>
    </row>
    <row r="3427" spans="1:16" ht="48.6" customHeight="1">
      <c r="A3427" s="26"/>
      <c r="L3427" t="s">
        <v>226</v>
      </c>
      <c r="M3427" t="s">
        <v>226</v>
      </c>
      <c r="N3427" t="s">
        <v>226</v>
      </c>
      <c r="O3427" t="s">
        <v>226</v>
      </c>
      <c r="P3427" t="s">
        <v>226</v>
      </c>
    </row>
    <row r="3428" spans="1:16" ht="48.6" customHeight="1">
      <c r="A3428" s="26"/>
      <c r="L3428" t="s">
        <v>226</v>
      </c>
      <c r="M3428" t="s">
        <v>226</v>
      </c>
      <c r="N3428" t="s">
        <v>226</v>
      </c>
      <c r="O3428" t="s">
        <v>226</v>
      </c>
      <c r="P3428" t="s">
        <v>226</v>
      </c>
    </row>
    <row r="3429" spans="1:16" ht="48.6" customHeight="1">
      <c r="A3429" s="26"/>
      <c r="L3429" t="s">
        <v>226</v>
      </c>
      <c r="M3429" t="s">
        <v>226</v>
      </c>
      <c r="N3429" t="s">
        <v>226</v>
      </c>
      <c r="O3429" t="s">
        <v>226</v>
      </c>
      <c r="P3429" t="s">
        <v>226</v>
      </c>
    </row>
    <row r="3430" spans="1:16" ht="48.6" customHeight="1">
      <c r="A3430" s="26"/>
      <c r="L3430" t="s">
        <v>226</v>
      </c>
      <c r="M3430" t="s">
        <v>226</v>
      </c>
      <c r="N3430" t="s">
        <v>226</v>
      </c>
      <c r="O3430" t="s">
        <v>226</v>
      </c>
      <c r="P3430" t="s">
        <v>226</v>
      </c>
    </row>
    <row r="3431" spans="1:16" ht="48.6" customHeight="1">
      <c r="A3431" s="26"/>
      <c r="L3431" t="s">
        <v>226</v>
      </c>
      <c r="M3431" t="s">
        <v>226</v>
      </c>
      <c r="N3431" t="s">
        <v>226</v>
      </c>
      <c r="O3431" t="s">
        <v>226</v>
      </c>
      <c r="P3431" t="s">
        <v>226</v>
      </c>
    </row>
    <row r="3432" spans="1:16" ht="48.6" customHeight="1">
      <c r="A3432" s="26"/>
      <c r="L3432" t="s">
        <v>226</v>
      </c>
      <c r="M3432" t="s">
        <v>226</v>
      </c>
      <c r="N3432" t="s">
        <v>226</v>
      </c>
      <c r="O3432" t="s">
        <v>226</v>
      </c>
      <c r="P3432" t="s">
        <v>226</v>
      </c>
    </row>
    <row r="3433" spans="1:16" ht="48.6" customHeight="1">
      <c r="A3433" s="26"/>
      <c r="L3433" t="s">
        <v>226</v>
      </c>
      <c r="M3433" t="s">
        <v>226</v>
      </c>
      <c r="N3433" t="s">
        <v>226</v>
      </c>
      <c r="O3433" t="s">
        <v>226</v>
      </c>
      <c r="P3433" t="s">
        <v>226</v>
      </c>
    </row>
    <row r="3434" spans="1:16" ht="48.6" customHeight="1">
      <c r="A3434" s="26"/>
      <c r="L3434" t="s">
        <v>226</v>
      </c>
      <c r="M3434" t="s">
        <v>226</v>
      </c>
      <c r="N3434" t="s">
        <v>226</v>
      </c>
      <c r="O3434" t="s">
        <v>226</v>
      </c>
      <c r="P3434" t="s">
        <v>226</v>
      </c>
    </row>
    <row r="3435" spans="1:16" ht="48.6" customHeight="1">
      <c r="A3435" s="26"/>
      <c r="L3435" t="s">
        <v>226</v>
      </c>
      <c r="M3435" t="s">
        <v>226</v>
      </c>
      <c r="N3435" t="s">
        <v>226</v>
      </c>
      <c r="O3435" t="s">
        <v>226</v>
      </c>
      <c r="P3435" t="s">
        <v>226</v>
      </c>
    </row>
    <row r="3436" spans="1:16" ht="48.6" customHeight="1">
      <c r="A3436" s="26"/>
      <c r="L3436" t="s">
        <v>226</v>
      </c>
      <c r="M3436" t="s">
        <v>226</v>
      </c>
      <c r="N3436" t="s">
        <v>226</v>
      </c>
      <c r="O3436" t="s">
        <v>226</v>
      </c>
      <c r="P3436" t="s">
        <v>226</v>
      </c>
    </row>
    <row r="3437" spans="1:16" ht="48.6" customHeight="1">
      <c r="A3437" s="26"/>
      <c r="L3437" t="s">
        <v>226</v>
      </c>
      <c r="M3437" t="s">
        <v>226</v>
      </c>
      <c r="N3437" t="s">
        <v>226</v>
      </c>
      <c r="O3437" t="s">
        <v>226</v>
      </c>
      <c r="P3437" t="s">
        <v>226</v>
      </c>
    </row>
    <row r="3438" spans="1:16" ht="48.6" customHeight="1">
      <c r="A3438" s="26"/>
      <c r="L3438" t="s">
        <v>226</v>
      </c>
      <c r="M3438" t="s">
        <v>226</v>
      </c>
      <c r="N3438" t="s">
        <v>226</v>
      </c>
      <c r="O3438" t="s">
        <v>226</v>
      </c>
      <c r="P3438" t="s">
        <v>226</v>
      </c>
    </row>
    <row r="3439" spans="1:16" ht="48.6" customHeight="1">
      <c r="A3439" s="26"/>
      <c r="L3439" t="s">
        <v>226</v>
      </c>
      <c r="M3439" t="s">
        <v>226</v>
      </c>
      <c r="N3439" t="s">
        <v>226</v>
      </c>
      <c r="O3439" t="s">
        <v>226</v>
      </c>
      <c r="P3439" t="s">
        <v>226</v>
      </c>
    </row>
    <row r="3440" spans="1:16" ht="48.6" customHeight="1">
      <c r="A3440" s="26"/>
      <c r="L3440" t="s">
        <v>226</v>
      </c>
      <c r="M3440" t="s">
        <v>226</v>
      </c>
      <c r="N3440" t="s">
        <v>226</v>
      </c>
      <c r="O3440" t="s">
        <v>226</v>
      </c>
      <c r="P3440" t="s">
        <v>226</v>
      </c>
    </row>
    <row r="3441" spans="1:16" ht="48.6" customHeight="1">
      <c r="A3441" s="26"/>
      <c r="L3441" t="s">
        <v>226</v>
      </c>
      <c r="M3441" t="s">
        <v>226</v>
      </c>
      <c r="N3441" t="s">
        <v>226</v>
      </c>
      <c r="O3441" t="s">
        <v>226</v>
      </c>
      <c r="P3441" t="s">
        <v>226</v>
      </c>
    </row>
    <row r="3442" spans="1:16" ht="48.6" customHeight="1">
      <c r="A3442" s="26"/>
      <c r="L3442" t="s">
        <v>226</v>
      </c>
      <c r="M3442" t="s">
        <v>226</v>
      </c>
      <c r="N3442" t="s">
        <v>226</v>
      </c>
      <c r="O3442" t="s">
        <v>226</v>
      </c>
      <c r="P3442" t="s">
        <v>226</v>
      </c>
    </row>
    <row r="3443" spans="1:16" ht="48.6" customHeight="1">
      <c r="A3443" s="26"/>
      <c r="L3443" t="s">
        <v>226</v>
      </c>
      <c r="M3443" t="s">
        <v>226</v>
      </c>
      <c r="N3443" t="s">
        <v>226</v>
      </c>
      <c r="O3443" t="s">
        <v>226</v>
      </c>
      <c r="P3443" t="s">
        <v>226</v>
      </c>
    </row>
    <row r="3444" spans="1:16" ht="48.6" customHeight="1">
      <c r="A3444" s="26"/>
      <c r="L3444" t="s">
        <v>226</v>
      </c>
      <c r="M3444" t="s">
        <v>226</v>
      </c>
      <c r="N3444" t="s">
        <v>226</v>
      </c>
      <c r="O3444" t="s">
        <v>226</v>
      </c>
      <c r="P3444" t="s">
        <v>226</v>
      </c>
    </row>
    <row r="3445" spans="1:16" ht="48.6" customHeight="1">
      <c r="A3445" s="26"/>
      <c r="L3445" t="s">
        <v>226</v>
      </c>
      <c r="M3445" t="s">
        <v>226</v>
      </c>
      <c r="N3445" t="s">
        <v>226</v>
      </c>
      <c r="O3445" t="s">
        <v>226</v>
      </c>
      <c r="P3445" t="s">
        <v>226</v>
      </c>
    </row>
    <row r="3446" spans="1:16" ht="48.6" customHeight="1">
      <c r="A3446" s="26"/>
      <c r="L3446" t="s">
        <v>226</v>
      </c>
      <c r="M3446" t="s">
        <v>226</v>
      </c>
      <c r="N3446" t="s">
        <v>226</v>
      </c>
      <c r="O3446" t="s">
        <v>226</v>
      </c>
      <c r="P3446" t="s">
        <v>226</v>
      </c>
    </row>
    <row r="3447" spans="1:16" ht="48.6" customHeight="1">
      <c r="A3447" s="26"/>
      <c r="L3447" t="s">
        <v>226</v>
      </c>
      <c r="M3447" t="s">
        <v>226</v>
      </c>
      <c r="N3447" t="s">
        <v>226</v>
      </c>
      <c r="O3447" t="s">
        <v>226</v>
      </c>
      <c r="P3447" t="s">
        <v>226</v>
      </c>
    </row>
    <row r="3448" spans="1:16" ht="48.6" customHeight="1">
      <c r="A3448" s="26"/>
      <c r="L3448" t="s">
        <v>226</v>
      </c>
      <c r="M3448" t="s">
        <v>226</v>
      </c>
      <c r="N3448" t="s">
        <v>226</v>
      </c>
      <c r="O3448" t="s">
        <v>226</v>
      </c>
      <c r="P3448" t="s">
        <v>226</v>
      </c>
    </row>
    <row r="3449" spans="1:16" ht="48.6" customHeight="1">
      <c r="A3449" s="26"/>
      <c r="L3449" t="s">
        <v>226</v>
      </c>
      <c r="M3449" t="s">
        <v>226</v>
      </c>
      <c r="N3449" t="s">
        <v>226</v>
      </c>
      <c r="O3449" t="s">
        <v>226</v>
      </c>
      <c r="P3449" t="s">
        <v>226</v>
      </c>
    </row>
    <row r="3450" spans="1:16" ht="48.6" customHeight="1">
      <c r="A3450" s="26"/>
      <c r="L3450" t="s">
        <v>226</v>
      </c>
      <c r="M3450" t="s">
        <v>226</v>
      </c>
      <c r="N3450" t="s">
        <v>226</v>
      </c>
      <c r="O3450" t="s">
        <v>226</v>
      </c>
      <c r="P3450" t="s">
        <v>226</v>
      </c>
    </row>
    <row r="3451" spans="1:16" ht="48.6" customHeight="1">
      <c r="A3451" s="26"/>
      <c r="L3451" t="s">
        <v>226</v>
      </c>
      <c r="M3451" t="s">
        <v>226</v>
      </c>
      <c r="N3451" t="s">
        <v>226</v>
      </c>
      <c r="O3451" t="s">
        <v>226</v>
      </c>
      <c r="P3451" t="s">
        <v>226</v>
      </c>
    </row>
    <row r="3452" spans="1:16" ht="48.6" customHeight="1">
      <c r="A3452" s="26"/>
      <c r="L3452" t="s">
        <v>226</v>
      </c>
      <c r="M3452" t="s">
        <v>226</v>
      </c>
      <c r="N3452" t="s">
        <v>226</v>
      </c>
      <c r="O3452" t="s">
        <v>226</v>
      </c>
      <c r="P3452" t="s">
        <v>226</v>
      </c>
    </row>
    <row r="3453" spans="1:16" ht="48.6" customHeight="1">
      <c r="A3453" s="26"/>
      <c r="L3453" t="s">
        <v>226</v>
      </c>
      <c r="M3453" t="s">
        <v>226</v>
      </c>
      <c r="N3453" t="s">
        <v>226</v>
      </c>
      <c r="O3453" t="s">
        <v>226</v>
      </c>
      <c r="P3453" t="s">
        <v>226</v>
      </c>
    </row>
    <row r="3454" spans="1:16" ht="48.6" customHeight="1">
      <c r="A3454" s="26"/>
      <c r="L3454" t="s">
        <v>226</v>
      </c>
      <c r="M3454" t="s">
        <v>226</v>
      </c>
      <c r="N3454" t="s">
        <v>226</v>
      </c>
      <c r="O3454" t="s">
        <v>226</v>
      </c>
      <c r="P3454" t="s">
        <v>226</v>
      </c>
    </row>
    <row r="3455" spans="1:16" ht="48.6" customHeight="1">
      <c r="A3455" s="26"/>
      <c r="L3455" t="s">
        <v>226</v>
      </c>
      <c r="M3455" t="s">
        <v>226</v>
      </c>
      <c r="N3455" t="s">
        <v>226</v>
      </c>
      <c r="O3455" t="s">
        <v>226</v>
      </c>
      <c r="P3455" t="s">
        <v>226</v>
      </c>
    </row>
    <row r="3456" spans="1:16" ht="48.6" customHeight="1">
      <c r="A3456" s="26"/>
      <c r="L3456" t="s">
        <v>226</v>
      </c>
      <c r="M3456" t="s">
        <v>226</v>
      </c>
      <c r="N3456" t="s">
        <v>226</v>
      </c>
      <c r="O3456" t="s">
        <v>226</v>
      </c>
      <c r="P3456" t="s">
        <v>226</v>
      </c>
    </row>
    <row r="3457" spans="1:16" ht="48.6" customHeight="1">
      <c r="A3457" s="26"/>
      <c r="L3457" t="s">
        <v>226</v>
      </c>
      <c r="M3457" t="s">
        <v>226</v>
      </c>
      <c r="N3457" t="s">
        <v>226</v>
      </c>
      <c r="O3457" t="s">
        <v>226</v>
      </c>
      <c r="P3457" t="s">
        <v>226</v>
      </c>
    </row>
    <row r="3458" spans="1:16" ht="48.6" customHeight="1">
      <c r="A3458" s="26"/>
      <c r="L3458" t="s">
        <v>226</v>
      </c>
      <c r="M3458" t="s">
        <v>226</v>
      </c>
      <c r="N3458" t="s">
        <v>226</v>
      </c>
      <c r="O3458" t="s">
        <v>226</v>
      </c>
      <c r="P3458" t="s">
        <v>226</v>
      </c>
    </row>
    <row r="3459" spans="1:16" ht="48.6" customHeight="1">
      <c r="A3459" s="26"/>
      <c r="L3459" t="s">
        <v>226</v>
      </c>
      <c r="M3459" t="s">
        <v>226</v>
      </c>
      <c r="N3459" t="s">
        <v>226</v>
      </c>
      <c r="O3459" t="s">
        <v>226</v>
      </c>
      <c r="P3459" t="s">
        <v>226</v>
      </c>
    </row>
    <row r="3460" spans="1:16" ht="48.6" customHeight="1">
      <c r="A3460" s="26"/>
      <c r="L3460" t="s">
        <v>226</v>
      </c>
      <c r="M3460" t="s">
        <v>226</v>
      </c>
      <c r="N3460" t="s">
        <v>226</v>
      </c>
      <c r="O3460" t="s">
        <v>226</v>
      </c>
      <c r="P3460" t="s">
        <v>226</v>
      </c>
    </row>
    <row r="3461" spans="1:16" ht="48.6" customHeight="1">
      <c r="A3461" s="26"/>
      <c r="L3461" t="s">
        <v>226</v>
      </c>
      <c r="M3461" t="s">
        <v>226</v>
      </c>
      <c r="N3461" t="s">
        <v>226</v>
      </c>
      <c r="O3461" t="s">
        <v>226</v>
      </c>
      <c r="P3461" t="s">
        <v>226</v>
      </c>
    </row>
    <row r="3462" spans="1:16" ht="48.6" customHeight="1">
      <c r="A3462" s="26"/>
      <c r="L3462" t="s">
        <v>226</v>
      </c>
      <c r="M3462" t="s">
        <v>226</v>
      </c>
      <c r="N3462" t="s">
        <v>226</v>
      </c>
      <c r="O3462" t="s">
        <v>226</v>
      </c>
      <c r="P3462" t="s">
        <v>226</v>
      </c>
    </row>
    <row r="3463" spans="1:16" ht="48.6" customHeight="1">
      <c r="A3463" s="26"/>
      <c r="L3463" t="s">
        <v>226</v>
      </c>
      <c r="M3463" t="s">
        <v>226</v>
      </c>
      <c r="N3463" t="s">
        <v>226</v>
      </c>
      <c r="O3463" t="s">
        <v>226</v>
      </c>
      <c r="P3463" t="s">
        <v>226</v>
      </c>
    </row>
    <row r="3464" spans="1:16" ht="48.6" customHeight="1">
      <c r="A3464" s="26"/>
      <c r="L3464" t="s">
        <v>226</v>
      </c>
      <c r="M3464" t="s">
        <v>226</v>
      </c>
      <c r="N3464" t="s">
        <v>226</v>
      </c>
      <c r="O3464" t="s">
        <v>226</v>
      </c>
      <c r="P3464" t="s">
        <v>226</v>
      </c>
    </row>
    <row r="3465" spans="1:16" ht="48.6" customHeight="1">
      <c r="A3465" s="26"/>
      <c r="L3465" t="s">
        <v>226</v>
      </c>
      <c r="M3465" t="s">
        <v>226</v>
      </c>
      <c r="N3465" t="s">
        <v>226</v>
      </c>
      <c r="O3465" t="s">
        <v>226</v>
      </c>
      <c r="P3465" t="s">
        <v>226</v>
      </c>
    </row>
    <row r="3466" spans="1:16" ht="48.6" customHeight="1">
      <c r="A3466" s="26"/>
      <c r="L3466" t="s">
        <v>226</v>
      </c>
      <c r="M3466" t="s">
        <v>226</v>
      </c>
      <c r="N3466" t="s">
        <v>226</v>
      </c>
      <c r="O3466" t="s">
        <v>226</v>
      </c>
      <c r="P3466" t="s">
        <v>226</v>
      </c>
    </row>
    <row r="3467" spans="1:16" ht="48.6" customHeight="1">
      <c r="A3467" s="26"/>
      <c r="L3467" t="s">
        <v>226</v>
      </c>
      <c r="M3467" t="s">
        <v>226</v>
      </c>
      <c r="N3467" t="s">
        <v>226</v>
      </c>
      <c r="O3467" t="s">
        <v>226</v>
      </c>
      <c r="P3467" t="s">
        <v>226</v>
      </c>
    </row>
    <row r="3468" spans="1:16" ht="48.6" customHeight="1">
      <c r="A3468" s="26"/>
      <c r="L3468" t="s">
        <v>226</v>
      </c>
      <c r="M3468" t="s">
        <v>226</v>
      </c>
      <c r="N3468" t="s">
        <v>226</v>
      </c>
      <c r="O3468" t="s">
        <v>226</v>
      </c>
      <c r="P3468" t="s">
        <v>226</v>
      </c>
    </row>
    <row r="3469" spans="1:16" ht="48.6" customHeight="1">
      <c r="A3469" s="26"/>
      <c r="L3469" t="s">
        <v>226</v>
      </c>
      <c r="M3469" t="s">
        <v>226</v>
      </c>
      <c r="N3469" t="s">
        <v>226</v>
      </c>
      <c r="O3469" t="s">
        <v>226</v>
      </c>
      <c r="P3469" t="s">
        <v>226</v>
      </c>
    </row>
    <row r="3470" spans="1:16" ht="48.6" customHeight="1">
      <c r="A3470" s="26"/>
      <c r="L3470" t="s">
        <v>226</v>
      </c>
      <c r="M3470" t="s">
        <v>226</v>
      </c>
      <c r="N3470" t="s">
        <v>226</v>
      </c>
      <c r="O3470" t="s">
        <v>226</v>
      </c>
      <c r="P3470" t="s">
        <v>226</v>
      </c>
    </row>
    <row r="3471" spans="1:16" ht="48.6" customHeight="1">
      <c r="A3471" s="26"/>
      <c r="L3471" t="s">
        <v>226</v>
      </c>
      <c r="M3471" t="s">
        <v>226</v>
      </c>
      <c r="N3471" t="s">
        <v>226</v>
      </c>
      <c r="O3471" t="s">
        <v>226</v>
      </c>
      <c r="P3471" t="s">
        <v>226</v>
      </c>
    </row>
    <row r="3472" spans="1:16" ht="48.6" customHeight="1">
      <c r="A3472" s="26"/>
      <c r="L3472" t="s">
        <v>226</v>
      </c>
      <c r="M3472" t="s">
        <v>226</v>
      </c>
      <c r="N3472" t="s">
        <v>226</v>
      </c>
      <c r="O3472" t="s">
        <v>226</v>
      </c>
      <c r="P3472" t="s">
        <v>226</v>
      </c>
    </row>
    <row r="3473" spans="1:16" ht="48.6" customHeight="1">
      <c r="A3473" s="26"/>
      <c r="L3473" t="s">
        <v>226</v>
      </c>
      <c r="M3473" t="s">
        <v>226</v>
      </c>
      <c r="N3473" t="s">
        <v>226</v>
      </c>
      <c r="O3473" t="s">
        <v>226</v>
      </c>
      <c r="P3473" t="s">
        <v>226</v>
      </c>
    </row>
    <row r="3474" spans="1:16" ht="48.6" customHeight="1">
      <c r="A3474" s="26"/>
      <c r="L3474" t="s">
        <v>226</v>
      </c>
      <c r="M3474" t="s">
        <v>226</v>
      </c>
      <c r="N3474" t="s">
        <v>226</v>
      </c>
      <c r="O3474" t="s">
        <v>226</v>
      </c>
      <c r="P3474" t="s">
        <v>226</v>
      </c>
    </row>
    <row r="3475" spans="1:16" ht="48.6" customHeight="1">
      <c r="A3475" s="26"/>
      <c r="L3475" t="s">
        <v>226</v>
      </c>
      <c r="M3475" t="s">
        <v>226</v>
      </c>
      <c r="N3475" t="s">
        <v>226</v>
      </c>
      <c r="O3475" t="s">
        <v>226</v>
      </c>
      <c r="P3475" t="s">
        <v>226</v>
      </c>
    </row>
    <row r="3476" spans="1:16" ht="48.6" customHeight="1">
      <c r="A3476" s="26"/>
      <c r="L3476" t="s">
        <v>226</v>
      </c>
      <c r="M3476" t="s">
        <v>226</v>
      </c>
      <c r="N3476" t="s">
        <v>226</v>
      </c>
      <c r="O3476" t="s">
        <v>226</v>
      </c>
      <c r="P3476" t="s">
        <v>226</v>
      </c>
    </row>
    <row r="3477" spans="1:16" ht="48.6" customHeight="1">
      <c r="A3477" s="26"/>
      <c r="L3477" t="s">
        <v>226</v>
      </c>
      <c r="M3477" t="s">
        <v>226</v>
      </c>
      <c r="N3477" t="s">
        <v>226</v>
      </c>
      <c r="O3477" t="s">
        <v>226</v>
      </c>
      <c r="P3477" t="s">
        <v>226</v>
      </c>
    </row>
    <row r="3478" spans="1:16" ht="48.6" customHeight="1">
      <c r="A3478" s="26"/>
      <c r="L3478" t="s">
        <v>226</v>
      </c>
      <c r="M3478" t="s">
        <v>226</v>
      </c>
      <c r="N3478" t="s">
        <v>226</v>
      </c>
      <c r="O3478" t="s">
        <v>226</v>
      </c>
      <c r="P3478" t="s">
        <v>226</v>
      </c>
    </row>
    <row r="3479" spans="1:16" ht="48.6" customHeight="1">
      <c r="A3479" s="26"/>
      <c r="L3479" t="s">
        <v>226</v>
      </c>
      <c r="M3479" t="s">
        <v>226</v>
      </c>
      <c r="N3479" t="s">
        <v>226</v>
      </c>
      <c r="O3479" t="s">
        <v>226</v>
      </c>
      <c r="P3479" t="s">
        <v>226</v>
      </c>
    </row>
    <row r="3480" spans="1:16" ht="48.6" customHeight="1">
      <c r="A3480" s="26"/>
      <c r="L3480" t="s">
        <v>226</v>
      </c>
      <c r="M3480" t="s">
        <v>226</v>
      </c>
      <c r="N3480" t="s">
        <v>226</v>
      </c>
      <c r="O3480" t="s">
        <v>226</v>
      </c>
      <c r="P3480" t="s">
        <v>226</v>
      </c>
    </row>
    <row r="3481" spans="1:16" ht="48.6" customHeight="1">
      <c r="A3481" s="26"/>
      <c r="L3481" t="s">
        <v>226</v>
      </c>
      <c r="M3481" t="s">
        <v>226</v>
      </c>
      <c r="N3481" t="s">
        <v>226</v>
      </c>
      <c r="O3481" t="s">
        <v>226</v>
      </c>
      <c r="P3481" t="s">
        <v>226</v>
      </c>
    </row>
    <row r="3482" spans="1:16" ht="48.6" customHeight="1">
      <c r="A3482" s="26"/>
      <c r="L3482" t="s">
        <v>226</v>
      </c>
      <c r="M3482" t="s">
        <v>226</v>
      </c>
      <c r="N3482" t="s">
        <v>226</v>
      </c>
      <c r="O3482" t="s">
        <v>226</v>
      </c>
      <c r="P3482" t="s">
        <v>226</v>
      </c>
    </row>
    <row r="3483" spans="1:16" ht="48.6" customHeight="1">
      <c r="A3483" s="26"/>
      <c r="L3483" t="s">
        <v>226</v>
      </c>
      <c r="M3483" t="s">
        <v>226</v>
      </c>
      <c r="N3483" t="s">
        <v>226</v>
      </c>
      <c r="O3483" t="s">
        <v>226</v>
      </c>
      <c r="P3483" t="s">
        <v>226</v>
      </c>
    </row>
    <row r="3484" spans="1:16" ht="48.6" customHeight="1">
      <c r="A3484" s="26"/>
      <c r="L3484" t="s">
        <v>226</v>
      </c>
      <c r="M3484" t="s">
        <v>226</v>
      </c>
      <c r="N3484" t="s">
        <v>226</v>
      </c>
      <c r="O3484" t="s">
        <v>226</v>
      </c>
      <c r="P3484" t="s">
        <v>226</v>
      </c>
    </row>
    <row r="3485" spans="1:16" ht="48.6" customHeight="1">
      <c r="A3485" s="26"/>
      <c r="L3485" t="s">
        <v>226</v>
      </c>
      <c r="M3485" t="s">
        <v>226</v>
      </c>
      <c r="N3485" t="s">
        <v>226</v>
      </c>
      <c r="O3485" t="s">
        <v>226</v>
      </c>
      <c r="P3485" t="s">
        <v>226</v>
      </c>
    </row>
    <row r="3486" spans="1:16" ht="48.6" customHeight="1">
      <c r="A3486" s="26"/>
      <c r="L3486" t="s">
        <v>226</v>
      </c>
      <c r="M3486" t="s">
        <v>226</v>
      </c>
      <c r="N3486" t="s">
        <v>226</v>
      </c>
      <c r="O3486" t="s">
        <v>226</v>
      </c>
      <c r="P3486" t="s">
        <v>226</v>
      </c>
    </row>
    <row r="3487" spans="1:16" ht="48.6" customHeight="1">
      <c r="A3487" s="26"/>
      <c r="L3487" t="s">
        <v>226</v>
      </c>
      <c r="M3487" t="s">
        <v>226</v>
      </c>
      <c r="N3487" t="s">
        <v>226</v>
      </c>
      <c r="O3487" t="s">
        <v>226</v>
      </c>
      <c r="P3487" t="s">
        <v>226</v>
      </c>
    </row>
    <row r="3488" spans="1:16" ht="48.6" customHeight="1">
      <c r="A3488" s="26"/>
      <c r="L3488" t="s">
        <v>226</v>
      </c>
      <c r="M3488" t="s">
        <v>226</v>
      </c>
      <c r="N3488" t="s">
        <v>226</v>
      </c>
      <c r="O3488" t="s">
        <v>226</v>
      </c>
      <c r="P3488" t="s">
        <v>226</v>
      </c>
    </row>
    <row r="3489" spans="1:16" ht="48.6" customHeight="1">
      <c r="A3489" s="26"/>
      <c r="L3489" t="s">
        <v>226</v>
      </c>
      <c r="M3489" t="s">
        <v>226</v>
      </c>
      <c r="N3489" t="s">
        <v>226</v>
      </c>
      <c r="O3489" t="s">
        <v>226</v>
      </c>
      <c r="P3489" t="s">
        <v>226</v>
      </c>
    </row>
    <row r="3490" spans="1:16" ht="48.6" customHeight="1">
      <c r="A3490" s="26"/>
      <c r="L3490" t="s">
        <v>226</v>
      </c>
      <c r="M3490" t="s">
        <v>226</v>
      </c>
      <c r="N3490" t="s">
        <v>226</v>
      </c>
      <c r="O3490" t="s">
        <v>226</v>
      </c>
      <c r="P3490" t="s">
        <v>226</v>
      </c>
    </row>
    <row r="3491" spans="1:16" ht="48.6" customHeight="1">
      <c r="A3491" s="26"/>
      <c r="L3491" t="s">
        <v>226</v>
      </c>
      <c r="M3491" t="s">
        <v>226</v>
      </c>
      <c r="N3491" t="s">
        <v>226</v>
      </c>
      <c r="O3491" t="s">
        <v>226</v>
      </c>
      <c r="P3491" t="s">
        <v>226</v>
      </c>
    </row>
    <row r="3492" spans="1:16" ht="48.6" customHeight="1">
      <c r="A3492" s="26"/>
      <c r="L3492" t="s">
        <v>226</v>
      </c>
      <c r="M3492" t="s">
        <v>226</v>
      </c>
      <c r="N3492" t="s">
        <v>226</v>
      </c>
      <c r="O3492" t="s">
        <v>226</v>
      </c>
      <c r="P3492" t="s">
        <v>226</v>
      </c>
    </row>
    <row r="3493" spans="1:16" ht="48.6" customHeight="1">
      <c r="A3493" s="26"/>
      <c r="L3493" t="s">
        <v>226</v>
      </c>
      <c r="M3493" t="s">
        <v>226</v>
      </c>
      <c r="N3493" t="s">
        <v>226</v>
      </c>
      <c r="O3493" t="s">
        <v>226</v>
      </c>
      <c r="P3493" t="s">
        <v>226</v>
      </c>
    </row>
    <row r="3494" spans="1:16" ht="48.6" customHeight="1">
      <c r="A3494" s="26"/>
      <c r="L3494" t="s">
        <v>226</v>
      </c>
      <c r="M3494" t="s">
        <v>226</v>
      </c>
      <c r="N3494" t="s">
        <v>226</v>
      </c>
      <c r="O3494" t="s">
        <v>226</v>
      </c>
      <c r="P3494" t="s">
        <v>226</v>
      </c>
    </row>
    <row r="3495" spans="1:16" ht="48.6" customHeight="1">
      <c r="A3495" s="26"/>
      <c r="L3495" t="s">
        <v>226</v>
      </c>
      <c r="M3495" t="s">
        <v>226</v>
      </c>
      <c r="N3495" t="s">
        <v>226</v>
      </c>
      <c r="O3495" t="s">
        <v>226</v>
      </c>
      <c r="P3495" t="s">
        <v>226</v>
      </c>
    </row>
    <row r="3496" spans="1:16" ht="48.6" customHeight="1">
      <c r="A3496" s="26"/>
      <c r="L3496" t="s">
        <v>226</v>
      </c>
      <c r="M3496" t="s">
        <v>226</v>
      </c>
      <c r="N3496" t="s">
        <v>226</v>
      </c>
      <c r="O3496" t="s">
        <v>226</v>
      </c>
      <c r="P3496" t="s">
        <v>226</v>
      </c>
    </row>
    <row r="3497" spans="1:16" ht="48.6" customHeight="1">
      <c r="A3497" s="26"/>
      <c r="L3497" t="s">
        <v>226</v>
      </c>
      <c r="M3497" t="s">
        <v>226</v>
      </c>
      <c r="N3497" t="s">
        <v>226</v>
      </c>
      <c r="O3497" t="s">
        <v>226</v>
      </c>
      <c r="P3497" t="s">
        <v>226</v>
      </c>
    </row>
    <row r="3498" spans="1:16" ht="48.6" customHeight="1">
      <c r="A3498" s="26"/>
      <c r="L3498" t="s">
        <v>226</v>
      </c>
      <c r="M3498" t="s">
        <v>226</v>
      </c>
      <c r="N3498" t="s">
        <v>226</v>
      </c>
      <c r="O3498" t="s">
        <v>226</v>
      </c>
      <c r="P3498" t="s">
        <v>226</v>
      </c>
    </row>
    <row r="3499" spans="1:16" ht="48.6" customHeight="1">
      <c r="A3499" s="26"/>
      <c r="L3499" t="s">
        <v>226</v>
      </c>
      <c r="M3499" t="s">
        <v>226</v>
      </c>
      <c r="N3499" t="s">
        <v>226</v>
      </c>
      <c r="O3499" t="s">
        <v>226</v>
      </c>
      <c r="P3499" t="s">
        <v>226</v>
      </c>
    </row>
    <row r="3500" spans="1:16" ht="48.6" customHeight="1">
      <c r="A3500" s="26"/>
      <c r="L3500" t="s">
        <v>226</v>
      </c>
      <c r="M3500" t="s">
        <v>226</v>
      </c>
      <c r="N3500" t="s">
        <v>226</v>
      </c>
      <c r="O3500" t="s">
        <v>226</v>
      </c>
      <c r="P3500" t="s">
        <v>226</v>
      </c>
    </row>
    <row r="3501" spans="1:16" ht="48.6" customHeight="1">
      <c r="A3501" s="26"/>
      <c r="L3501" t="s">
        <v>226</v>
      </c>
      <c r="M3501" t="s">
        <v>226</v>
      </c>
      <c r="N3501" t="s">
        <v>226</v>
      </c>
      <c r="O3501" t="s">
        <v>226</v>
      </c>
      <c r="P3501" t="s">
        <v>226</v>
      </c>
    </row>
    <row r="3502" spans="1:16" ht="48.6" customHeight="1">
      <c r="A3502" s="26"/>
      <c r="L3502" t="s">
        <v>226</v>
      </c>
      <c r="M3502" t="s">
        <v>226</v>
      </c>
      <c r="N3502" t="s">
        <v>226</v>
      </c>
      <c r="O3502" t="s">
        <v>226</v>
      </c>
      <c r="P3502" t="s">
        <v>226</v>
      </c>
    </row>
    <row r="3503" spans="1:16" ht="48.6" customHeight="1">
      <c r="A3503" s="26"/>
      <c r="L3503" t="s">
        <v>226</v>
      </c>
      <c r="M3503" t="s">
        <v>226</v>
      </c>
      <c r="N3503" t="s">
        <v>226</v>
      </c>
      <c r="O3503" t="s">
        <v>226</v>
      </c>
      <c r="P3503" t="s">
        <v>226</v>
      </c>
    </row>
    <row r="3504" spans="1:16" ht="48.6" customHeight="1">
      <c r="A3504" s="26"/>
      <c r="L3504" t="s">
        <v>226</v>
      </c>
      <c r="M3504" t="s">
        <v>226</v>
      </c>
      <c r="N3504" t="s">
        <v>226</v>
      </c>
      <c r="O3504" t="s">
        <v>226</v>
      </c>
      <c r="P3504" t="s">
        <v>226</v>
      </c>
    </row>
    <row r="3505" spans="1:16" ht="48.6" customHeight="1">
      <c r="A3505" s="26"/>
      <c r="L3505" t="s">
        <v>226</v>
      </c>
      <c r="M3505" t="s">
        <v>226</v>
      </c>
      <c r="N3505" t="s">
        <v>226</v>
      </c>
      <c r="O3505" t="s">
        <v>226</v>
      </c>
      <c r="P3505" t="s">
        <v>226</v>
      </c>
    </row>
    <row r="3506" spans="1:16" ht="48.6" customHeight="1">
      <c r="A3506" s="26"/>
      <c r="L3506" t="s">
        <v>226</v>
      </c>
      <c r="M3506" t="s">
        <v>226</v>
      </c>
      <c r="N3506" t="s">
        <v>226</v>
      </c>
      <c r="O3506" t="s">
        <v>226</v>
      </c>
      <c r="P3506" t="s">
        <v>226</v>
      </c>
    </row>
    <row r="3507" spans="1:16" ht="48.6" customHeight="1">
      <c r="A3507" s="26"/>
      <c r="L3507" t="s">
        <v>226</v>
      </c>
      <c r="M3507" t="s">
        <v>226</v>
      </c>
      <c r="N3507" t="s">
        <v>226</v>
      </c>
      <c r="O3507" t="s">
        <v>226</v>
      </c>
      <c r="P3507" t="s">
        <v>226</v>
      </c>
    </row>
    <row r="3508" spans="1:16" ht="48.6" customHeight="1">
      <c r="A3508" s="26"/>
      <c r="L3508" t="s">
        <v>226</v>
      </c>
      <c r="M3508" t="s">
        <v>226</v>
      </c>
      <c r="N3508" t="s">
        <v>226</v>
      </c>
      <c r="O3508" t="s">
        <v>226</v>
      </c>
      <c r="P3508" t="s">
        <v>226</v>
      </c>
    </row>
    <row r="3509" spans="1:16" ht="48.6" customHeight="1">
      <c r="A3509" s="26"/>
      <c r="L3509" t="s">
        <v>226</v>
      </c>
      <c r="M3509" t="s">
        <v>226</v>
      </c>
      <c r="N3509" t="s">
        <v>226</v>
      </c>
      <c r="O3509" t="s">
        <v>226</v>
      </c>
      <c r="P3509" t="s">
        <v>226</v>
      </c>
    </row>
    <row r="3510" spans="1:16" ht="48.6" customHeight="1">
      <c r="A3510" s="26"/>
      <c r="L3510" t="s">
        <v>226</v>
      </c>
      <c r="M3510" t="s">
        <v>226</v>
      </c>
      <c r="N3510" t="s">
        <v>226</v>
      </c>
      <c r="O3510" t="s">
        <v>226</v>
      </c>
      <c r="P3510" t="s">
        <v>226</v>
      </c>
    </row>
    <row r="3511" spans="1:16" ht="48.6" customHeight="1">
      <c r="A3511" s="26"/>
      <c r="L3511" t="s">
        <v>226</v>
      </c>
      <c r="M3511" t="s">
        <v>226</v>
      </c>
      <c r="N3511" t="s">
        <v>226</v>
      </c>
      <c r="O3511" t="s">
        <v>226</v>
      </c>
      <c r="P3511" t="s">
        <v>226</v>
      </c>
    </row>
    <row r="3512" spans="1:16" ht="48.6" customHeight="1">
      <c r="A3512" s="26"/>
      <c r="L3512" t="s">
        <v>226</v>
      </c>
      <c r="M3512" t="s">
        <v>226</v>
      </c>
      <c r="N3512" t="s">
        <v>226</v>
      </c>
      <c r="O3512" t="s">
        <v>226</v>
      </c>
      <c r="P3512" t="s">
        <v>226</v>
      </c>
    </row>
    <row r="3513" spans="1:16" ht="48.6" customHeight="1">
      <c r="A3513" s="26"/>
      <c r="L3513" t="s">
        <v>226</v>
      </c>
      <c r="M3513" t="s">
        <v>226</v>
      </c>
      <c r="N3513" t="s">
        <v>226</v>
      </c>
      <c r="O3513" t="s">
        <v>226</v>
      </c>
      <c r="P3513" t="s">
        <v>226</v>
      </c>
    </row>
    <row r="3514" spans="1:16" ht="48.6" customHeight="1">
      <c r="A3514" s="26"/>
      <c r="L3514" t="s">
        <v>226</v>
      </c>
      <c r="M3514" t="s">
        <v>226</v>
      </c>
      <c r="N3514" t="s">
        <v>226</v>
      </c>
      <c r="O3514" t="s">
        <v>226</v>
      </c>
      <c r="P3514" t="s">
        <v>226</v>
      </c>
    </row>
    <row r="3515" spans="1:16" ht="48.6" customHeight="1">
      <c r="A3515" s="26"/>
      <c r="L3515" t="s">
        <v>226</v>
      </c>
      <c r="M3515" t="s">
        <v>226</v>
      </c>
      <c r="N3515" t="s">
        <v>226</v>
      </c>
      <c r="O3515" t="s">
        <v>226</v>
      </c>
      <c r="P3515" t="s">
        <v>226</v>
      </c>
    </row>
    <row r="3516" spans="1:16" ht="48.6" customHeight="1">
      <c r="A3516" s="26"/>
      <c r="L3516" t="s">
        <v>226</v>
      </c>
      <c r="M3516" t="s">
        <v>226</v>
      </c>
      <c r="N3516" t="s">
        <v>226</v>
      </c>
      <c r="O3516" t="s">
        <v>226</v>
      </c>
      <c r="P3516" t="s">
        <v>226</v>
      </c>
    </row>
    <row r="3517" spans="1:16" ht="48.6" customHeight="1">
      <c r="A3517" s="26"/>
      <c r="L3517" t="s">
        <v>226</v>
      </c>
      <c r="M3517" t="s">
        <v>226</v>
      </c>
      <c r="N3517" t="s">
        <v>226</v>
      </c>
      <c r="O3517" t="s">
        <v>226</v>
      </c>
      <c r="P3517" t="s">
        <v>226</v>
      </c>
    </row>
    <row r="3518" spans="1:16" ht="48.6" customHeight="1">
      <c r="A3518" s="26"/>
      <c r="L3518" t="s">
        <v>226</v>
      </c>
      <c r="M3518" t="s">
        <v>226</v>
      </c>
      <c r="N3518" t="s">
        <v>226</v>
      </c>
      <c r="O3518" t="s">
        <v>226</v>
      </c>
      <c r="P3518" t="s">
        <v>226</v>
      </c>
    </row>
    <row r="3519" spans="1:16" ht="48.6" customHeight="1">
      <c r="A3519" s="26"/>
      <c r="L3519" t="s">
        <v>226</v>
      </c>
      <c r="M3519" t="s">
        <v>226</v>
      </c>
      <c r="N3519" t="s">
        <v>226</v>
      </c>
      <c r="O3519" t="s">
        <v>226</v>
      </c>
      <c r="P3519" t="s">
        <v>226</v>
      </c>
    </row>
    <row r="3520" spans="1:16" ht="48.6" customHeight="1">
      <c r="A3520" s="26"/>
      <c r="L3520" t="s">
        <v>226</v>
      </c>
      <c r="M3520" t="s">
        <v>226</v>
      </c>
      <c r="N3520" t="s">
        <v>226</v>
      </c>
      <c r="O3520" t="s">
        <v>226</v>
      </c>
      <c r="P3520" t="s">
        <v>226</v>
      </c>
    </row>
    <row r="3521" spans="1:16" ht="48.6" customHeight="1">
      <c r="A3521" s="26"/>
      <c r="L3521" t="s">
        <v>226</v>
      </c>
      <c r="M3521" t="s">
        <v>226</v>
      </c>
      <c r="N3521" t="s">
        <v>226</v>
      </c>
      <c r="O3521" t="s">
        <v>226</v>
      </c>
      <c r="P3521" t="s">
        <v>226</v>
      </c>
    </row>
    <row r="3522" spans="1:16" ht="48.6" customHeight="1">
      <c r="A3522" s="26"/>
      <c r="L3522" t="s">
        <v>226</v>
      </c>
      <c r="M3522" t="s">
        <v>226</v>
      </c>
      <c r="N3522" t="s">
        <v>226</v>
      </c>
      <c r="O3522" t="s">
        <v>226</v>
      </c>
      <c r="P3522" t="s">
        <v>226</v>
      </c>
    </row>
    <row r="3523" spans="1:16" ht="48.6" customHeight="1">
      <c r="A3523" s="26"/>
      <c r="L3523" t="s">
        <v>226</v>
      </c>
      <c r="M3523" t="s">
        <v>226</v>
      </c>
      <c r="N3523" t="s">
        <v>226</v>
      </c>
      <c r="O3523" t="s">
        <v>226</v>
      </c>
      <c r="P3523" t="s">
        <v>226</v>
      </c>
    </row>
    <row r="3524" spans="1:16" ht="48.6" customHeight="1">
      <c r="A3524" s="26"/>
      <c r="L3524" t="s">
        <v>226</v>
      </c>
      <c r="M3524" t="s">
        <v>226</v>
      </c>
      <c r="N3524" t="s">
        <v>226</v>
      </c>
      <c r="O3524" t="s">
        <v>226</v>
      </c>
      <c r="P3524" t="s">
        <v>226</v>
      </c>
    </row>
    <row r="3525" spans="1:16" ht="48.6" customHeight="1">
      <c r="A3525" s="26"/>
      <c r="L3525" t="s">
        <v>226</v>
      </c>
      <c r="M3525" t="s">
        <v>226</v>
      </c>
      <c r="N3525" t="s">
        <v>226</v>
      </c>
      <c r="O3525" t="s">
        <v>226</v>
      </c>
      <c r="P3525" t="s">
        <v>226</v>
      </c>
    </row>
    <row r="3526" spans="1:16" ht="48.6" customHeight="1">
      <c r="A3526" s="26"/>
      <c r="L3526" t="s">
        <v>226</v>
      </c>
      <c r="M3526" t="s">
        <v>226</v>
      </c>
      <c r="N3526" t="s">
        <v>226</v>
      </c>
      <c r="O3526" t="s">
        <v>226</v>
      </c>
      <c r="P3526" t="s">
        <v>226</v>
      </c>
    </row>
    <row r="3527" spans="1:16" ht="48.6" customHeight="1">
      <c r="A3527" s="26"/>
      <c r="L3527" t="s">
        <v>226</v>
      </c>
      <c r="M3527" t="s">
        <v>226</v>
      </c>
      <c r="N3527" t="s">
        <v>226</v>
      </c>
      <c r="O3527" t="s">
        <v>226</v>
      </c>
      <c r="P3527" t="s">
        <v>226</v>
      </c>
    </row>
    <row r="3528" spans="1:16" ht="48.6" customHeight="1">
      <c r="A3528" s="26"/>
      <c r="L3528" t="s">
        <v>226</v>
      </c>
      <c r="M3528" t="s">
        <v>226</v>
      </c>
      <c r="N3528" t="s">
        <v>226</v>
      </c>
      <c r="O3528" t="s">
        <v>226</v>
      </c>
      <c r="P3528" t="s">
        <v>226</v>
      </c>
    </row>
    <row r="3529" spans="1:16" ht="48.6" customHeight="1">
      <c r="A3529" s="26"/>
      <c r="L3529" t="s">
        <v>226</v>
      </c>
      <c r="M3529" t="s">
        <v>226</v>
      </c>
      <c r="N3529" t="s">
        <v>226</v>
      </c>
      <c r="O3529" t="s">
        <v>226</v>
      </c>
      <c r="P3529" t="s">
        <v>226</v>
      </c>
    </row>
    <row r="3530" spans="1:16" ht="48.6" customHeight="1">
      <c r="A3530" s="26"/>
      <c r="L3530" t="s">
        <v>226</v>
      </c>
      <c r="M3530" t="s">
        <v>226</v>
      </c>
      <c r="N3530" t="s">
        <v>226</v>
      </c>
      <c r="O3530" t="s">
        <v>226</v>
      </c>
      <c r="P3530" t="s">
        <v>226</v>
      </c>
    </row>
    <row r="3531" spans="1:16" ht="48.6" customHeight="1">
      <c r="A3531" s="26"/>
      <c r="L3531" t="s">
        <v>226</v>
      </c>
      <c r="M3531" t="s">
        <v>226</v>
      </c>
      <c r="N3531" t="s">
        <v>226</v>
      </c>
      <c r="O3531" t="s">
        <v>226</v>
      </c>
      <c r="P3531" t="s">
        <v>226</v>
      </c>
    </row>
    <row r="3532" spans="1:16" ht="48.6" customHeight="1">
      <c r="A3532" s="26"/>
      <c r="L3532" t="s">
        <v>226</v>
      </c>
      <c r="M3532" t="s">
        <v>226</v>
      </c>
      <c r="N3532" t="s">
        <v>226</v>
      </c>
      <c r="O3532" t="s">
        <v>226</v>
      </c>
      <c r="P3532" t="s">
        <v>226</v>
      </c>
    </row>
    <row r="3533" spans="1:16" ht="48.6" customHeight="1">
      <c r="A3533" s="26"/>
      <c r="L3533" t="s">
        <v>226</v>
      </c>
      <c r="M3533" t="s">
        <v>226</v>
      </c>
      <c r="N3533" t="s">
        <v>226</v>
      </c>
      <c r="O3533" t="s">
        <v>226</v>
      </c>
      <c r="P3533" t="s">
        <v>226</v>
      </c>
    </row>
    <row r="3534" spans="1:16" ht="48.6" customHeight="1">
      <c r="A3534" s="26"/>
      <c r="L3534" t="s">
        <v>226</v>
      </c>
      <c r="M3534" t="s">
        <v>226</v>
      </c>
      <c r="N3534" t="s">
        <v>226</v>
      </c>
      <c r="O3534" t="s">
        <v>226</v>
      </c>
      <c r="P3534" t="s">
        <v>226</v>
      </c>
    </row>
    <row r="3535" spans="1:16" ht="48.6" customHeight="1">
      <c r="A3535" s="26"/>
      <c r="L3535" t="s">
        <v>226</v>
      </c>
      <c r="M3535" t="s">
        <v>226</v>
      </c>
      <c r="N3535" t="s">
        <v>226</v>
      </c>
      <c r="O3535" t="s">
        <v>226</v>
      </c>
      <c r="P3535" t="s">
        <v>226</v>
      </c>
    </row>
    <row r="3536" spans="1:16" ht="48.6" customHeight="1">
      <c r="A3536" s="26"/>
      <c r="L3536" t="s">
        <v>226</v>
      </c>
      <c r="M3536" t="s">
        <v>226</v>
      </c>
      <c r="N3536" t="s">
        <v>226</v>
      </c>
      <c r="O3536" t="s">
        <v>226</v>
      </c>
      <c r="P3536" t="s">
        <v>226</v>
      </c>
    </row>
    <row r="3537" spans="1:16" ht="48.6" customHeight="1">
      <c r="A3537" s="26"/>
      <c r="L3537" t="s">
        <v>226</v>
      </c>
      <c r="M3537" t="s">
        <v>226</v>
      </c>
      <c r="N3537" t="s">
        <v>226</v>
      </c>
      <c r="O3537" t="s">
        <v>226</v>
      </c>
      <c r="P3537" t="s">
        <v>226</v>
      </c>
    </row>
    <row r="3538" spans="1:16" ht="48.6" customHeight="1">
      <c r="A3538" s="26"/>
      <c r="L3538" t="s">
        <v>226</v>
      </c>
      <c r="M3538" t="s">
        <v>226</v>
      </c>
      <c r="N3538" t="s">
        <v>226</v>
      </c>
      <c r="O3538" t="s">
        <v>226</v>
      </c>
      <c r="P3538" t="s">
        <v>226</v>
      </c>
    </row>
    <row r="3539" spans="1:16" ht="48.6" customHeight="1">
      <c r="A3539" s="26"/>
      <c r="L3539" t="s">
        <v>226</v>
      </c>
      <c r="M3539" t="s">
        <v>226</v>
      </c>
      <c r="N3539" t="s">
        <v>226</v>
      </c>
      <c r="O3539" t="s">
        <v>226</v>
      </c>
      <c r="P3539" t="s">
        <v>226</v>
      </c>
    </row>
    <row r="3540" spans="1:16" ht="48.6" customHeight="1">
      <c r="A3540" s="26"/>
      <c r="L3540" t="s">
        <v>226</v>
      </c>
      <c r="M3540" t="s">
        <v>226</v>
      </c>
      <c r="N3540" t="s">
        <v>226</v>
      </c>
      <c r="O3540" t="s">
        <v>226</v>
      </c>
      <c r="P3540" t="s">
        <v>226</v>
      </c>
    </row>
    <row r="3541" spans="1:16" ht="48.6" customHeight="1">
      <c r="A3541" s="26"/>
      <c r="L3541" t="s">
        <v>226</v>
      </c>
      <c r="M3541" t="s">
        <v>226</v>
      </c>
      <c r="N3541" t="s">
        <v>226</v>
      </c>
      <c r="O3541" t="s">
        <v>226</v>
      </c>
      <c r="P3541" t="s">
        <v>226</v>
      </c>
    </row>
    <row r="3542" spans="1:16" ht="48.6" customHeight="1">
      <c r="A3542" s="26"/>
      <c r="L3542" t="s">
        <v>226</v>
      </c>
      <c r="M3542" t="s">
        <v>226</v>
      </c>
      <c r="N3542" t="s">
        <v>226</v>
      </c>
      <c r="O3542" t="s">
        <v>226</v>
      </c>
      <c r="P3542" t="s">
        <v>226</v>
      </c>
    </row>
    <row r="3543" spans="1:16" ht="48.6" customHeight="1">
      <c r="A3543" s="26"/>
      <c r="L3543" t="s">
        <v>226</v>
      </c>
      <c r="M3543" t="s">
        <v>226</v>
      </c>
      <c r="N3543" t="s">
        <v>226</v>
      </c>
      <c r="O3543" t="s">
        <v>226</v>
      </c>
      <c r="P3543" t="s">
        <v>226</v>
      </c>
    </row>
    <row r="3544" spans="1:16" ht="48.6" customHeight="1">
      <c r="A3544" s="26"/>
      <c r="L3544" t="s">
        <v>226</v>
      </c>
      <c r="M3544" t="s">
        <v>226</v>
      </c>
      <c r="N3544" t="s">
        <v>226</v>
      </c>
      <c r="O3544" t="s">
        <v>226</v>
      </c>
      <c r="P3544" t="s">
        <v>226</v>
      </c>
    </row>
    <row r="3545" spans="1:16" ht="48.6" customHeight="1">
      <c r="A3545" s="26"/>
      <c r="L3545" t="s">
        <v>226</v>
      </c>
      <c r="M3545" t="s">
        <v>226</v>
      </c>
      <c r="N3545" t="s">
        <v>226</v>
      </c>
      <c r="O3545" t="s">
        <v>226</v>
      </c>
      <c r="P3545" t="s">
        <v>226</v>
      </c>
    </row>
    <row r="3546" spans="1:16" ht="48.6" customHeight="1">
      <c r="A3546" s="26"/>
      <c r="L3546" t="s">
        <v>226</v>
      </c>
      <c r="M3546" t="s">
        <v>226</v>
      </c>
      <c r="N3546" t="s">
        <v>226</v>
      </c>
      <c r="O3546" t="s">
        <v>226</v>
      </c>
      <c r="P3546" t="s">
        <v>226</v>
      </c>
    </row>
    <row r="3547" spans="1:16" ht="48.6" customHeight="1">
      <c r="A3547" s="26"/>
      <c r="L3547" t="s">
        <v>226</v>
      </c>
      <c r="M3547" t="s">
        <v>226</v>
      </c>
      <c r="N3547" t="s">
        <v>226</v>
      </c>
      <c r="O3547" t="s">
        <v>226</v>
      </c>
      <c r="P3547" t="s">
        <v>226</v>
      </c>
    </row>
    <row r="3548" spans="1:16" ht="48.6" customHeight="1">
      <c r="A3548" s="26"/>
      <c r="L3548" t="s">
        <v>226</v>
      </c>
      <c r="M3548" t="s">
        <v>226</v>
      </c>
      <c r="N3548" t="s">
        <v>226</v>
      </c>
      <c r="O3548" t="s">
        <v>226</v>
      </c>
      <c r="P3548" t="s">
        <v>226</v>
      </c>
    </row>
    <row r="3549" spans="1:16" ht="48.6" customHeight="1">
      <c r="A3549" s="26"/>
      <c r="L3549" t="s">
        <v>226</v>
      </c>
      <c r="M3549" t="s">
        <v>226</v>
      </c>
      <c r="N3549" t="s">
        <v>226</v>
      </c>
      <c r="O3549" t="s">
        <v>226</v>
      </c>
      <c r="P3549" t="s">
        <v>226</v>
      </c>
    </row>
    <row r="3550" spans="1:16" ht="48.6" customHeight="1">
      <c r="A3550" s="26"/>
      <c r="L3550" t="s">
        <v>226</v>
      </c>
      <c r="M3550" t="s">
        <v>226</v>
      </c>
      <c r="N3550" t="s">
        <v>226</v>
      </c>
      <c r="O3550" t="s">
        <v>226</v>
      </c>
      <c r="P3550" t="s">
        <v>226</v>
      </c>
    </row>
    <row r="3551" spans="1:16" ht="48.6" customHeight="1">
      <c r="A3551" s="26"/>
      <c r="L3551" t="s">
        <v>226</v>
      </c>
      <c r="M3551" t="s">
        <v>226</v>
      </c>
      <c r="N3551" t="s">
        <v>226</v>
      </c>
      <c r="O3551" t="s">
        <v>226</v>
      </c>
      <c r="P3551" t="s">
        <v>226</v>
      </c>
    </row>
    <row r="3552" spans="1:16" ht="48.6" customHeight="1">
      <c r="A3552" s="26"/>
      <c r="L3552" t="s">
        <v>226</v>
      </c>
      <c r="M3552" t="s">
        <v>226</v>
      </c>
      <c r="N3552" t="s">
        <v>226</v>
      </c>
      <c r="O3552" t="s">
        <v>226</v>
      </c>
      <c r="P3552" t="s">
        <v>226</v>
      </c>
    </row>
    <row r="3553" spans="1:16" ht="48.6" customHeight="1">
      <c r="A3553" s="26"/>
      <c r="L3553" t="s">
        <v>226</v>
      </c>
      <c r="M3553" t="s">
        <v>226</v>
      </c>
      <c r="N3553" t="s">
        <v>226</v>
      </c>
      <c r="O3553" t="s">
        <v>226</v>
      </c>
      <c r="P3553" t="s">
        <v>226</v>
      </c>
    </row>
    <row r="3554" spans="1:16" ht="48.6" customHeight="1">
      <c r="A3554" s="26"/>
      <c r="L3554" t="s">
        <v>226</v>
      </c>
      <c r="M3554" t="s">
        <v>226</v>
      </c>
      <c r="N3554" t="s">
        <v>226</v>
      </c>
      <c r="O3554" t="s">
        <v>226</v>
      </c>
      <c r="P3554" t="s">
        <v>226</v>
      </c>
    </row>
    <row r="3555" spans="1:16" ht="48.6" customHeight="1">
      <c r="A3555" s="26"/>
      <c r="L3555" t="s">
        <v>226</v>
      </c>
      <c r="M3555" t="s">
        <v>226</v>
      </c>
      <c r="N3555" t="s">
        <v>226</v>
      </c>
      <c r="O3555" t="s">
        <v>226</v>
      </c>
      <c r="P3555" t="s">
        <v>226</v>
      </c>
    </row>
    <row r="3556" spans="1:16" ht="48.6" customHeight="1">
      <c r="A3556" s="26"/>
      <c r="L3556" t="s">
        <v>226</v>
      </c>
      <c r="M3556" t="s">
        <v>226</v>
      </c>
      <c r="N3556" t="s">
        <v>226</v>
      </c>
      <c r="O3556" t="s">
        <v>226</v>
      </c>
      <c r="P3556" t="s">
        <v>226</v>
      </c>
    </row>
    <row r="3557" spans="1:16" ht="48.6" customHeight="1">
      <c r="A3557" s="26"/>
      <c r="L3557" t="s">
        <v>226</v>
      </c>
      <c r="M3557" t="s">
        <v>226</v>
      </c>
      <c r="N3557" t="s">
        <v>226</v>
      </c>
      <c r="O3557" t="s">
        <v>226</v>
      </c>
      <c r="P3557" t="s">
        <v>226</v>
      </c>
    </row>
    <row r="3558" spans="1:16" ht="48.6" customHeight="1">
      <c r="A3558" s="26"/>
      <c r="L3558" t="s">
        <v>226</v>
      </c>
      <c r="M3558" t="s">
        <v>226</v>
      </c>
      <c r="N3558" t="s">
        <v>226</v>
      </c>
      <c r="O3558" t="s">
        <v>226</v>
      </c>
      <c r="P3558" t="s">
        <v>226</v>
      </c>
    </row>
    <row r="3559" spans="1:16" ht="48.6" customHeight="1">
      <c r="A3559" s="26"/>
      <c r="L3559" t="s">
        <v>226</v>
      </c>
      <c r="M3559" t="s">
        <v>226</v>
      </c>
      <c r="N3559" t="s">
        <v>226</v>
      </c>
      <c r="O3559" t="s">
        <v>226</v>
      </c>
      <c r="P3559" t="s">
        <v>226</v>
      </c>
    </row>
    <row r="3560" spans="1:16" ht="48.6" customHeight="1">
      <c r="A3560" s="26"/>
      <c r="L3560" t="s">
        <v>226</v>
      </c>
      <c r="M3560" t="s">
        <v>226</v>
      </c>
      <c r="N3560" t="s">
        <v>226</v>
      </c>
      <c r="O3560" t="s">
        <v>226</v>
      </c>
      <c r="P3560" t="s">
        <v>226</v>
      </c>
    </row>
    <row r="3561" spans="1:16" ht="48.6" customHeight="1">
      <c r="A3561" s="26"/>
      <c r="L3561" t="s">
        <v>226</v>
      </c>
      <c r="M3561" t="s">
        <v>226</v>
      </c>
      <c r="N3561" t="s">
        <v>226</v>
      </c>
      <c r="O3561" t="s">
        <v>226</v>
      </c>
      <c r="P3561" t="s">
        <v>226</v>
      </c>
    </row>
    <row r="3562" spans="1:16" ht="48.6" customHeight="1">
      <c r="A3562" s="26"/>
      <c r="L3562" t="s">
        <v>226</v>
      </c>
      <c r="M3562" t="s">
        <v>226</v>
      </c>
      <c r="N3562" t="s">
        <v>226</v>
      </c>
      <c r="O3562" t="s">
        <v>226</v>
      </c>
      <c r="P3562" t="s">
        <v>226</v>
      </c>
    </row>
    <row r="3563" spans="1:16" ht="48.6" customHeight="1">
      <c r="A3563" s="26"/>
      <c r="L3563" t="s">
        <v>226</v>
      </c>
      <c r="M3563" t="s">
        <v>226</v>
      </c>
      <c r="N3563" t="s">
        <v>226</v>
      </c>
      <c r="O3563" t="s">
        <v>226</v>
      </c>
      <c r="P3563" t="s">
        <v>226</v>
      </c>
    </row>
    <row r="3564" spans="1:16" ht="48.6" customHeight="1">
      <c r="A3564" s="26"/>
      <c r="L3564" t="s">
        <v>226</v>
      </c>
      <c r="M3564" t="s">
        <v>226</v>
      </c>
      <c r="N3564" t="s">
        <v>226</v>
      </c>
      <c r="O3564" t="s">
        <v>226</v>
      </c>
      <c r="P3564" t="s">
        <v>226</v>
      </c>
    </row>
    <row r="3565" spans="1:16" ht="48.6" customHeight="1">
      <c r="A3565" s="26"/>
      <c r="L3565" t="s">
        <v>226</v>
      </c>
      <c r="M3565" t="s">
        <v>226</v>
      </c>
      <c r="N3565" t="s">
        <v>226</v>
      </c>
      <c r="O3565" t="s">
        <v>226</v>
      </c>
      <c r="P3565" t="s">
        <v>226</v>
      </c>
    </row>
    <row r="3566" spans="1:16" ht="48.6" customHeight="1">
      <c r="A3566" s="26"/>
      <c r="L3566" t="s">
        <v>226</v>
      </c>
      <c r="M3566" t="s">
        <v>226</v>
      </c>
      <c r="N3566" t="s">
        <v>226</v>
      </c>
      <c r="O3566" t="s">
        <v>226</v>
      </c>
      <c r="P3566" t="s">
        <v>226</v>
      </c>
    </row>
    <row r="3567" spans="1:16" ht="48.6" customHeight="1">
      <c r="A3567" s="26"/>
      <c r="L3567" t="s">
        <v>226</v>
      </c>
      <c r="M3567" t="s">
        <v>226</v>
      </c>
      <c r="N3567" t="s">
        <v>226</v>
      </c>
      <c r="O3567" t="s">
        <v>226</v>
      </c>
      <c r="P3567" t="s">
        <v>226</v>
      </c>
    </row>
    <row r="3568" spans="1:16" ht="48.6" customHeight="1">
      <c r="A3568" s="26"/>
      <c r="L3568" t="s">
        <v>226</v>
      </c>
      <c r="M3568" t="s">
        <v>226</v>
      </c>
      <c r="N3568" t="s">
        <v>226</v>
      </c>
      <c r="O3568" t="s">
        <v>226</v>
      </c>
      <c r="P3568" t="s">
        <v>226</v>
      </c>
    </row>
    <row r="3569" spans="1:16" ht="48.6" customHeight="1">
      <c r="A3569" s="26"/>
      <c r="L3569" t="s">
        <v>226</v>
      </c>
      <c r="M3569" t="s">
        <v>226</v>
      </c>
      <c r="N3569" t="s">
        <v>226</v>
      </c>
      <c r="O3569" t="s">
        <v>226</v>
      </c>
      <c r="P3569" t="s">
        <v>226</v>
      </c>
    </row>
    <row r="3570" spans="1:16" ht="48.6" customHeight="1">
      <c r="A3570" s="26"/>
      <c r="L3570" t="s">
        <v>226</v>
      </c>
      <c r="M3570" t="s">
        <v>226</v>
      </c>
      <c r="N3570" t="s">
        <v>226</v>
      </c>
      <c r="O3570" t="s">
        <v>226</v>
      </c>
      <c r="P3570" t="s">
        <v>226</v>
      </c>
    </row>
    <row r="3571" spans="1:16" ht="48.6" customHeight="1">
      <c r="A3571" s="26"/>
      <c r="L3571" t="s">
        <v>226</v>
      </c>
      <c r="M3571" t="s">
        <v>226</v>
      </c>
      <c r="N3571" t="s">
        <v>226</v>
      </c>
      <c r="O3571" t="s">
        <v>226</v>
      </c>
      <c r="P3571" t="s">
        <v>226</v>
      </c>
    </row>
    <row r="3572" spans="1:16" ht="48.6" customHeight="1">
      <c r="A3572" s="26"/>
      <c r="L3572" t="s">
        <v>226</v>
      </c>
      <c r="M3572" t="s">
        <v>226</v>
      </c>
      <c r="N3572" t="s">
        <v>226</v>
      </c>
      <c r="O3572" t="s">
        <v>226</v>
      </c>
      <c r="P3572" t="s">
        <v>226</v>
      </c>
    </row>
    <row r="3573" spans="1:16" ht="48.6" customHeight="1">
      <c r="A3573" s="26"/>
      <c r="L3573" t="s">
        <v>226</v>
      </c>
      <c r="M3573" t="s">
        <v>226</v>
      </c>
      <c r="N3573" t="s">
        <v>226</v>
      </c>
      <c r="O3573" t="s">
        <v>226</v>
      </c>
      <c r="P3573" t="s">
        <v>226</v>
      </c>
    </row>
    <row r="3574" spans="1:16" ht="48.6" customHeight="1">
      <c r="A3574" s="26"/>
      <c r="L3574" t="s">
        <v>226</v>
      </c>
      <c r="M3574" t="s">
        <v>226</v>
      </c>
      <c r="N3574" t="s">
        <v>226</v>
      </c>
      <c r="O3574" t="s">
        <v>226</v>
      </c>
      <c r="P3574" t="s">
        <v>226</v>
      </c>
    </row>
    <row r="3575" spans="1:16" ht="48.6" customHeight="1">
      <c r="A3575" s="26"/>
      <c r="L3575" t="s">
        <v>226</v>
      </c>
      <c r="M3575" t="s">
        <v>226</v>
      </c>
      <c r="N3575" t="s">
        <v>226</v>
      </c>
      <c r="O3575" t="s">
        <v>226</v>
      </c>
      <c r="P3575" t="s">
        <v>226</v>
      </c>
    </row>
    <row r="3576" spans="1:16" ht="48.6" customHeight="1">
      <c r="A3576" s="26"/>
      <c r="L3576" t="s">
        <v>226</v>
      </c>
      <c r="M3576" t="s">
        <v>226</v>
      </c>
      <c r="N3576" t="s">
        <v>226</v>
      </c>
      <c r="O3576" t="s">
        <v>226</v>
      </c>
      <c r="P3576" t="s">
        <v>226</v>
      </c>
    </row>
    <row r="3577" spans="1:16" ht="48.6" customHeight="1">
      <c r="A3577" s="26"/>
      <c r="L3577" t="s">
        <v>226</v>
      </c>
      <c r="M3577" t="s">
        <v>226</v>
      </c>
      <c r="N3577" t="s">
        <v>226</v>
      </c>
      <c r="O3577" t="s">
        <v>226</v>
      </c>
      <c r="P3577" t="s">
        <v>226</v>
      </c>
    </row>
    <row r="3578" spans="1:16" ht="48.6" customHeight="1">
      <c r="A3578" s="26"/>
      <c r="L3578" t="s">
        <v>226</v>
      </c>
      <c r="M3578" t="s">
        <v>226</v>
      </c>
      <c r="N3578" t="s">
        <v>226</v>
      </c>
      <c r="O3578" t="s">
        <v>226</v>
      </c>
      <c r="P3578" t="s">
        <v>226</v>
      </c>
    </row>
    <row r="3579" spans="1:16" ht="48.6" customHeight="1">
      <c r="A3579" s="26"/>
      <c r="L3579" t="s">
        <v>226</v>
      </c>
      <c r="M3579" t="s">
        <v>226</v>
      </c>
      <c r="N3579" t="s">
        <v>226</v>
      </c>
      <c r="O3579" t="s">
        <v>226</v>
      </c>
      <c r="P3579" t="s">
        <v>226</v>
      </c>
    </row>
    <row r="3580" spans="1:16" ht="48.6" customHeight="1">
      <c r="A3580" s="26"/>
      <c r="L3580" t="s">
        <v>226</v>
      </c>
      <c r="M3580" t="s">
        <v>226</v>
      </c>
      <c r="N3580" t="s">
        <v>226</v>
      </c>
      <c r="O3580" t="s">
        <v>226</v>
      </c>
      <c r="P3580" t="s">
        <v>226</v>
      </c>
    </row>
    <row r="3581" spans="1:16" ht="48.6" customHeight="1">
      <c r="A3581" s="26"/>
      <c r="L3581" t="s">
        <v>226</v>
      </c>
      <c r="M3581" t="s">
        <v>226</v>
      </c>
      <c r="N3581" t="s">
        <v>226</v>
      </c>
      <c r="O3581" t="s">
        <v>226</v>
      </c>
      <c r="P3581" t="s">
        <v>226</v>
      </c>
    </row>
    <row r="3582" spans="1:16" ht="48.6" customHeight="1">
      <c r="A3582" s="26"/>
      <c r="L3582" t="s">
        <v>226</v>
      </c>
      <c r="M3582" t="s">
        <v>226</v>
      </c>
      <c r="N3582" t="s">
        <v>226</v>
      </c>
      <c r="O3582" t="s">
        <v>226</v>
      </c>
      <c r="P3582" t="s">
        <v>226</v>
      </c>
    </row>
    <row r="3583" spans="1:16" ht="48.6" customHeight="1">
      <c r="A3583" s="26"/>
      <c r="L3583" t="s">
        <v>226</v>
      </c>
      <c r="M3583" t="s">
        <v>226</v>
      </c>
      <c r="N3583" t="s">
        <v>226</v>
      </c>
      <c r="O3583" t="s">
        <v>226</v>
      </c>
      <c r="P3583" t="s">
        <v>226</v>
      </c>
    </row>
    <row r="3584" spans="1:16" ht="48.6" customHeight="1">
      <c r="A3584" s="26"/>
      <c r="L3584" t="s">
        <v>226</v>
      </c>
      <c r="M3584" t="s">
        <v>226</v>
      </c>
      <c r="N3584" t="s">
        <v>226</v>
      </c>
      <c r="O3584" t="s">
        <v>226</v>
      </c>
      <c r="P3584" t="s">
        <v>226</v>
      </c>
    </row>
    <row r="3585" spans="1:16" ht="48.6" customHeight="1">
      <c r="A3585" s="26"/>
      <c r="L3585" t="s">
        <v>226</v>
      </c>
      <c r="M3585" t="s">
        <v>226</v>
      </c>
      <c r="N3585" t="s">
        <v>226</v>
      </c>
      <c r="O3585" t="s">
        <v>226</v>
      </c>
      <c r="P3585" t="s">
        <v>226</v>
      </c>
    </row>
    <row r="3586" spans="1:16" ht="48.6" customHeight="1">
      <c r="A3586" s="26"/>
      <c r="L3586" t="s">
        <v>226</v>
      </c>
      <c r="M3586" t="s">
        <v>226</v>
      </c>
      <c r="N3586" t="s">
        <v>226</v>
      </c>
      <c r="O3586" t="s">
        <v>226</v>
      </c>
      <c r="P3586" t="s">
        <v>226</v>
      </c>
    </row>
    <row r="3587" spans="1:16" ht="48.6" customHeight="1">
      <c r="A3587" s="26"/>
      <c r="L3587" t="s">
        <v>226</v>
      </c>
      <c r="M3587" t="s">
        <v>226</v>
      </c>
      <c r="N3587" t="s">
        <v>226</v>
      </c>
      <c r="O3587" t="s">
        <v>226</v>
      </c>
      <c r="P3587" t="s">
        <v>226</v>
      </c>
    </row>
    <row r="3588" spans="1:16" ht="48.6" customHeight="1">
      <c r="A3588" s="26"/>
      <c r="L3588" t="s">
        <v>226</v>
      </c>
      <c r="M3588" t="s">
        <v>226</v>
      </c>
      <c r="N3588" t="s">
        <v>226</v>
      </c>
      <c r="O3588" t="s">
        <v>226</v>
      </c>
      <c r="P3588" t="s">
        <v>226</v>
      </c>
    </row>
    <row r="3589" spans="1:16" ht="48.6" customHeight="1">
      <c r="A3589" s="26"/>
      <c r="L3589" t="s">
        <v>226</v>
      </c>
      <c r="M3589" t="s">
        <v>226</v>
      </c>
      <c r="N3589" t="s">
        <v>226</v>
      </c>
      <c r="O3589" t="s">
        <v>226</v>
      </c>
      <c r="P3589" t="s">
        <v>226</v>
      </c>
    </row>
    <row r="3590" spans="1:16" ht="48.6" customHeight="1">
      <c r="A3590" s="26"/>
      <c r="L3590" t="s">
        <v>226</v>
      </c>
      <c r="M3590" t="s">
        <v>226</v>
      </c>
      <c r="N3590" t="s">
        <v>226</v>
      </c>
      <c r="O3590" t="s">
        <v>226</v>
      </c>
      <c r="P3590" t="s">
        <v>226</v>
      </c>
    </row>
    <row r="3591" spans="1:16" ht="48.6" customHeight="1">
      <c r="A3591" s="26"/>
      <c r="L3591" t="s">
        <v>226</v>
      </c>
      <c r="M3591" t="s">
        <v>226</v>
      </c>
      <c r="N3591" t="s">
        <v>226</v>
      </c>
      <c r="O3591" t="s">
        <v>226</v>
      </c>
      <c r="P3591" t="s">
        <v>226</v>
      </c>
    </row>
    <row r="3592" spans="1:16" ht="48.6" customHeight="1">
      <c r="A3592" s="26"/>
      <c r="L3592" t="s">
        <v>226</v>
      </c>
      <c r="M3592" t="s">
        <v>226</v>
      </c>
      <c r="N3592" t="s">
        <v>226</v>
      </c>
      <c r="O3592" t="s">
        <v>226</v>
      </c>
      <c r="P3592" t="s">
        <v>226</v>
      </c>
    </row>
    <row r="3593" spans="1:16" ht="48.6" customHeight="1">
      <c r="A3593" s="26"/>
      <c r="L3593" t="s">
        <v>226</v>
      </c>
      <c r="M3593" t="s">
        <v>226</v>
      </c>
      <c r="N3593" t="s">
        <v>226</v>
      </c>
      <c r="O3593" t="s">
        <v>226</v>
      </c>
      <c r="P3593" t="s">
        <v>226</v>
      </c>
    </row>
    <row r="3594" spans="1:16" ht="48.6" customHeight="1">
      <c r="A3594" s="26"/>
      <c r="L3594" t="s">
        <v>226</v>
      </c>
      <c r="M3594" t="s">
        <v>226</v>
      </c>
      <c r="N3594" t="s">
        <v>226</v>
      </c>
      <c r="O3594" t="s">
        <v>226</v>
      </c>
      <c r="P3594" t="s">
        <v>226</v>
      </c>
    </row>
    <row r="3595" spans="1:16" ht="48.6" customHeight="1">
      <c r="A3595" s="26"/>
      <c r="L3595" t="s">
        <v>226</v>
      </c>
      <c r="M3595" t="s">
        <v>226</v>
      </c>
      <c r="N3595" t="s">
        <v>226</v>
      </c>
      <c r="O3595" t="s">
        <v>226</v>
      </c>
      <c r="P3595" t="s">
        <v>226</v>
      </c>
    </row>
    <row r="3596" spans="1:16" ht="48.6" customHeight="1">
      <c r="A3596" s="26"/>
      <c r="L3596" t="s">
        <v>226</v>
      </c>
      <c r="M3596" t="s">
        <v>226</v>
      </c>
      <c r="N3596" t="s">
        <v>226</v>
      </c>
      <c r="O3596" t="s">
        <v>226</v>
      </c>
      <c r="P3596" t="s">
        <v>226</v>
      </c>
    </row>
    <row r="3597" spans="1:16" ht="48.6" customHeight="1">
      <c r="A3597" s="26"/>
      <c r="L3597" t="s">
        <v>226</v>
      </c>
      <c r="M3597" t="s">
        <v>226</v>
      </c>
      <c r="N3597" t="s">
        <v>226</v>
      </c>
      <c r="O3597" t="s">
        <v>226</v>
      </c>
      <c r="P3597" t="s">
        <v>226</v>
      </c>
    </row>
    <row r="3598" spans="1:16" ht="48.6" customHeight="1">
      <c r="A3598" s="26"/>
      <c r="L3598" t="s">
        <v>226</v>
      </c>
      <c r="M3598" t="s">
        <v>226</v>
      </c>
      <c r="N3598" t="s">
        <v>226</v>
      </c>
      <c r="O3598" t="s">
        <v>226</v>
      </c>
      <c r="P3598" t="s">
        <v>226</v>
      </c>
    </row>
    <row r="3599" spans="1:16" ht="48.6" customHeight="1">
      <c r="A3599" s="26"/>
      <c r="L3599" t="s">
        <v>226</v>
      </c>
      <c r="M3599" t="s">
        <v>226</v>
      </c>
      <c r="N3599" t="s">
        <v>226</v>
      </c>
      <c r="O3599" t="s">
        <v>226</v>
      </c>
      <c r="P3599" t="s">
        <v>226</v>
      </c>
    </row>
    <row r="3600" spans="1:16" ht="48.6" customHeight="1">
      <c r="A3600" s="26"/>
      <c r="L3600" t="s">
        <v>226</v>
      </c>
      <c r="M3600" t="s">
        <v>226</v>
      </c>
      <c r="N3600" t="s">
        <v>226</v>
      </c>
      <c r="O3600" t="s">
        <v>226</v>
      </c>
      <c r="P3600" t="s">
        <v>226</v>
      </c>
    </row>
    <row r="3601" spans="1:16" ht="48.6" customHeight="1">
      <c r="A3601" s="26"/>
      <c r="L3601" t="s">
        <v>226</v>
      </c>
      <c r="M3601" t="s">
        <v>226</v>
      </c>
      <c r="N3601" t="s">
        <v>226</v>
      </c>
      <c r="O3601" t="s">
        <v>226</v>
      </c>
      <c r="P3601" t="s">
        <v>226</v>
      </c>
    </row>
    <row r="3602" spans="1:16" ht="48.6" customHeight="1">
      <c r="A3602" s="26"/>
      <c r="L3602" t="s">
        <v>226</v>
      </c>
      <c r="M3602" t="s">
        <v>226</v>
      </c>
      <c r="N3602" t="s">
        <v>226</v>
      </c>
      <c r="O3602" t="s">
        <v>226</v>
      </c>
      <c r="P3602" t="s">
        <v>226</v>
      </c>
    </row>
    <row r="3603" spans="1:16" ht="48.6" customHeight="1">
      <c r="A3603" s="26"/>
      <c r="L3603" t="s">
        <v>226</v>
      </c>
      <c r="M3603" t="s">
        <v>226</v>
      </c>
      <c r="N3603" t="s">
        <v>226</v>
      </c>
      <c r="O3603" t="s">
        <v>226</v>
      </c>
      <c r="P3603" t="s">
        <v>226</v>
      </c>
    </row>
    <row r="3604" spans="1:16" ht="48.6" customHeight="1">
      <c r="A3604" s="26"/>
      <c r="L3604" t="s">
        <v>226</v>
      </c>
      <c r="M3604" t="s">
        <v>226</v>
      </c>
      <c r="N3604" t="s">
        <v>226</v>
      </c>
      <c r="O3604" t="s">
        <v>226</v>
      </c>
      <c r="P3604" t="s">
        <v>226</v>
      </c>
    </row>
    <row r="3605" spans="1:16" ht="48.6" customHeight="1">
      <c r="A3605" s="26"/>
      <c r="L3605" t="s">
        <v>226</v>
      </c>
      <c r="M3605" t="s">
        <v>226</v>
      </c>
      <c r="N3605" t="s">
        <v>226</v>
      </c>
      <c r="O3605" t="s">
        <v>226</v>
      </c>
      <c r="P3605" t="s">
        <v>226</v>
      </c>
    </row>
    <row r="3606" spans="1:16" ht="48.6" customHeight="1">
      <c r="A3606" s="26"/>
      <c r="L3606" t="s">
        <v>226</v>
      </c>
      <c r="M3606" t="s">
        <v>226</v>
      </c>
      <c r="N3606" t="s">
        <v>226</v>
      </c>
      <c r="O3606" t="s">
        <v>226</v>
      </c>
      <c r="P3606" t="s">
        <v>226</v>
      </c>
    </row>
    <row r="3607" spans="1:16" ht="48.6" customHeight="1">
      <c r="A3607" s="26"/>
      <c r="L3607" t="s">
        <v>226</v>
      </c>
      <c r="M3607" t="s">
        <v>226</v>
      </c>
      <c r="N3607" t="s">
        <v>226</v>
      </c>
      <c r="O3607" t="s">
        <v>226</v>
      </c>
      <c r="P3607" t="s">
        <v>226</v>
      </c>
    </row>
    <row r="3608" spans="1:16" ht="48.6" customHeight="1">
      <c r="A3608" s="26"/>
      <c r="L3608" t="s">
        <v>226</v>
      </c>
      <c r="M3608" t="s">
        <v>226</v>
      </c>
      <c r="N3608" t="s">
        <v>226</v>
      </c>
      <c r="O3608" t="s">
        <v>226</v>
      </c>
      <c r="P3608" t="s">
        <v>226</v>
      </c>
    </row>
    <row r="3609" spans="1:16" ht="48.6" customHeight="1">
      <c r="A3609" s="26"/>
      <c r="L3609" t="s">
        <v>226</v>
      </c>
      <c r="M3609" t="s">
        <v>226</v>
      </c>
      <c r="N3609" t="s">
        <v>226</v>
      </c>
      <c r="O3609" t="s">
        <v>226</v>
      </c>
      <c r="P3609" t="s">
        <v>226</v>
      </c>
    </row>
    <row r="3610" spans="1:16" ht="48.6" customHeight="1">
      <c r="A3610" s="26"/>
      <c r="L3610" t="s">
        <v>226</v>
      </c>
      <c r="M3610" t="s">
        <v>226</v>
      </c>
      <c r="N3610" t="s">
        <v>226</v>
      </c>
      <c r="O3610" t="s">
        <v>226</v>
      </c>
      <c r="P3610" t="s">
        <v>226</v>
      </c>
    </row>
    <row r="3611" spans="1:16" ht="48.6" customHeight="1">
      <c r="A3611" s="26"/>
      <c r="L3611" t="s">
        <v>226</v>
      </c>
      <c r="M3611" t="s">
        <v>226</v>
      </c>
      <c r="N3611" t="s">
        <v>226</v>
      </c>
      <c r="O3611" t="s">
        <v>226</v>
      </c>
      <c r="P3611" t="s">
        <v>226</v>
      </c>
    </row>
    <row r="3612" spans="1:16" ht="48.6" customHeight="1">
      <c r="A3612" s="26"/>
      <c r="L3612" t="s">
        <v>226</v>
      </c>
      <c r="M3612" t="s">
        <v>226</v>
      </c>
      <c r="N3612" t="s">
        <v>226</v>
      </c>
      <c r="O3612" t="s">
        <v>226</v>
      </c>
      <c r="P3612" t="s">
        <v>226</v>
      </c>
    </row>
    <row r="3613" spans="1:16" ht="48.6" customHeight="1">
      <c r="A3613" s="26"/>
      <c r="L3613" t="s">
        <v>226</v>
      </c>
      <c r="M3613" t="s">
        <v>226</v>
      </c>
      <c r="N3613" t="s">
        <v>226</v>
      </c>
      <c r="O3613" t="s">
        <v>226</v>
      </c>
      <c r="P3613" t="s">
        <v>226</v>
      </c>
    </row>
    <row r="3614" spans="1:16" ht="48.6" customHeight="1">
      <c r="A3614" s="26"/>
      <c r="L3614" t="s">
        <v>226</v>
      </c>
      <c r="M3614" t="s">
        <v>226</v>
      </c>
      <c r="N3614" t="s">
        <v>226</v>
      </c>
      <c r="O3614" t="s">
        <v>226</v>
      </c>
      <c r="P3614" t="s">
        <v>226</v>
      </c>
    </row>
    <row r="3615" spans="1:16" ht="48.6" customHeight="1">
      <c r="A3615" s="26"/>
      <c r="L3615" t="s">
        <v>226</v>
      </c>
      <c r="M3615" t="s">
        <v>226</v>
      </c>
      <c r="N3615" t="s">
        <v>226</v>
      </c>
      <c r="O3615" t="s">
        <v>226</v>
      </c>
      <c r="P3615" t="s">
        <v>226</v>
      </c>
    </row>
    <row r="3616" spans="1:16" ht="48.6" customHeight="1">
      <c r="A3616" s="26"/>
      <c r="L3616" t="s">
        <v>226</v>
      </c>
      <c r="M3616" t="s">
        <v>226</v>
      </c>
      <c r="N3616" t="s">
        <v>226</v>
      </c>
      <c r="O3616" t="s">
        <v>226</v>
      </c>
      <c r="P3616" t="s">
        <v>226</v>
      </c>
    </row>
    <row r="3617" spans="1:16" ht="48.6" customHeight="1">
      <c r="A3617" s="26"/>
      <c r="L3617" t="s">
        <v>226</v>
      </c>
      <c r="M3617" t="s">
        <v>226</v>
      </c>
      <c r="N3617" t="s">
        <v>226</v>
      </c>
      <c r="O3617" t="s">
        <v>226</v>
      </c>
      <c r="P3617" t="s">
        <v>226</v>
      </c>
    </row>
    <row r="3618" spans="1:16" ht="48.6" customHeight="1">
      <c r="A3618" s="26"/>
      <c r="L3618" t="s">
        <v>226</v>
      </c>
      <c r="M3618" t="s">
        <v>226</v>
      </c>
      <c r="N3618" t="s">
        <v>226</v>
      </c>
      <c r="O3618" t="s">
        <v>226</v>
      </c>
      <c r="P3618" t="s">
        <v>226</v>
      </c>
    </row>
    <row r="3619" spans="1:16" ht="48.6" customHeight="1">
      <c r="A3619" s="26"/>
      <c r="L3619" t="s">
        <v>226</v>
      </c>
      <c r="M3619" t="s">
        <v>226</v>
      </c>
      <c r="N3619" t="s">
        <v>226</v>
      </c>
      <c r="O3619" t="s">
        <v>226</v>
      </c>
      <c r="P3619" t="s">
        <v>226</v>
      </c>
    </row>
    <row r="3620" spans="1:16" ht="48.6" customHeight="1">
      <c r="A3620" s="26"/>
      <c r="L3620" t="s">
        <v>226</v>
      </c>
      <c r="M3620" t="s">
        <v>226</v>
      </c>
      <c r="N3620" t="s">
        <v>226</v>
      </c>
      <c r="O3620" t="s">
        <v>226</v>
      </c>
      <c r="P3620" t="s">
        <v>226</v>
      </c>
    </row>
    <row r="3621" spans="1:16" ht="48.6" customHeight="1">
      <c r="A3621" s="26"/>
      <c r="L3621" t="s">
        <v>226</v>
      </c>
      <c r="M3621" t="s">
        <v>226</v>
      </c>
      <c r="N3621" t="s">
        <v>226</v>
      </c>
      <c r="O3621" t="s">
        <v>226</v>
      </c>
      <c r="P3621" t="s">
        <v>226</v>
      </c>
    </row>
    <row r="3622" spans="1:16" ht="48.6" customHeight="1">
      <c r="A3622" s="26"/>
      <c r="L3622" t="s">
        <v>226</v>
      </c>
      <c r="M3622" t="s">
        <v>226</v>
      </c>
      <c r="N3622" t="s">
        <v>226</v>
      </c>
      <c r="O3622" t="s">
        <v>226</v>
      </c>
      <c r="P3622" t="s">
        <v>226</v>
      </c>
    </row>
    <row r="3623" spans="1:16" ht="48.6" customHeight="1">
      <c r="A3623" s="26"/>
      <c r="L3623" t="s">
        <v>226</v>
      </c>
      <c r="M3623" t="s">
        <v>226</v>
      </c>
      <c r="N3623" t="s">
        <v>226</v>
      </c>
      <c r="O3623" t="s">
        <v>226</v>
      </c>
      <c r="P3623" t="s">
        <v>226</v>
      </c>
    </row>
    <row r="3624" spans="1:16" ht="48.6" customHeight="1">
      <c r="A3624" s="26"/>
      <c r="L3624" t="s">
        <v>226</v>
      </c>
      <c r="M3624" t="s">
        <v>226</v>
      </c>
      <c r="N3624" t="s">
        <v>226</v>
      </c>
      <c r="O3624" t="s">
        <v>226</v>
      </c>
      <c r="P3624" t="s">
        <v>226</v>
      </c>
    </row>
    <row r="3625" spans="1:16" ht="48.6" customHeight="1">
      <c r="A3625" s="26"/>
      <c r="L3625" t="s">
        <v>226</v>
      </c>
      <c r="M3625" t="s">
        <v>226</v>
      </c>
      <c r="N3625" t="s">
        <v>226</v>
      </c>
      <c r="O3625" t="s">
        <v>226</v>
      </c>
      <c r="P3625" t="s">
        <v>226</v>
      </c>
    </row>
    <row r="3626" spans="1:16" ht="48.6" customHeight="1">
      <c r="A3626" s="26"/>
      <c r="L3626" t="s">
        <v>226</v>
      </c>
      <c r="M3626" t="s">
        <v>226</v>
      </c>
      <c r="N3626" t="s">
        <v>226</v>
      </c>
      <c r="O3626" t="s">
        <v>226</v>
      </c>
      <c r="P3626" t="s">
        <v>226</v>
      </c>
    </row>
    <row r="3627" spans="1:16" ht="48.6" customHeight="1">
      <c r="A3627" s="26"/>
      <c r="L3627" t="s">
        <v>226</v>
      </c>
      <c r="M3627" t="s">
        <v>226</v>
      </c>
      <c r="N3627" t="s">
        <v>226</v>
      </c>
      <c r="O3627" t="s">
        <v>226</v>
      </c>
      <c r="P3627" t="s">
        <v>226</v>
      </c>
    </row>
    <row r="3628" spans="1:16" ht="48.6" customHeight="1">
      <c r="A3628" s="26"/>
      <c r="L3628" t="s">
        <v>226</v>
      </c>
      <c r="M3628" t="s">
        <v>226</v>
      </c>
      <c r="N3628" t="s">
        <v>226</v>
      </c>
      <c r="O3628" t="s">
        <v>226</v>
      </c>
      <c r="P3628" t="s">
        <v>226</v>
      </c>
    </row>
    <row r="3629" spans="1:16" ht="48.6" customHeight="1">
      <c r="A3629" s="26"/>
      <c r="L3629" t="s">
        <v>226</v>
      </c>
      <c r="M3629" t="s">
        <v>226</v>
      </c>
      <c r="N3629" t="s">
        <v>226</v>
      </c>
      <c r="O3629" t="s">
        <v>226</v>
      </c>
      <c r="P3629" t="s">
        <v>226</v>
      </c>
    </row>
    <row r="3630" spans="1:16" ht="48.6" customHeight="1">
      <c r="A3630" s="26"/>
      <c r="L3630" t="s">
        <v>226</v>
      </c>
      <c r="M3630" t="s">
        <v>226</v>
      </c>
      <c r="N3630" t="s">
        <v>226</v>
      </c>
      <c r="O3630" t="s">
        <v>226</v>
      </c>
      <c r="P3630" t="s">
        <v>226</v>
      </c>
    </row>
    <row r="3631" spans="1:16" ht="48.6" customHeight="1">
      <c r="A3631" s="26"/>
      <c r="L3631" t="s">
        <v>226</v>
      </c>
      <c r="M3631" t="s">
        <v>226</v>
      </c>
      <c r="N3631" t="s">
        <v>226</v>
      </c>
      <c r="O3631" t="s">
        <v>226</v>
      </c>
      <c r="P3631" t="s">
        <v>226</v>
      </c>
    </row>
    <row r="3632" spans="1:16" ht="48.6" customHeight="1">
      <c r="A3632" s="26"/>
      <c r="L3632" t="s">
        <v>226</v>
      </c>
      <c r="M3632" t="s">
        <v>226</v>
      </c>
      <c r="N3632" t="s">
        <v>226</v>
      </c>
      <c r="O3632" t="s">
        <v>226</v>
      </c>
      <c r="P3632" t="s">
        <v>226</v>
      </c>
    </row>
    <row r="3633" spans="1:16" ht="48.6" customHeight="1">
      <c r="A3633" s="26"/>
      <c r="L3633" t="s">
        <v>226</v>
      </c>
      <c r="M3633" t="s">
        <v>226</v>
      </c>
      <c r="N3633" t="s">
        <v>226</v>
      </c>
      <c r="O3633" t="s">
        <v>226</v>
      </c>
      <c r="P3633" t="s">
        <v>226</v>
      </c>
    </row>
    <row r="3634" spans="1:16" ht="48.6" customHeight="1">
      <c r="A3634" s="26"/>
      <c r="L3634" t="s">
        <v>226</v>
      </c>
      <c r="M3634" t="s">
        <v>226</v>
      </c>
      <c r="N3634" t="s">
        <v>226</v>
      </c>
      <c r="O3634" t="s">
        <v>226</v>
      </c>
      <c r="P3634" t="s">
        <v>226</v>
      </c>
    </row>
    <row r="3635" spans="1:16" ht="48.6" customHeight="1">
      <c r="A3635" s="26"/>
      <c r="L3635" t="s">
        <v>226</v>
      </c>
      <c r="M3635" t="s">
        <v>226</v>
      </c>
      <c r="N3635" t="s">
        <v>226</v>
      </c>
      <c r="O3635" t="s">
        <v>226</v>
      </c>
      <c r="P3635" t="s">
        <v>226</v>
      </c>
    </row>
    <row r="3636" spans="1:16" ht="48.6" customHeight="1">
      <c r="A3636" s="26"/>
      <c r="L3636" t="s">
        <v>226</v>
      </c>
      <c r="M3636" t="s">
        <v>226</v>
      </c>
      <c r="N3636" t="s">
        <v>226</v>
      </c>
      <c r="O3636" t="s">
        <v>226</v>
      </c>
      <c r="P3636" t="s">
        <v>226</v>
      </c>
    </row>
    <row r="3637" spans="1:16" ht="48.6" customHeight="1">
      <c r="A3637" s="26"/>
      <c r="L3637" t="s">
        <v>226</v>
      </c>
      <c r="M3637" t="s">
        <v>226</v>
      </c>
      <c r="N3637" t="s">
        <v>226</v>
      </c>
      <c r="O3637" t="s">
        <v>226</v>
      </c>
      <c r="P3637" t="s">
        <v>226</v>
      </c>
    </row>
    <row r="3638" spans="1:16" ht="48.6" customHeight="1">
      <c r="A3638" s="26"/>
      <c r="L3638" t="s">
        <v>226</v>
      </c>
      <c r="M3638" t="s">
        <v>226</v>
      </c>
      <c r="N3638" t="s">
        <v>226</v>
      </c>
      <c r="O3638" t="s">
        <v>226</v>
      </c>
      <c r="P3638" t="s">
        <v>226</v>
      </c>
    </row>
    <row r="3639" spans="1:16" ht="48.6" customHeight="1">
      <c r="A3639" s="26"/>
      <c r="L3639" t="s">
        <v>226</v>
      </c>
      <c r="M3639" t="s">
        <v>226</v>
      </c>
      <c r="N3639" t="s">
        <v>226</v>
      </c>
      <c r="O3639" t="s">
        <v>226</v>
      </c>
      <c r="P3639" t="s">
        <v>226</v>
      </c>
    </row>
    <row r="3640" spans="1:16" ht="48.6" customHeight="1">
      <c r="A3640" s="26"/>
      <c r="L3640" t="s">
        <v>226</v>
      </c>
      <c r="M3640" t="s">
        <v>226</v>
      </c>
      <c r="N3640" t="s">
        <v>226</v>
      </c>
      <c r="O3640" t="s">
        <v>226</v>
      </c>
      <c r="P3640" t="s">
        <v>226</v>
      </c>
    </row>
    <row r="3641" spans="1:16" ht="48.6" customHeight="1">
      <c r="A3641" s="26"/>
      <c r="L3641" t="s">
        <v>226</v>
      </c>
      <c r="M3641" t="s">
        <v>226</v>
      </c>
      <c r="N3641" t="s">
        <v>226</v>
      </c>
      <c r="O3641" t="s">
        <v>226</v>
      </c>
      <c r="P3641" t="s">
        <v>226</v>
      </c>
    </row>
    <row r="3642" spans="1:16" ht="48.6" customHeight="1">
      <c r="A3642" s="26"/>
      <c r="L3642" t="s">
        <v>226</v>
      </c>
      <c r="M3642" t="s">
        <v>226</v>
      </c>
      <c r="N3642" t="s">
        <v>226</v>
      </c>
      <c r="O3642" t="s">
        <v>226</v>
      </c>
      <c r="P3642" t="s">
        <v>226</v>
      </c>
    </row>
    <row r="3643" spans="1:16" ht="48.6" customHeight="1">
      <c r="A3643" s="26"/>
      <c r="L3643" t="s">
        <v>226</v>
      </c>
      <c r="M3643" t="s">
        <v>226</v>
      </c>
      <c r="N3643" t="s">
        <v>226</v>
      </c>
      <c r="O3643" t="s">
        <v>226</v>
      </c>
      <c r="P3643" t="s">
        <v>226</v>
      </c>
    </row>
    <row r="3644" spans="1:16" ht="48.6" customHeight="1">
      <c r="A3644" s="26"/>
      <c r="L3644" t="s">
        <v>226</v>
      </c>
      <c r="M3644" t="s">
        <v>226</v>
      </c>
      <c r="N3644" t="s">
        <v>226</v>
      </c>
      <c r="O3644" t="s">
        <v>226</v>
      </c>
      <c r="P3644" t="s">
        <v>226</v>
      </c>
    </row>
    <row r="3645" spans="1:16" ht="48.6" customHeight="1">
      <c r="A3645" s="26"/>
      <c r="L3645" t="s">
        <v>226</v>
      </c>
      <c r="M3645" t="s">
        <v>226</v>
      </c>
      <c r="N3645" t="s">
        <v>226</v>
      </c>
      <c r="O3645" t="s">
        <v>226</v>
      </c>
      <c r="P3645" t="s">
        <v>226</v>
      </c>
    </row>
    <row r="3646" spans="1:16" ht="48.6" customHeight="1">
      <c r="A3646" s="26"/>
      <c r="L3646" t="s">
        <v>226</v>
      </c>
      <c r="M3646" t="s">
        <v>226</v>
      </c>
      <c r="N3646" t="s">
        <v>226</v>
      </c>
      <c r="O3646" t="s">
        <v>226</v>
      </c>
      <c r="P3646" t="s">
        <v>226</v>
      </c>
    </row>
    <row r="3647" spans="1:16" ht="48.6" customHeight="1">
      <c r="A3647" s="26"/>
      <c r="L3647" t="s">
        <v>226</v>
      </c>
      <c r="M3647" t="s">
        <v>226</v>
      </c>
      <c r="N3647" t="s">
        <v>226</v>
      </c>
      <c r="O3647" t="s">
        <v>226</v>
      </c>
      <c r="P3647" t="s">
        <v>226</v>
      </c>
    </row>
    <row r="3648" spans="1:16" ht="48.6" customHeight="1">
      <c r="A3648" s="26"/>
      <c r="L3648" t="s">
        <v>226</v>
      </c>
      <c r="M3648" t="s">
        <v>226</v>
      </c>
      <c r="N3648" t="s">
        <v>226</v>
      </c>
      <c r="O3648" t="s">
        <v>226</v>
      </c>
      <c r="P3648" t="s">
        <v>226</v>
      </c>
    </row>
    <row r="3649" spans="1:16" ht="48.6" customHeight="1">
      <c r="A3649" s="26"/>
      <c r="L3649" t="s">
        <v>226</v>
      </c>
      <c r="M3649" t="s">
        <v>226</v>
      </c>
      <c r="N3649" t="s">
        <v>226</v>
      </c>
      <c r="O3649" t="s">
        <v>226</v>
      </c>
      <c r="P3649" t="s">
        <v>226</v>
      </c>
    </row>
    <row r="3650" spans="1:16" ht="48.6" customHeight="1">
      <c r="A3650" s="26"/>
      <c r="L3650" t="s">
        <v>226</v>
      </c>
      <c r="M3650" t="s">
        <v>226</v>
      </c>
      <c r="N3650" t="s">
        <v>226</v>
      </c>
      <c r="O3650" t="s">
        <v>226</v>
      </c>
      <c r="P3650" t="s">
        <v>226</v>
      </c>
    </row>
    <row r="3651" spans="1:16" ht="48.6" customHeight="1">
      <c r="A3651" s="26"/>
      <c r="L3651" t="s">
        <v>226</v>
      </c>
      <c r="M3651" t="s">
        <v>226</v>
      </c>
      <c r="N3651" t="s">
        <v>226</v>
      </c>
      <c r="O3651" t="s">
        <v>226</v>
      </c>
      <c r="P3651" t="s">
        <v>226</v>
      </c>
    </row>
    <row r="3652" spans="1:16" ht="48.6" customHeight="1">
      <c r="A3652" s="26"/>
      <c r="L3652" t="s">
        <v>226</v>
      </c>
      <c r="M3652" t="s">
        <v>226</v>
      </c>
      <c r="N3652" t="s">
        <v>226</v>
      </c>
      <c r="O3652" t="s">
        <v>226</v>
      </c>
      <c r="P3652" t="s">
        <v>226</v>
      </c>
    </row>
    <row r="3653" spans="1:16" ht="48.6" customHeight="1">
      <c r="A3653" s="26"/>
      <c r="L3653" t="s">
        <v>226</v>
      </c>
      <c r="M3653" t="s">
        <v>226</v>
      </c>
      <c r="N3653" t="s">
        <v>226</v>
      </c>
      <c r="O3653" t="s">
        <v>226</v>
      </c>
      <c r="P3653" t="s">
        <v>226</v>
      </c>
    </row>
    <row r="3654" spans="1:16" ht="48.6" customHeight="1">
      <c r="A3654" s="26"/>
      <c r="L3654" t="s">
        <v>226</v>
      </c>
      <c r="M3654" t="s">
        <v>226</v>
      </c>
      <c r="N3654" t="s">
        <v>226</v>
      </c>
      <c r="O3654" t="s">
        <v>226</v>
      </c>
      <c r="P3654" t="s">
        <v>226</v>
      </c>
    </row>
    <row r="3655" spans="1:16" ht="48.6" customHeight="1">
      <c r="A3655" s="26"/>
      <c r="L3655" t="s">
        <v>226</v>
      </c>
      <c r="M3655" t="s">
        <v>226</v>
      </c>
      <c r="N3655" t="s">
        <v>226</v>
      </c>
      <c r="O3655" t="s">
        <v>226</v>
      </c>
      <c r="P3655" t="s">
        <v>226</v>
      </c>
    </row>
    <row r="3656" spans="1:16" ht="48.6" customHeight="1">
      <c r="A3656" s="26"/>
      <c r="L3656" t="s">
        <v>226</v>
      </c>
      <c r="M3656" t="s">
        <v>226</v>
      </c>
      <c r="N3656" t="s">
        <v>226</v>
      </c>
      <c r="O3656" t="s">
        <v>226</v>
      </c>
      <c r="P3656" t="s">
        <v>226</v>
      </c>
    </row>
    <row r="3657" spans="1:16" ht="48.6" customHeight="1">
      <c r="A3657" s="26"/>
      <c r="L3657" t="s">
        <v>226</v>
      </c>
      <c r="M3657" t="s">
        <v>226</v>
      </c>
      <c r="N3657" t="s">
        <v>226</v>
      </c>
      <c r="O3657" t="s">
        <v>226</v>
      </c>
      <c r="P3657" t="s">
        <v>226</v>
      </c>
    </row>
    <row r="3658" spans="1:16" ht="48.6" customHeight="1">
      <c r="A3658" s="26"/>
      <c r="L3658" t="s">
        <v>226</v>
      </c>
      <c r="M3658" t="s">
        <v>226</v>
      </c>
      <c r="N3658" t="s">
        <v>226</v>
      </c>
      <c r="O3658" t="s">
        <v>226</v>
      </c>
      <c r="P3658" t="s">
        <v>226</v>
      </c>
    </row>
    <row r="3659" spans="1:16" ht="48.6" customHeight="1">
      <c r="A3659" s="26"/>
      <c r="L3659" t="s">
        <v>226</v>
      </c>
      <c r="M3659" t="s">
        <v>226</v>
      </c>
      <c r="N3659" t="s">
        <v>226</v>
      </c>
      <c r="O3659" t="s">
        <v>226</v>
      </c>
      <c r="P3659" t="s">
        <v>226</v>
      </c>
    </row>
    <row r="3660" spans="1:16" ht="48.6" customHeight="1">
      <c r="A3660" s="26"/>
      <c r="L3660" t="s">
        <v>226</v>
      </c>
      <c r="M3660" t="s">
        <v>226</v>
      </c>
      <c r="N3660" t="s">
        <v>226</v>
      </c>
      <c r="O3660" t="s">
        <v>226</v>
      </c>
      <c r="P3660" t="s">
        <v>226</v>
      </c>
    </row>
    <row r="3661" spans="1:16" ht="48.6" customHeight="1">
      <c r="A3661" s="26"/>
      <c r="L3661" t="s">
        <v>226</v>
      </c>
      <c r="M3661" t="s">
        <v>226</v>
      </c>
      <c r="N3661" t="s">
        <v>226</v>
      </c>
      <c r="O3661" t="s">
        <v>226</v>
      </c>
      <c r="P3661" t="s">
        <v>226</v>
      </c>
    </row>
    <row r="3662" spans="1:16" ht="48.6" customHeight="1">
      <c r="A3662" s="26"/>
      <c r="L3662" t="s">
        <v>226</v>
      </c>
      <c r="M3662" t="s">
        <v>226</v>
      </c>
      <c r="N3662" t="s">
        <v>226</v>
      </c>
      <c r="O3662" t="s">
        <v>226</v>
      </c>
      <c r="P3662" t="s">
        <v>226</v>
      </c>
    </row>
    <row r="3663" spans="1:16" ht="48.6" customHeight="1">
      <c r="A3663" s="26"/>
      <c r="L3663" t="s">
        <v>226</v>
      </c>
      <c r="M3663" t="s">
        <v>226</v>
      </c>
      <c r="N3663" t="s">
        <v>226</v>
      </c>
      <c r="O3663" t="s">
        <v>226</v>
      </c>
      <c r="P3663" t="s">
        <v>226</v>
      </c>
    </row>
    <row r="3664" spans="1:16" ht="48.6" customHeight="1">
      <c r="A3664" s="26"/>
      <c r="L3664" t="s">
        <v>226</v>
      </c>
      <c r="M3664" t="s">
        <v>226</v>
      </c>
      <c r="N3664" t="s">
        <v>226</v>
      </c>
      <c r="O3664" t="s">
        <v>226</v>
      </c>
      <c r="P3664" t="s">
        <v>226</v>
      </c>
    </row>
    <row r="3665" spans="1:16" ht="48.6" customHeight="1">
      <c r="A3665" s="26"/>
      <c r="L3665" t="s">
        <v>226</v>
      </c>
      <c r="M3665" t="s">
        <v>226</v>
      </c>
      <c r="N3665" t="s">
        <v>226</v>
      </c>
      <c r="O3665" t="s">
        <v>226</v>
      </c>
      <c r="P3665" t="s">
        <v>226</v>
      </c>
    </row>
    <row r="3666" spans="1:16" ht="48.6" customHeight="1">
      <c r="A3666" s="26"/>
      <c r="L3666" t="s">
        <v>226</v>
      </c>
      <c r="M3666" t="s">
        <v>226</v>
      </c>
      <c r="N3666" t="s">
        <v>226</v>
      </c>
      <c r="O3666" t="s">
        <v>226</v>
      </c>
      <c r="P3666" t="s">
        <v>226</v>
      </c>
    </row>
    <row r="3667" spans="1:16" ht="48.6" customHeight="1">
      <c r="A3667" s="26"/>
      <c r="L3667" t="s">
        <v>226</v>
      </c>
      <c r="M3667" t="s">
        <v>226</v>
      </c>
      <c r="N3667" t="s">
        <v>226</v>
      </c>
      <c r="O3667" t="s">
        <v>226</v>
      </c>
      <c r="P3667" t="s">
        <v>226</v>
      </c>
    </row>
    <row r="3668" spans="1:16" ht="48.6" customHeight="1">
      <c r="A3668" s="26"/>
      <c r="L3668" t="s">
        <v>226</v>
      </c>
      <c r="M3668" t="s">
        <v>226</v>
      </c>
      <c r="N3668" t="s">
        <v>226</v>
      </c>
      <c r="O3668" t="s">
        <v>226</v>
      </c>
      <c r="P3668" t="s">
        <v>226</v>
      </c>
    </row>
    <row r="3669" spans="1:16" ht="48.6" customHeight="1">
      <c r="A3669" s="26"/>
      <c r="L3669" t="s">
        <v>226</v>
      </c>
      <c r="M3669" t="s">
        <v>226</v>
      </c>
      <c r="N3669" t="s">
        <v>226</v>
      </c>
      <c r="O3669" t="s">
        <v>226</v>
      </c>
      <c r="P3669" t="s">
        <v>226</v>
      </c>
    </row>
    <row r="3670" spans="1:16" ht="48.6" customHeight="1">
      <c r="A3670" s="26"/>
      <c r="L3670" t="s">
        <v>226</v>
      </c>
      <c r="M3670" t="s">
        <v>226</v>
      </c>
      <c r="N3670" t="s">
        <v>226</v>
      </c>
      <c r="O3670" t="s">
        <v>226</v>
      </c>
      <c r="P3670" t="s">
        <v>226</v>
      </c>
    </row>
    <row r="3671" spans="1:16" ht="48.6" customHeight="1">
      <c r="A3671" s="26"/>
      <c r="L3671" t="s">
        <v>226</v>
      </c>
      <c r="M3671" t="s">
        <v>226</v>
      </c>
      <c r="N3671" t="s">
        <v>226</v>
      </c>
      <c r="O3671" t="s">
        <v>226</v>
      </c>
      <c r="P3671" t="s">
        <v>226</v>
      </c>
    </row>
    <row r="3672" spans="1:16" ht="48.6" customHeight="1">
      <c r="A3672" s="26"/>
      <c r="L3672" t="s">
        <v>226</v>
      </c>
      <c r="M3672" t="s">
        <v>226</v>
      </c>
      <c r="N3672" t="s">
        <v>226</v>
      </c>
      <c r="O3672" t="s">
        <v>226</v>
      </c>
      <c r="P3672" t="s">
        <v>226</v>
      </c>
    </row>
    <row r="3673" spans="1:16" ht="48.6" customHeight="1">
      <c r="A3673" s="26"/>
      <c r="L3673" t="s">
        <v>226</v>
      </c>
      <c r="M3673" t="s">
        <v>226</v>
      </c>
      <c r="N3673" t="s">
        <v>226</v>
      </c>
      <c r="O3673" t="s">
        <v>226</v>
      </c>
      <c r="P3673" t="s">
        <v>226</v>
      </c>
    </row>
    <row r="3674" spans="1:16" ht="48.6" customHeight="1">
      <c r="A3674" s="26"/>
      <c r="L3674" t="s">
        <v>226</v>
      </c>
      <c r="M3674" t="s">
        <v>226</v>
      </c>
      <c r="N3674" t="s">
        <v>226</v>
      </c>
      <c r="O3674" t="s">
        <v>226</v>
      </c>
      <c r="P3674" t="s">
        <v>226</v>
      </c>
    </row>
    <row r="3675" spans="1:16" ht="48.6" customHeight="1">
      <c r="A3675" s="26"/>
      <c r="L3675" t="s">
        <v>226</v>
      </c>
      <c r="M3675" t="s">
        <v>226</v>
      </c>
      <c r="N3675" t="s">
        <v>226</v>
      </c>
      <c r="O3675" t="s">
        <v>226</v>
      </c>
      <c r="P3675" t="s">
        <v>226</v>
      </c>
    </row>
    <row r="3676" spans="1:16" ht="48.6" customHeight="1">
      <c r="A3676" s="26"/>
      <c r="L3676" t="s">
        <v>226</v>
      </c>
      <c r="M3676" t="s">
        <v>226</v>
      </c>
      <c r="N3676" t="s">
        <v>226</v>
      </c>
      <c r="O3676" t="s">
        <v>226</v>
      </c>
      <c r="P3676" t="s">
        <v>226</v>
      </c>
    </row>
    <row r="3677" spans="1:16" ht="48.6" customHeight="1">
      <c r="A3677" s="26"/>
      <c r="L3677" t="s">
        <v>226</v>
      </c>
      <c r="M3677" t="s">
        <v>226</v>
      </c>
      <c r="N3677" t="s">
        <v>226</v>
      </c>
      <c r="O3677" t="s">
        <v>226</v>
      </c>
      <c r="P3677" t="s">
        <v>226</v>
      </c>
    </row>
    <row r="3678" spans="1:16" ht="48.6" customHeight="1">
      <c r="A3678" s="26"/>
      <c r="L3678" t="s">
        <v>226</v>
      </c>
      <c r="M3678" t="s">
        <v>226</v>
      </c>
      <c r="N3678" t="s">
        <v>226</v>
      </c>
      <c r="O3678" t="s">
        <v>226</v>
      </c>
      <c r="P3678" t="s">
        <v>226</v>
      </c>
    </row>
    <row r="3679" spans="1:16" ht="48.6" customHeight="1">
      <c r="A3679" s="26"/>
      <c r="L3679" t="s">
        <v>226</v>
      </c>
      <c r="M3679" t="s">
        <v>226</v>
      </c>
      <c r="N3679" t="s">
        <v>226</v>
      </c>
      <c r="O3679" t="s">
        <v>226</v>
      </c>
      <c r="P3679" t="s">
        <v>226</v>
      </c>
    </row>
    <row r="3680" spans="1:16" ht="48.6" customHeight="1">
      <c r="A3680" s="26"/>
      <c r="L3680" t="s">
        <v>226</v>
      </c>
      <c r="M3680" t="s">
        <v>226</v>
      </c>
      <c r="N3680" t="s">
        <v>226</v>
      </c>
      <c r="O3680" t="s">
        <v>226</v>
      </c>
      <c r="P3680" t="s">
        <v>226</v>
      </c>
    </row>
    <row r="3681" spans="1:16" ht="48.6" customHeight="1">
      <c r="A3681" s="26"/>
      <c r="L3681" t="s">
        <v>226</v>
      </c>
      <c r="M3681" t="s">
        <v>226</v>
      </c>
      <c r="N3681" t="s">
        <v>226</v>
      </c>
      <c r="O3681" t="s">
        <v>226</v>
      </c>
      <c r="P3681" t="s">
        <v>226</v>
      </c>
    </row>
    <row r="3682" spans="1:16" ht="48.6" customHeight="1">
      <c r="A3682" s="26"/>
      <c r="L3682" t="s">
        <v>226</v>
      </c>
      <c r="M3682" t="s">
        <v>226</v>
      </c>
      <c r="N3682" t="s">
        <v>226</v>
      </c>
      <c r="O3682" t="s">
        <v>226</v>
      </c>
      <c r="P3682" t="s">
        <v>226</v>
      </c>
    </row>
    <row r="3683" spans="1:16" ht="48.6" customHeight="1">
      <c r="A3683" s="26"/>
      <c r="L3683" t="s">
        <v>226</v>
      </c>
      <c r="M3683" t="s">
        <v>226</v>
      </c>
      <c r="N3683" t="s">
        <v>226</v>
      </c>
      <c r="O3683" t="s">
        <v>226</v>
      </c>
      <c r="P3683" t="s">
        <v>226</v>
      </c>
    </row>
    <row r="3684" spans="1:16" ht="48.6" customHeight="1">
      <c r="A3684" s="26"/>
      <c r="L3684" t="s">
        <v>226</v>
      </c>
      <c r="M3684" t="s">
        <v>226</v>
      </c>
      <c r="N3684" t="s">
        <v>226</v>
      </c>
      <c r="O3684" t="s">
        <v>226</v>
      </c>
      <c r="P3684" t="s">
        <v>226</v>
      </c>
    </row>
    <row r="3685" spans="1:16" ht="48.6" customHeight="1">
      <c r="A3685" s="26"/>
      <c r="L3685" t="s">
        <v>226</v>
      </c>
      <c r="M3685" t="s">
        <v>226</v>
      </c>
      <c r="N3685" t="s">
        <v>226</v>
      </c>
      <c r="O3685" t="s">
        <v>226</v>
      </c>
      <c r="P3685" t="s">
        <v>226</v>
      </c>
    </row>
    <row r="3686" spans="1:16" ht="48.6" customHeight="1">
      <c r="A3686" s="26"/>
      <c r="L3686" t="s">
        <v>226</v>
      </c>
      <c r="M3686" t="s">
        <v>226</v>
      </c>
      <c r="N3686" t="s">
        <v>226</v>
      </c>
      <c r="O3686" t="s">
        <v>226</v>
      </c>
      <c r="P3686" t="s">
        <v>226</v>
      </c>
    </row>
    <row r="3687" spans="1:16" ht="48.6" customHeight="1">
      <c r="A3687" s="26"/>
      <c r="L3687" t="s">
        <v>226</v>
      </c>
      <c r="M3687" t="s">
        <v>226</v>
      </c>
      <c r="N3687" t="s">
        <v>226</v>
      </c>
      <c r="O3687" t="s">
        <v>226</v>
      </c>
      <c r="P3687" t="s">
        <v>226</v>
      </c>
    </row>
    <row r="3688" spans="1:16" ht="48.6" customHeight="1">
      <c r="A3688" s="26"/>
      <c r="L3688" t="s">
        <v>226</v>
      </c>
      <c r="M3688" t="s">
        <v>226</v>
      </c>
      <c r="N3688" t="s">
        <v>226</v>
      </c>
      <c r="O3688" t="s">
        <v>226</v>
      </c>
      <c r="P3688" t="s">
        <v>226</v>
      </c>
    </row>
    <row r="3689" spans="1:16" ht="48.6" customHeight="1">
      <c r="A3689" s="26"/>
      <c r="L3689" t="s">
        <v>226</v>
      </c>
      <c r="M3689" t="s">
        <v>226</v>
      </c>
      <c r="N3689" t="s">
        <v>226</v>
      </c>
      <c r="O3689" t="s">
        <v>226</v>
      </c>
      <c r="P3689" t="s">
        <v>226</v>
      </c>
    </row>
    <row r="3690" spans="1:16" ht="48.6" customHeight="1">
      <c r="A3690" s="26"/>
      <c r="L3690" t="s">
        <v>226</v>
      </c>
      <c r="M3690" t="s">
        <v>226</v>
      </c>
      <c r="N3690" t="s">
        <v>226</v>
      </c>
      <c r="O3690" t="s">
        <v>226</v>
      </c>
      <c r="P3690" t="s">
        <v>226</v>
      </c>
    </row>
    <row r="3691" spans="1:16" ht="48.6" customHeight="1">
      <c r="A3691" s="26"/>
      <c r="L3691" t="s">
        <v>226</v>
      </c>
      <c r="M3691" t="s">
        <v>226</v>
      </c>
      <c r="N3691" t="s">
        <v>226</v>
      </c>
      <c r="O3691" t="s">
        <v>226</v>
      </c>
      <c r="P3691" t="s">
        <v>226</v>
      </c>
    </row>
    <row r="3692" spans="1:16" ht="48.6" customHeight="1">
      <c r="A3692" s="26"/>
      <c r="L3692" t="s">
        <v>226</v>
      </c>
      <c r="M3692" t="s">
        <v>226</v>
      </c>
      <c r="N3692" t="s">
        <v>226</v>
      </c>
      <c r="O3692" t="s">
        <v>226</v>
      </c>
      <c r="P3692" t="s">
        <v>226</v>
      </c>
    </row>
    <row r="3693" spans="1:16" ht="48.6" customHeight="1">
      <c r="A3693" s="26"/>
      <c r="L3693" t="s">
        <v>226</v>
      </c>
      <c r="M3693" t="s">
        <v>226</v>
      </c>
      <c r="N3693" t="s">
        <v>226</v>
      </c>
      <c r="O3693" t="s">
        <v>226</v>
      </c>
      <c r="P3693" t="s">
        <v>226</v>
      </c>
    </row>
    <row r="3694" spans="1:16" ht="48.6" customHeight="1">
      <c r="A3694" s="26"/>
      <c r="L3694" t="s">
        <v>226</v>
      </c>
      <c r="M3694" t="s">
        <v>226</v>
      </c>
      <c r="N3694" t="s">
        <v>226</v>
      </c>
      <c r="O3694" t="s">
        <v>226</v>
      </c>
      <c r="P3694" t="s">
        <v>226</v>
      </c>
    </row>
    <row r="3695" spans="1:16" ht="48.6" customHeight="1">
      <c r="A3695" s="26"/>
      <c r="L3695" t="s">
        <v>226</v>
      </c>
      <c r="M3695" t="s">
        <v>226</v>
      </c>
      <c r="N3695" t="s">
        <v>226</v>
      </c>
      <c r="O3695" t="s">
        <v>226</v>
      </c>
      <c r="P3695" t="s">
        <v>226</v>
      </c>
    </row>
    <row r="3696" spans="1:16" ht="48.6" customHeight="1">
      <c r="A3696" s="26"/>
      <c r="L3696" t="s">
        <v>226</v>
      </c>
      <c r="M3696" t="s">
        <v>226</v>
      </c>
      <c r="N3696" t="s">
        <v>226</v>
      </c>
      <c r="O3696" t="s">
        <v>226</v>
      </c>
      <c r="P3696" t="s">
        <v>226</v>
      </c>
    </row>
    <row r="3697" spans="1:16" ht="48.6" customHeight="1">
      <c r="A3697" s="26"/>
      <c r="L3697" t="s">
        <v>226</v>
      </c>
      <c r="M3697" t="s">
        <v>226</v>
      </c>
      <c r="N3697" t="s">
        <v>226</v>
      </c>
      <c r="O3697" t="s">
        <v>226</v>
      </c>
      <c r="P3697" t="s">
        <v>226</v>
      </c>
    </row>
    <row r="3698" spans="1:16" ht="48.6" customHeight="1">
      <c r="A3698" s="26"/>
      <c r="L3698" t="s">
        <v>226</v>
      </c>
      <c r="M3698" t="s">
        <v>226</v>
      </c>
      <c r="N3698" t="s">
        <v>226</v>
      </c>
      <c r="O3698" t="s">
        <v>226</v>
      </c>
      <c r="P3698" t="s">
        <v>226</v>
      </c>
    </row>
    <row r="3699" spans="1:16" ht="48.6" customHeight="1">
      <c r="A3699" s="26"/>
      <c r="L3699" t="s">
        <v>226</v>
      </c>
      <c r="M3699" t="s">
        <v>226</v>
      </c>
      <c r="N3699" t="s">
        <v>226</v>
      </c>
      <c r="O3699" t="s">
        <v>226</v>
      </c>
      <c r="P3699" t="s">
        <v>226</v>
      </c>
    </row>
    <row r="3700" spans="1:16" ht="48.6" customHeight="1">
      <c r="A3700" s="26"/>
      <c r="L3700" t="s">
        <v>226</v>
      </c>
      <c r="M3700" t="s">
        <v>226</v>
      </c>
      <c r="N3700" t="s">
        <v>226</v>
      </c>
      <c r="O3700" t="s">
        <v>226</v>
      </c>
      <c r="P3700" t="s">
        <v>226</v>
      </c>
    </row>
    <row r="3701" spans="1:16" ht="48.6" customHeight="1">
      <c r="A3701" s="26"/>
      <c r="L3701" t="s">
        <v>226</v>
      </c>
      <c r="M3701" t="s">
        <v>226</v>
      </c>
      <c r="N3701" t="s">
        <v>226</v>
      </c>
      <c r="O3701" t="s">
        <v>226</v>
      </c>
      <c r="P3701" t="s">
        <v>226</v>
      </c>
    </row>
    <row r="3702" spans="1:16" ht="48.6" customHeight="1">
      <c r="A3702" s="26"/>
      <c r="L3702" t="s">
        <v>226</v>
      </c>
      <c r="M3702" t="s">
        <v>226</v>
      </c>
      <c r="N3702" t="s">
        <v>226</v>
      </c>
      <c r="O3702" t="s">
        <v>226</v>
      </c>
      <c r="P3702" t="s">
        <v>226</v>
      </c>
    </row>
    <row r="3703" spans="1:16" ht="48.6" customHeight="1">
      <c r="A3703" s="26"/>
      <c r="L3703" t="s">
        <v>226</v>
      </c>
      <c r="M3703" t="s">
        <v>226</v>
      </c>
      <c r="N3703" t="s">
        <v>226</v>
      </c>
      <c r="O3703" t="s">
        <v>226</v>
      </c>
      <c r="P3703" t="s">
        <v>226</v>
      </c>
    </row>
    <row r="3704" spans="1:16" ht="48.6" customHeight="1">
      <c r="A3704" s="26"/>
      <c r="L3704" t="s">
        <v>226</v>
      </c>
      <c r="M3704" t="s">
        <v>226</v>
      </c>
      <c r="N3704" t="s">
        <v>226</v>
      </c>
      <c r="O3704" t="s">
        <v>226</v>
      </c>
      <c r="P3704" t="s">
        <v>226</v>
      </c>
    </row>
    <row r="3705" spans="1:16" ht="48.6" customHeight="1">
      <c r="A3705" s="26"/>
      <c r="L3705" t="s">
        <v>226</v>
      </c>
      <c r="M3705" t="s">
        <v>226</v>
      </c>
      <c r="N3705" t="s">
        <v>226</v>
      </c>
      <c r="O3705" t="s">
        <v>226</v>
      </c>
      <c r="P3705" t="s">
        <v>226</v>
      </c>
    </row>
    <row r="3706" spans="1:16" ht="48.6" customHeight="1">
      <c r="A3706" s="26"/>
      <c r="L3706" t="s">
        <v>226</v>
      </c>
      <c r="M3706" t="s">
        <v>226</v>
      </c>
      <c r="N3706" t="s">
        <v>226</v>
      </c>
      <c r="O3706" t="s">
        <v>226</v>
      </c>
      <c r="P3706" t="s">
        <v>226</v>
      </c>
    </row>
    <row r="3707" spans="1:16" ht="48.6" customHeight="1">
      <c r="A3707" s="26"/>
      <c r="L3707" t="s">
        <v>226</v>
      </c>
      <c r="M3707" t="s">
        <v>226</v>
      </c>
      <c r="N3707" t="s">
        <v>226</v>
      </c>
      <c r="O3707" t="s">
        <v>226</v>
      </c>
      <c r="P3707" t="s">
        <v>226</v>
      </c>
    </row>
    <row r="3708" spans="1:16" ht="48.6" customHeight="1">
      <c r="A3708" s="26"/>
      <c r="L3708" t="s">
        <v>226</v>
      </c>
      <c r="M3708" t="s">
        <v>226</v>
      </c>
      <c r="N3708" t="s">
        <v>226</v>
      </c>
      <c r="O3708" t="s">
        <v>226</v>
      </c>
      <c r="P3708" t="s">
        <v>226</v>
      </c>
    </row>
    <row r="3709" spans="1:16" ht="48.6" customHeight="1">
      <c r="A3709" s="26"/>
      <c r="L3709" t="s">
        <v>226</v>
      </c>
      <c r="M3709" t="s">
        <v>226</v>
      </c>
      <c r="N3709" t="s">
        <v>226</v>
      </c>
      <c r="O3709" t="s">
        <v>226</v>
      </c>
      <c r="P3709" t="s">
        <v>226</v>
      </c>
    </row>
    <row r="3710" spans="1:16" ht="48.6" customHeight="1">
      <c r="A3710" s="26"/>
      <c r="L3710" t="s">
        <v>226</v>
      </c>
      <c r="M3710" t="s">
        <v>226</v>
      </c>
      <c r="N3710" t="s">
        <v>226</v>
      </c>
      <c r="O3710" t="s">
        <v>226</v>
      </c>
      <c r="P3710" t="s">
        <v>226</v>
      </c>
    </row>
    <row r="3711" spans="1:16" ht="48.6" customHeight="1">
      <c r="A3711" s="26"/>
      <c r="L3711" t="s">
        <v>226</v>
      </c>
      <c r="M3711" t="s">
        <v>226</v>
      </c>
      <c r="N3711" t="s">
        <v>226</v>
      </c>
      <c r="O3711" t="s">
        <v>226</v>
      </c>
      <c r="P3711" t="s">
        <v>226</v>
      </c>
    </row>
    <row r="3712" spans="1:16" ht="48.6" customHeight="1">
      <c r="A3712" s="26"/>
      <c r="L3712" t="s">
        <v>226</v>
      </c>
      <c r="M3712" t="s">
        <v>226</v>
      </c>
      <c r="N3712" t="s">
        <v>226</v>
      </c>
      <c r="O3712" t="s">
        <v>226</v>
      </c>
      <c r="P3712" t="s">
        <v>226</v>
      </c>
    </row>
    <row r="3713" spans="1:16" ht="48.6" customHeight="1">
      <c r="A3713" s="26"/>
      <c r="L3713" t="s">
        <v>226</v>
      </c>
      <c r="M3713" t="s">
        <v>226</v>
      </c>
      <c r="N3713" t="s">
        <v>226</v>
      </c>
      <c r="O3713" t="s">
        <v>226</v>
      </c>
      <c r="P3713" t="s">
        <v>226</v>
      </c>
    </row>
    <row r="3714" spans="1:16" ht="48.6" customHeight="1">
      <c r="A3714" s="26"/>
      <c r="L3714" t="s">
        <v>226</v>
      </c>
      <c r="M3714" t="s">
        <v>226</v>
      </c>
      <c r="N3714" t="s">
        <v>226</v>
      </c>
      <c r="O3714" t="s">
        <v>226</v>
      </c>
      <c r="P3714" t="s">
        <v>226</v>
      </c>
    </row>
    <row r="3715" spans="1:16" ht="48.6" customHeight="1">
      <c r="A3715" s="26"/>
      <c r="L3715" t="s">
        <v>226</v>
      </c>
      <c r="M3715" t="s">
        <v>226</v>
      </c>
      <c r="N3715" t="s">
        <v>226</v>
      </c>
      <c r="O3715" t="s">
        <v>226</v>
      </c>
      <c r="P3715" t="s">
        <v>226</v>
      </c>
    </row>
    <row r="3716" spans="1:16" ht="48.6" customHeight="1">
      <c r="A3716" s="26"/>
      <c r="L3716" t="s">
        <v>226</v>
      </c>
      <c r="M3716" t="s">
        <v>226</v>
      </c>
      <c r="N3716" t="s">
        <v>226</v>
      </c>
      <c r="O3716" t="s">
        <v>226</v>
      </c>
      <c r="P3716" t="s">
        <v>226</v>
      </c>
    </row>
    <row r="3717" spans="1:16" ht="48.6" customHeight="1">
      <c r="A3717" s="26"/>
      <c r="L3717" t="s">
        <v>226</v>
      </c>
      <c r="M3717" t="s">
        <v>226</v>
      </c>
      <c r="N3717" t="s">
        <v>226</v>
      </c>
      <c r="O3717" t="s">
        <v>226</v>
      </c>
      <c r="P3717" t="s">
        <v>226</v>
      </c>
    </row>
    <row r="3718" spans="1:16" ht="48.6" customHeight="1">
      <c r="A3718" s="26"/>
      <c r="L3718" t="s">
        <v>226</v>
      </c>
      <c r="M3718" t="s">
        <v>226</v>
      </c>
      <c r="N3718" t="s">
        <v>226</v>
      </c>
      <c r="O3718" t="s">
        <v>226</v>
      </c>
      <c r="P3718" t="s">
        <v>226</v>
      </c>
    </row>
    <row r="3719" spans="1:16" ht="48.6" customHeight="1">
      <c r="A3719" s="26"/>
      <c r="L3719" t="s">
        <v>226</v>
      </c>
      <c r="M3719" t="s">
        <v>226</v>
      </c>
      <c r="N3719" t="s">
        <v>226</v>
      </c>
      <c r="O3719" t="s">
        <v>226</v>
      </c>
      <c r="P3719" t="s">
        <v>226</v>
      </c>
    </row>
    <row r="3720" spans="1:16" ht="48.6" customHeight="1">
      <c r="A3720" s="26"/>
      <c r="L3720" t="s">
        <v>226</v>
      </c>
      <c r="M3720" t="s">
        <v>226</v>
      </c>
      <c r="N3720" t="s">
        <v>226</v>
      </c>
      <c r="O3720" t="s">
        <v>226</v>
      </c>
      <c r="P3720" t="s">
        <v>226</v>
      </c>
    </row>
    <row r="3721" spans="1:16" ht="48.6" customHeight="1">
      <c r="A3721" s="26"/>
      <c r="L3721" t="s">
        <v>226</v>
      </c>
      <c r="M3721" t="s">
        <v>226</v>
      </c>
      <c r="N3721" t="s">
        <v>226</v>
      </c>
      <c r="O3721" t="s">
        <v>226</v>
      </c>
      <c r="P3721" t="s">
        <v>226</v>
      </c>
    </row>
    <row r="3722" spans="1:16" ht="48.6" customHeight="1">
      <c r="A3722" s="26"/>
      <c r="L3722" t="s">
        <v>226</v>
      </c>
      <c r="M3722" t="s">
        <v>226</v>
      </c>
      <c r="N3722" t="s">
        <v>226</v>
      </c>
      <c r="O3722" t="s">
        <v>226</v>
      </c>
      <c r="P3722" t="s">
        <v>226</v>
      </c>
    </row>
    <row r="3723" spans="1:16" ht="48.6" customHeight="1">
      <c r="A3723" s="26"/>
      <c r="L3723" t="s">
        <v>226</v>
      </c>
      <c r="M3723" t="s">
        <v>226</v>
      </c>
      <c r="N3723" t="s">
        <v>226</v>
      </c>
      <c r="O3723" t="s">
        <v>226</v>
      </c>
      <c r="P3723" t="s">
        <v>226</v>
      </c>
    </row>
    <row r="3724" spans="1:16" ht="48.6" customHeight="1">
      <c r="A3724" s="26"/>
      <c r="L3724" t="s">
        <v>226</v>
      </c>
      <c r="M3724" t="s">
        <v>226</v>
      </c>
      <c r="N3724" t="s">
        <v>226</v>
      </c>
      <c r="O3724" t="s">
        <v>226</v>
      </c>
      <c r="P3724" t="s">
        <v>226</v>
      </c>
    </row>
    <row r="3725" spans="1:16" ht="48.6" customHeight="1">
      <c r="A3725" s="26"/>
      <c r="L3725" t="s">
        <v>226</v>
      </c>
      <c r="M3725" t="s">
        <v>226</v>
      </c>
      <c r="N3725" t="s">
        <v>226</v>
      </c>
      <c r="O3725" t="s">
        <v>226</v>
      </c>
      <c r="P3725" t="s">
        <v>226</v>
      </c>
    </row>
    <row r="3726" spans="1:16" ht="48.6" customHeight="1">
      <c r="A3726" s="26"/>
      <c r="L3726" t="s">
        <v>226</v>
      </c>
      <c r="M3726" t="s">
        <v>226</v>
      </c>
      <c r="N3726" t="s">
        <v>226</v>
      </c>
      <c r="O3726" t="s">
        <v>226</v>
      </c>
      <c r="P3726" t="s">
        <v>226</v>
      </c>
    </row>
    <row r="3727" spans="1:16" ht="48.6" customHeight="1">
      <c r="A3727" s="26"/>
      <c r="L3727" t="s">
        <v>226</v>
      </c>
      <c r="M3727" t="s">
        <v>226</v>
      </c>
      <c r="N3727" t="s">
        <v>226</v>
      </c>
      <c r="O3727" t="s">
        <v>226</v>
      </c>
      <c r="P3727" t="s">
        <v>226</v>
      </c>
    </row>
    <row r="3728" spans="1:16" ht="48.6" customHeight="1">
      <c r="A3728" s="26"/>
      <c r="L3728" t="s">
        <v>226</v>
      </c>
      <c r="M3728" t="s">
        <v>226</v>
      </c>
      <c r="N3728" t="s">
        <v>226</v>
      </c>
      <c r="O3728" t="s">
        <v>226</v>
      </c>
      <c r="P3728" t="s">
        <v>226</v>
      </c>
    </row>
    <row r="3729" spans="1:16" ht="48.6" customHeight="1">
      <c r="A3729" s="26"/>
      <c r="L3729" t="s">
        <v>226</v>
      </c>
      <c r="M3729" t="s">
        <v>226</v>
      </c>
      <c r="N3729" t="s">
        <v>226</v>
      </c>
      <c r="O3729" t="s">
        <v>226</v>
      </c>
      <c r="P3729" t="s">
        <v>226</v>
      </c>
    </row>
    <row r="3730" spans="1:16" ht="48.6" customHeight="1">
      <c r="A3730" s="26"/>
      <c r="L3730" t="s">
        <v>226</v>
      </c>
      <c r="M3730" t="s">
        <v>226</v>
      </c>
      <c r="N3730" t="s">
        <v>226</v>
      </c>
      <c r="O3730" t="s">
        <v>226</v>
      </c>
      <c r="P3730" t="s">
        <v>226</v>
      </c>
    </row>
    <row r="3731" spans="1:16" ht="48.6" customHeight="1">
      <c r="A3731" s="26"/>
      <c r="L3731" t="s">
        <v>226</v>
      </c>
      <c r="M3731" t="s">
        <v>226</v>
      </c>
      <c r="N3731" t="s">
        <v>226</v>
      </c>
      <c r="O3731" t="s">
        <v>226</v>
      </c>
      <c r="P3731" t="s">
        <v>226</v>
      </c>
    </row>
    <row r="3732" spans="1:16" ht="48.6" customHeight="1">
      <c r="A3732" s="26"/>
      <c r="L3732" t="s">
        <v>226</v>
      </c>
      <c r="M3732" t="s">
        <v>226</v>
      </c>
      <c r="N3732" t="s">
        <v>226</v>
      </c>
      <c r="O3732" t="s">
        <v>226</v>
      </c>
      <c r="P3732" t="s">
        <v>226</v>
      </c>
    </row>
    <row r="3733" spans="1:16" ht="48.6" customHeight="1">
      <c r="A3733" s="26"/>
      <c r="L3733" t="s">
        <v>226</v>
      </c>
      <c r="M3733" t="s">
        <v>226</v>
      </c>
      <c r="N3733" t="s">
        <v>226</v>
      </c>
      <c r="O3733" t="s">
        <v>226</v>
      </c>
      <c r="P3733" t="s">
        <v>226</v>
      </c>
    </row>
    <row r="3734" spans="1:16" ht="48.6" customHeight="1">
      <c r="A3734" s="26"/>
      <c r="L3734" t="s">
        <v>226</v>
      </c>
      <c r="M3734" t="s">
        <v>226</v>
      </c>
      <c r="N3734" t="s">
        <v>226</v>
      </c>
      <c r="O3734" t="s">
        <v>226</v>
      </c>
      <c r="P3734" t="s">
        <v>226</v>
      </c>
    </row>
    <row r="3735" spans="1:16" ht="48.6" customHeight="1">
      <c r="A3735" s="26"/>
      <c r="L3735" t="s">
        <v>226</v>
      </c>
      <c r="M3735" t="s">
        <v>226</v>
      </c>
      <c r="N3735" t="s">
        <v>226</v>
      </c>
      <c r="O3735" t="s">
        <v>226</v>
      </c>
      <c r="P3735" t="s">
        <v>226</v>
      </c>
    </row>
    <row r="3736" spans="1:16" ht="48.6" customHeight="1">
      <c r="A3736" s="26"/>
      <c r="L3736" t="s">
        <v>226</v>
      </c>
      <c r="M3736" t="s">
        <v>226</v>
      </c>
      <c r="N3736" t="s">
        <v>226</v>
      </c>
      <c r="O3736" t="s">
        <v>226</v>
      </c>
      <c r="P3736" t="s">
        <v>226</v>
      </c>
    </row>
    <row r="3737" spans="1:16" ht="48.6" customHeight="1">
      <c r="A3737" s="26"/>
      <c r="L3737" t="s">
        <v>226</v>
      </c>
      <c r="M3737" t="s">
        <v>226</v>
      </c>
      <c r="N3737" t="s">
        <v>226</v>
      </c>
      <c r="O3737" t="s">
        <v>226</v>
      </c>
      <c r="P3737" t="s">
        <v>226</v>
      </c>
    </row>
    <row r="3738" spans="1:16" ht="48.6" customHeight="1">
      <c r="A3738" s="26"/>
      <c r="L3738" t="s">
        <v>226</v>
      </c>
      <c r="M3738" t="s">
        <v>226</v>
      </c>
      <c r="N3738" t="s">
        <v>226</v>
      </c>
      <c r="O3738" t="s">
        <v>226</v>
      </c>
      <c r="P3738" t="s">
        <v>226</v>
      </c>
    </row>
    <row r="3739" spans="1:16" ht="48.6" customHeight="1">
      <c r="A3739" s="26"/>
      <c r="L3739" t="s">
        <v>226</v>
      </c>
      <c r="M3739" t="s">
        <v>226</v>
      </c>
      <c r="N3739" t="s">
        <v>226</v>
      </c>
      <c r="O3739" t="s">
        <v>226</v>
      </c>
      <c r="P3739" t="s">
        <v>226</v>
      </c>
    </row>
    <row r="3740" spans="1:16" ht="48.6" customHeight="1">
      <c r="A3740" s="26"/>
      <c r="L3740" t="s">
        <v>226</v>
      </c>
      <c r="M3740" t="s">
        <v>226</v>
      </c>
      <c r="N3740" t="s">
        <v>226</v>
      </c>
      <c r="O3740" t="s">
        <v>226</v>
      </c>
      <c r="P3740" t="s">
        <v>226</v>
      </c>
    </row>
    <row r="3741" spans="1:16" ht="48.6" customHeight="1">
      <c r="A3741" s="26"/>
      <c r="L3741" t="s">
        <v>226</v>
      </c>
      <c r="M3741" t="s">
        <v>226</v>
      </c>
      <c r="N3741" t="s">
        <v>226</v>
      </c>
      <c r="O3741" t="s">
        <v>226</v>
      </c>
      <c r="P3741" t="s">
        <v>226</v>
      </c>
    </row>
    <row r="3742" spans="1:16" ht="48.6" customHeight="1">
      <c r="A3742" s="26"/>
      <c r="L3742" t="s">
        <v>226</v>
      </c>
      <c r="M3742" t="s">
        <v>226</v>
      </c>
      <c r="N3742" t="s">
        <v>226</v>
      </c>
      <c r="O3742" t="s">
        <v>226</v>
      </c>
      <c r="P3742" t="s">
        <v>226</v>
      </c>
    </row>
    <row r="3743" spans="1:16" ht="48.6" customHeight="1">
      <c r="A3743" s="26"/>
      <c r="L3743" t="s">
        <v>226</v>
      </c>
      <c r="M3743" t="s">
        <v>226</v>
      </c>
      <c r="N3743" t="s">
        <v>226</v>
      </c>
      <c r="O3743" t="s">
        <v>226</v>
      </c>
      <c r="P3743" t="s">
        <v>226</v>
      </c>
    </row>
    <row r="3744" spans="1:16" ht="48.6" customHeight="1">
      <c r="A3744" s="26"/>
      <c r="L3744" t="s">
        <v>226</v>
      </c>
      <c r="M3744" t="s">
        <v>226</v>
      </c>
      <c r="N3744" t="s">
        <v>226</v>
      </c>
      <c r="O3744" t="s">
        <v>226</v>
      </c>
      <c r="P3744" t="s">
        <v>226</v>
      </c>
    </row>
    <row r="3745" spans="1:16" ht="48.6" customHeight="1">
      <c r="A3745" s="26"/>
      <c r="L3745" t="s">
        <v>226</v>
      </c>
      <c r="M3745" t="s">
        <v>226</v>
      </c>
      <c r="N3745" t="s">
        <v>226</v>
      </c>
      <c r="O3745" t="s">
        <v>226</v>
      </c>
      <c r="P3745" t="s">
        <v>226</v>
      </c>
    </row>
    <row r="3746" spans="1:16" ht="48.6" customHeight="1">
      <c r="A3746" s="26"/>
      <c r="L3746" t="s">
        <v>226</v>
      </c>
      <c r="M3746" t="s">
        <v>226</v>
      </c>
      <c r="N3746" t="s">
        <v>226</v>
      </c>
      <c r="O3746" t="s">
        <v>226</v>
      </c>
      <c r="P3746" t="s">
        <v>226</v>
      </c>
    </row>
    <row r="3747" spans="1:16" ht="48.6" customHeight="1">
      <c r="A3747" s="26"/>
      <c r="L3747" t="s">
        <v>226</v>
      </c>
      <c r="M3747" t="s">
        <v>226</v>
      </c>
      <c r="N3747" t="s">
        <v>226</v>
      </c>
      <c r="O3747" t="s">
        <v>226</v>
      </c>
      <c r="P3747" t="s">
        <v>226</v>
      </c>
    </row>
    <row r="3748" spans="1:16" ht="48.6" customHeight="1">
      <c r="A3748" s="26"/>
      <c r="L3748" t="s">
        <v>226</v>
      </c>
      <c r="M3748" t="s">
        <v>226</v>
      </c>
      <c r="N3748" t="s">
        <v>226</v>
      </c>
      <c r="O3748" t="s">
        <v>226</v>
      </c>
      <c r="P3748" t="s">
        <v>226</v>
      </c>
    </row>
    <row r="3749" spans="1:16" ht="48.6" customHeight="1">
      <c r="A3749" s="26"/>
      <c r="L3749" t="s">
        <v>226</v>
      </c>
      <c r="M3749" t="s">
        <v>226</v>
      </c>
      <c r="N3749" t="s">
        <v>226</v>
      </c>
      <c r="O3749" t="s">
        <v>226</v>
      </c>
      <c r="P3749" t="s">
        <v>226</v>
      </c>
    </row>
    <row r="3750" spans="1:16" ht="48.6" customHeight="1">
      <c r="A3750" s="26"/>
      <c r="L3750" t="s">
        <v>226</v>
      </c>
      <c r="M3750" t="s">
        <v>226</v>
      </c>
      <c r="N3750" t="s">
        <v>226</v>
      </c>
      <c r="O3750" t="s">
        <v>226</v>
      </c>
      <c r="P3750" t="s">
        <v>226</v>
      </c>
    </row>
    <row r="3751" spans="1:16" ht="48.6" customHeight="1">
      <c r="A3751" s="26"/>
      <c r="L3751" t="s">
        <v>226</v>
      </c>
      <c r="M3751" t="s">
        <v>226</v>
      </c>
      <c r="N3751" t="s">
        <v>226</v>
      </c>
      <c r="O3751" t="s">
        <v>226</v>
      </c>
      <c r="P3751" t="s">
        <v>226</v>
      </c>
    </row>
    <row r="3752" spans="1:16" ht="48.6" customHeight="1">
      <c r="A3752" s="26"/>
      <c r="L3752" t="s">
        <v>226</v>
      </c>
      <c r="M3752" t="s">
        <v>226</v>
      </c>
      <c r="N3752" t="s">
        <v>226</v>
      </c>
      <c r="O3752" t="s">
        <v>226</v>
      </c>
      <c r="P3752" t="s">
        <v>226</v>
      </c>
    </row>
    <row r="3753" spans="1:16" ht="48.6" customHeight="1">
      <c r="A3753" s="26"/>
      <c r="L3753" t="s">
        <v>226</v>
      </c>
      <c r="M3753" t="s">
        <v>226</v>
      </c>
      <c r="N3753" t="s">
        <v>226</v>
      </c>
      <c r="O3753" t="s">
        <v>226</v>
      </c>
      <c r="P3753" t="s">
        <v>226</v>
      </c>
    </row>
    <row r="3754" spans="1:16" ht="48.6" customHeight="1">
      <c r="A3754" s="26"/>
      <c r="L3754" t="s">
        <v>226</v>
      </c>
      <c r="M3754" t="s">
        <v>226</v>
      </c>
      <c r="N3754" t="s">
        <v>226</v>
      </c>
      <c r="O3754" t="s">
        <v>226</v>
      </c>
      <c r="P3754" t="s">
        <v>226</v>
      </c>
    </row>
    <row r="3755" spans="1:16" ht="48.6" customHeight="1">
      <c r="A3755" s="26"/>
      <c r="L3755" t="s">
        <v>226</v>
      </c>
      <c r="M3755" t="s">
        <v>226</v>
      </c>
      <c r="N3755" t="s">
        <v>226</v>
      </c>
      <c r="O3755" t="s">
        <v>226</v>
      </c>
      <c r="P3755" t="s">
        <v>226</v>
      </c>
    </row>
    <row r="3756" spans="1:16" ht="48.6" customHeight="1">
      <c r="A3756" s="26"/>
      <c r="L3756" t="s">
        <v>226</v>
      </c>
      <c r="M3756" t="s">
        <v>226</v>
      </c>
      <c r="N3756" t="s">
        <v>226</v>
      </c>
      <c r="O3756" t="s">
        <v>226</v>
      </c>
      <c r="P3756" t="s">
        <v>226</v>
      </c>
    </row>
    <row r="3757" spans="1:16" ht="48.6" customHeight="1">
      <c r="A3757" s="26"/>
      <c r="L3757" t="s">
        <v>226</v>
      </c>
      <c r="M3757" t="s">
        <v>226</v>
      </c>
      <c r="N3757" t="s">
        <v>226</v>
      </c>
      <c r="O3757" t="s">
        <v>226</v>
      </c>
      <c r="P3757" t="s">
        <v>226</v>
      </c>
    </row>
    <row r="3758" spans="1:16" ht="48.6" customHeight="1">
      <c r="A3758" s="26"/>
      <c r="L3758" t="s">
        <v>226</v>
      </c>
      <c r="M3758" t="s">
        <v>226</v>
      </c>
      <c r="N3758" t="s">
        <v>226</v>
      </c>
      <c r="O3758" t="s">
        <v>226</v>
      </c>
      <c r="P3758" t="s">
        <v>226</v>
      </c>
    </row>
    <row r="3759" spans="1:16" ht="48.6" customHeight="1">
      <c r="A3759" s="26"/>
      <c r="L3759" t="s">
        <v>226</v>
      </c>
      <c r="M3759" t="s">
        <v>226</v>
      </c>
      <c r="N3759" t="s">
        <v>226</v>
      </c>
      <c r="O3759" t="s">
        <v>226</v>
      </c>
      <c r="P3759" t="s">
        <v>226</v>
      </c>
    </row>
    <row r="3760" spans="1:16" ht="48.6" customHeight="1">
      <c r="A3760" s="26"/>
      <c r="L3760" t="s">
        <v>226</v>
      </c>
      <c r="M3760" t="s">
        <v>226</v>
      </c>
      <c r="N3760" t="s">
        <v>226</v>
      </c>
      <c r="O3760" t="s">
        <v>226</v>
      </c>
      <c r="P3760" t="s">
        <v>226</v>
      </c>
    </row>
    <row r="3761" spans="1:16" ht="48.6" customHeight="1">
      <c r="A3761" s="26"/>
      <c r="L3761" t="s">
        <v>226</v>
      </c>
      <c r="M3761" t="s">
        <v>226</v>
      </c>
      <c r="N3761" t="s">
        <v>226</v>
      </c>
      <c r="O3761" t="s">
        <v>226</v>
      </c>
      <c r="P3761" t="s">
        <v>226</v>
      </c>
    </row>
    <row r="3762" spans="1:16" ht="48.6" customHeight="1">
      <c r="A3762" s="26"/>
      <c r="L3762" t="s">
        <v>226</v>
      </c>
      <c r="M3762" t="s">
        <v>226</v>
      </c>
      <c r="N3762" t="s">
        <v>226</v>
      </c>
      <c r="O3762" t="s">
        <v>226</v>
      </c>
      <c r="P3762" t="s">
        <v>226</v>
      </c>
    </row>
    <row r="3763" spans="1:16" ht="48.6" customHeight="1">
      <c r="A3763" s="26"/>
      <c r="L3763" t="s">
        <v>226</v>
      </c>
      <c r="M3763" t="s">
        <v>226</v>
      </c>
      <c r="N3763" t="s">
        <v>226</v>
      </c>
      <c r="O3763" t="s">
        <v>226</v>
      </c>
      <c r="P3763" t="s">
        <v>226</v>
      </c>
    </row>
    <row r="3764" spans="1:16" ht="48.6" customHeight="1">
      <c r="A3764" s="26"/>
      <c r="L3764" t="s">
        <v>226</v>
      </c>
      <c r="M3764" t="s">
        <v>226</v>
      </c>
      <c r="N3764" t="s">
        <v>226</v>
      </c>
      <c r="O3764" t="s">
        <v>226</v>
      </c>
      <c r="P3764" t="s">
        <v>226</v>
      </c>
    </row>
    <row r="3765" spans="1:16" ht="48.6" customHeight="1">
      <c r="A3765" s="26"/>
      <c r="L3765" t="s">
        <v>226</v>
      </c>
      <c r="M3765" t="s">
        <v>226</v>
      </c>
      <c r="N3765" t="s">
        <v>226</v>
      </c>
      <c r="O3765" t="s">
        <v>226</v>
      </c>
      <c r="P3765" t="s">
        <v>226</v>
      </c>
    </row>
    <row r="3766" spans="1:16" ht="48.6" customHeight="1">
      <c r="A3766" s="26"/>
      <c r="L3766" t="s">
        <v>226</v>
      </c>
      <c r="M3766" t="s">
        <v>226</v>
      </c>
      <c r="N3766" t="s">
        <v>226</v>
      </c>
      <c r="O3766" t="s">
        <v>226</v>
      </c>
      <c r="P3766" t="s">
        <v>226</v>
      </c>
    </row>
    <row r="3767" spans="1:16" ht="48.6" customHeight="1">
      <c r="A3767" s="26"/>
      <c r="L3767" t="s">
        <v>226</v>
      </c>
      <c r="M3767" t="s">
        <v>226</v>
      </c>
      <c r="N3767" t="s">
        <v>226</v>
      </c>
      <c r="O3767" t="s">
        <v>226</v>
      </c>
      <c r="P3767" t="s">
        <v>226</v>
      </c>
    </row>
    <row r="3768" spans="1:16" ht="48.6" customHeight="1">
      <c r="A3768" s="26"/>
      <c r="L3768" t="s">
        <v>226</v>
      </c>
      <c r="M3768" t="s">
        <v>226</v>
      </c>
      <c r="N3768" t="s">
        <v>226</v>
      </c>
      <c r="O3768" t="s">
        <v>226</v>
      </c>
      <c r="P3768" t="s">
        <v>226</v>
      </c>
    </row>
    <row r="3769" spans="1:16" ht="48.6" customHeight="1">
      <c r="A3769" s="26"/>
      <c r="L3769" t="s">
        <v>226</v>
      </c>
      <c r="M3769" t="s">
        <v>226</v>
      </c>
      <c r="N3769" t="s">
        <v>226</v>
      </c>
      <c r="O3769" t="s">
        <v>226</v>
      </c>
      <c r="P3769" t="s">
        <v>226</v>
      </c>
    </row>
    <row r="3770" spans="1:16" ht="48.6" customHeight="1">
      <c r="A3770" s="26"/>
      <c r="L3770" t="s">
        <v>226</v>
      </c>
      <c r="M3770" t="s">
        <v>226</v>
      </c>
      <c r="N3770" t="s">
        <v>226</v>
      </c>
      <c r="O3770" t="s">
        <v>226</v>
      </c>
      <c r="P3770" t="s">
        <v>226</v>
      </c>
    </row>
    <row r="3771" spans="1:16" ht="48.6" customHeight="1">
      <c r="A3771" s="26"/>
      <c r="L3771" t="s">
        <v>226</v>
      </c>
      <c r="M3771" t="s">
        <v>226</v>
      </c>
      <c r="N3771" t="s">
        <v>226</v>
      </c>
      <c r="O3771" t="s">
        <v>226</v>
      </c>
      <c r="P3771" t="s">
        <v>226</v>
      </c>
    </row>
    <row r="3772" spans="1:16" ht="48.6" customHeight="1">
      <c r="A3772" s="26"/>
      <c r="L3772" t="s">
        <v>226</v>
      </c>
      <c r="M3772" t="s">
        <v>226</v>
      </c>
      <c r="N3772" t="s">
        <v>226</v>
      </c>
      <c r="O3772" t="s">
        <v>226</v>
      </c>
      <c r="P3772" t="s">
        <v>226</v>
      </c>
    </row>
    <row r="3773" spans="1:16" ht="48.6" customHeight="1">
      <c r="A3773" s="26"/>
      <c r="L3773" t="s">
        <v>226</v>
      </c>
      <c r="M3773" t="s">
        <v>226</v>
      </c>
      <c r="N3773" t="s">
        <v>226</v>
      </c>
      <c r="O3773" t="s">
        <v>226</v>
      </c>
      <c r="P3773" t="s">
        <v>226</v>
      </c>
    </row>
    <row r="3774" spans="1:16" ht="48.6" customHeight="1">
      <c r="A3774" s="26"/>
      <c r="L3774" t="s">
        <v>226</v>
      </c>
      <c r="M3774" t="s">
        <v>226</v>
      </c>
      <c r="N3774" t="s">
        <v>226</v>
      </c>
      <c r="O3774" t="s">
        <v>226</v>
      </c>
      <c r="P3774" t="s">
        <v>226</v>
      </c>
    </row>
    <row r="3775" spans="1:16" ht="48.6" customHeight="1">
      <c r="A3775" s="26"/>
      <c r="L3775" t="s">
        <v>226</v>
      </c>
      <c r="M3775" t="s">
        <v>226</v>
      </c>
      <c r="N3775" t="s">
        <v>226</v>
      </c>
      <c r="O3775" t="s">
        <v>226</v>
      </c>
      <c r="P3775" t="s">
        <v>226</v>
      </c>
    </row>
    <row r="3776" spans="1:16" ht="48.6" customHeight="1">
      <c r="A3776" s="26"/>
      <c r="L3776" t="s">
        <v>226</v>
      </c>
      <c r="M3776" t="s">
        <v>226</v>
      </c>
      <c r="N3776" t="s">
        <v>226</v>
      </c>
      <c r="O3776" t="s">
        <v>226</v>
      </c>
      <c r="P3776" t="s">
        <v>226</v>
      </c>
    </row>
    <row r="3777" spans="1:16" ht="48.6" customHeight="1">
      <c r="A3777" s="26"/>
      <c r="L3777" t="s">
        <v>226</v>
      </c>
      <c r="M3777" t="s">
        <v>226</v>
      </c>
      <c r="N3777" t="s">
        <v>226</v>
      </c>
      <c r="O3777" t="s">
        <v>226</v>
      </c>
      <c r="P3777" t="s">
        <v>226</v>
      </c>
    </row>
    <row r="3778" spans="1:16" ht="48.6" customHeight="1">
      <c r="A3778" s="26"/>
      <c r="L3778" t="s">
        <v>226</v>
      </c>
      <c r="M3778" t="s">
        <v>226</v>
      </c>
      <c r="N3778" t="s">
        <v>226</v>
      </c>
      <c r="O3778" t="s">
        <v>226</v>
      </c>
      <c r="P3778" t="s">
        <v>226</v>
      </c>
    </row>
    <row r="3779" spans="1:16" ht="48.6" customHeight="1">
      <c r="A3779" s="26"/>
      <c r="L3779" t="s">
        <v>226</v>
      </c>
      <c r="M3779" t="s">
        <v>226</v>
      </c>
      <c r="N3779" t="s">
        <v>226</v>
      </c>
      <c r="O3779" t="s">
        <v>226</v>
      </c>
      <c r="P3779" t="s">
        <v>226</v>
      </c>
    </row>
    <row r="3780" spans="1:16" ht="48.6" customHeight="1">
      <c r="A3780" s="26"/>
      <c r="L3780" t="s">
        <v>226</v>
      </c>
      <c r="M3780" t="s">
        <v>226</v>
      </c>
      <c r="N3780" t="s">
        <v>226</v>
      </c>
      <c r="O3780" t="s">
        <v>226</v>
      </c>
      <c r="P3780" t="s">
        <v>226</v>
      </c>
    </row>
    <row r="3781" spans="1:16" ht="48.6" customHeight="1">
      <c r="A3781" s="26"/>
      <c r="L3781" t="s">
        <v>226</v>
      </c>
      <c r="M3781" t="s">
        <v>226</v>
      </c>
      <c r="N3781" t="s">
        <v>226</v>
      </c>
      <c r="O3781" t="s">
        <v>226</v>
      </c>
      <c r="P3781" t="s">
        <v>226</v>
      </c>
    </row>
    <row r="3782" spans="1:16" ht="48.6" customHeight="1">
      <c r="A3782" s="26"/>
      <c r="L3782" t="s">
        <v>226</v>
      </c>
      <c r="M3782" t="s">
        <v>226</v>
      </c>
      <c r="N3782" t="s">
        <v>226</v>
      </c>
      <c r="O3782" t="s">
        <v>226</v>
      </c>
      <c r="P3782" t="s">
        <v>226</v>
      </c>
    </row>
    <row r="3783" spans="1:16" ht="48.6" customHeight="1">
      <c r="A3783" s="26"/>
      <c r="L3783" t="s">
        <v>226</v>
      </c>
      <c r="M3783" t="s">
        <v>226</v>
      </c>
      <c r="N3783" t="s">
        <v>226</v>
      </c>
      <c r="O3783" t="s">
        <v>226</v>
      </c>
      <c r="P3783" t="s">
        <v>226</v>
      </c>
    </row>
    <row r="3784" spans="1:16" ht="48.6" customHeight="1">
      <c r="A3784" s="26"/>
      <c r="L3784" t="s">
        <v>226</v>
      </c>
      <c r="M3784" t="s">
        <v>226</v>
      </c>
      <c r="N3784" t="s">
        <v>226</v>
      </c>
      <c r="O3784" t="s">
        <v>226</v>
      </c>
      <c r="P3784" t="s">
        <v>226</v>
      </c>
    </row>
    <row r="3785" spans="1:16" ht="48.6" customHeight="1">
      <c r="A3785" s="26"/>
      <c r="L3785" t="s">
        <v>226</v>
      </c>
      <c r="M3785" t="s">
        <v>226</v>
      </c>
      <c r="N3785" t="s">
        <v>226</v>
      </c>
      <c r="O3785" t="s">
        <v>226</v>
      </c>
      <c r="P3785" t="s">
        <v>226</v>
      </c>
    </row>
    <row r="3786" spans="1:16" ht="48.6" customHeight="1">
      <c r="A3786" s="26"/>
      <c r="L3786" t="s">
        <v>226</v>
      </c>
      <c r="M3786" t="s">
        <v>226</v>
      </c>
      <c r="N3786" t="s">
        <v>226</v>
      </c>
      <c r="O3786" t="s">
        <v>226</v>
      </c>
      <c r="P3786" t="s">
        <v>226</v>
      </c>
    </row>
    <row r="3787" spans="1:16" ht="48.6" customHeight="1">
      <c r="A3787" s="26"/>
      <c r="L3787" t="s">
        <v>226</v>
      </c>
      <c r="M3787" t="s">
        <v>226</v>
      </c>
      <c r="N3787" t="s">
        <v>226</v>
      </c>
      <c r="O3787" t="s">
        <v>226</v>
      </c>
      <c r="P3787" t="s">
        <v>226</v>
      </c>
    </row>
    <row r="3788" spans="1:16" ht="48.6" customHeight="1">
      <c r="A3788" s="26"/>
      <c r="L3788" t="s">
        <v>226</v>
      </c>
      <c r="M3788" t="s">
        <v>226</v>
      </c>
      <c r="N3788" t="s">
        <v>226</v>
      </c>
      <c r="O3788" t="s">
        <v>226</v>
      </c>
      <c r="P3788" t="s">
        <v>226</v>
      </c>
    </row>
    <row r="3789" spans="1:16" ht="48.6" customHeight="1">
      <c r="A3789" s="26"/>
      <c r="L3789" t="s">
        <v>226</v>
      </c>
      <c r="M3789" t="s">
        <v>226</v>
      </c>
      <c r="N3789" t="s">
        <v>226</v>
      </c>
      <c r="O3789" t="s">
        <v>226</v>
      </c>
      <c r="P3789" t="s">
        <v>226</v>
      </c>
    </row>
    <row r="3790" spans="1:16" ht="48.6" customHeight="1">
      <c r="A3790" s="26"/>
      <c r="L3790" t="s">
        <v>226</v>
      </c>
      <c r="M3790" t="s">
        <v>226</v>
      </c>
      <c r="N3790" t="s">
        <v>226</v>
      </c>
      <c r="O3790" t="s">
        <v>226</v>
      </c>
      <c r="P3790" t="s">
        <v>226</v>
      </c>
    </row>
    <row r="3791" spans="1:16" ht="48.6" customHeight="1">
      <c r="A3791" s="26"/>
      <c r="L3791" t="s">
        <v>226</v>
      </c>
      <c r="M3791" t="s">
        <v>226</v>
      </c>
      <c r="N3791" t="s">
        <v>226</v>
      </c>
      <c r="O3791" t="s">
        <v>226</v>
      </c>
      <c r="P3791" t="s">
        <v>226</v>
      </c>
    </row>
    <row r="3792" spans="1:16" ht="48.6" customHeight="1">
      <c r="A3792" s="26"/>
      <c r="L3792" t="s">
        <v>226</v>
      </c>
      <c r="M3792" t="s">
        <v>226</v>
      </c>
      <c r="N3792" t="s">
        <v>226</v>
      </c>
      <c r="O3792" t="s">
        <v>226</v>
      </c>
      <c r="P3792" t="s">
        <v>226</v>
      </c>
    </row>
    <row r="3793" spans="1:16" ht="48.6" customHeight="1">
      <c r="A3793" s="26"/>
      <c r="L3793" t="s">
        <v>226</v>
      </c>
      <c r="M3793" t="s">
        <v>226</v>
      </c>
      <c r="N3793" t="s">
        <v>226</v>
      </c>
      <c r="O3793" t="s">
        <v>226</v>
      </c>
      <c r="P3793" t="s">
        <v>226</v>
      </c>
    </row>
    <row r="3794" spans="1:16" ht="48.6" customHeight="1">
      <c r="A3794" s="26"/>
      <c r="L3794" t="s">
        <v>226</v>
      </c>
      <c r="M3794" t="s">
        <v>226</v>
      </c>
      <c r="N3794" t="s">
        <v>226</v>
      </c>
      <c r="O3794" t="s">
        <v>226</v>
      </c>
      <c r="P3794" t="s">
        <v>226</v>
      </c>
    </row>
    <row r="3795" spans="1:16" ht="48.6" customHeight="1">
      <c r="A3795" s="26"/>
      <c r="L3795" t="s">
        <v>226</v>
      </c>
      <c r="M3795" t="s">
        <v>226</v>
      </c>
      <c r="N3795" t="s">
        <v>226</v>
      </c>
      <c r="O3795" t="s">
        <v>226</v>
      </c>
      <c r="P3795" t="s">
        <v>226</v>
      </c>
    </row>
    <row r="3796" spans="1:16" ht="48.6" customHeight="1">
      <c r="A3796" s="26"/>
      <c r="L3796" t="s">
        <v>226</v>
      </c>
      <c r="M3796" t="s">
        <v>226</v>
      </c>
      <c r="N3796" t="s">
        <v>226</v>
      </c>
      <c r="O3796" t="s">
        <v>226</v>
      </c>
      <c r="P3796" t="s">
        <v>226</v>
      </c>
    </row>
    <row r="3797" spans="1:16" ht="48.6" customHeight="1">
      <c r="A3797" s="26"/>
      <c r="L3797" t="s">
        <v>226</v>
      </c>
      <c r="M3797" t="s">
        <v>226</v>
      </c>
      <c r="N3797" t="s">
        <v>226</v>
      </c>
      <c r="O3797" t="s">
        <v>226</v>
      </c>
      <c r="P3797" t="s">
        <v>226</v>
      </c>
    </row>
    <row r="3798" spans="1:16" ht="48.6" customHeight="1">
      <c r="A3798" s="26"/>
      <c r="L3798" t="s">
        <v>226</v>
      </c>
      <c r="M3798" t="s">
        <v>226</v>
      </c>
      <c r="N3798" t="s">
        <v>226</v>
      </c>
      <c r="O3798" t="s">
        <v>226</v>
      </c>
      <c r="P3798" t="s">
        <v>226</v>
      </c>
    </row>
    <row r="3799" spans="1:16" ht="48.6" customHeight="1">
      <c r="A3799" s="26"/>
      <c r="L3799" t="s">
        <v>226</v>
      </c>
      <c r="M3799" t="s">
        <v>226</v>
      </c>
      <c r="N3799" t="s">
        <v>226</v>
      </c>
      <c r="O3799" t="s">
        <v>226</v>
      </c>
      <c r="P3799" t="s">
        <v>226</v>
      </c>
    </row>
    <row r="3800" spans="1:16" ht="48.6" customHeight="1">
      <c r="A3800" s="26"/>
      <c r="L3800" t="s">
        <v>226</v>
      </c>
      <c r="M3800" t="s">
        <v>226</v>
      </c>
      <c r="N3800" t="s">
        <v>226</v>
      </c>
      <c r="O3800" t="s">
        <v>226</v>
      </c>
      <c r="P3800" t="s">
        <v>226</v>
      </c>
    </row>
    <row r="3801" spans="1:16" ht="48.6" customHeight="1">
      <c r="A3801" s="26"/>
      <c r="L3801" t="s">
        <v>226</v>
      </c>
      <c r="M3801" t="s">
        <v>226</v>
      </c>
      <c r="N3801" t="s">
        <v>226</v>
      </c>
      <c r="O3801" t="s">
        <v>226</v>
      </c>
      <c r="P3801" t="s">
        <v>226</v>
      </c>
    </row>
    <row r="3802" spans="1:16" ht="48.6" customHeight="1">
      <c r="A3802" s="26"/>
      <c r="L3802" t="s">
        <v>226</v>
      </c>
      <c r="M3802" t="s">
        <v>226</v>
      </c>
      <c r="N3802" t="s">
        <v>226</v>
      </c>
      <c r="O3802" t="s">
        <v>226</v>
      </c>
      <c r="P3802" t="s">
        <v>226</v>
      </c>
    </row>
    <row r="3803" spans="1:16" ht="48.6" customHeight="1">
      <c r="A3803" s="26"/>
      <c r="L3803" t="s">
        <v>226</v>
      </c>
      <c r="M3803" t="s">
        <v>226</v>
      </c>
      <c r="N3803" t="s">
        <v>226</v>
      </c>
      <c r="O3803" t="s">
        <v>226</v>
      </c>
      <c r="P3803" t="s">
        <v>226</v>
      </c>
    </row>
    <row r="3804" spans="1:16" ht="48.6" customHeight="1">
      <c r="A3804" s="26"/>
      <c r="L3804" t="s">
        <v>226</v>
      </c>
      <c r="M3804" t="s">
        <v>226</v>
      </c>
      <c r="N3804" t="s">
        <v>226</v>
      </c>
      <c r="O3804" t="s">
        <v>226</v>
      </c>
      <c r="P3804" t="s">
        <v>226</v>
      </c>
    </row>
    <row r="3805" spans="1:16" ht="48.6" customHeight="1">
      <c r="A3805" s="26"/>
      <c r="L3805" t="s">
        <v>226</v>
      </c>
      <c r="M3805" t="s">
        <v>226</v>
      </c>
      <c r="N3805" t="s">
        <v>226</v>
      </c>
      <c r="O3805" t="s">
        <v>226</v>
      </c>
      <c r="P3805" t="s">
        <v>226</v>
      </c>
    </row>
    <row r="3806" spans="1:16" ht="48.6" customHeight="1">
      <c r="A3806" s="26"/>
      <c r="L3806" t="s">
        <v>226</v>
      </c>
      <c r="M3806" t="s">
        <v>226</v>
      </c>
      <c r="N3806" t="s">
        <v>226</v>
      </c>
      <c r="O3806" t="s">
        <v>226</v>
      </c>
      <c r="P3806" t="s">
        <v>226</v>
      </c>
    </row>
    <row r="3807" spans="1:16" ht="48.6" customHeight="1">
      <c r="A3807" s="26"/>
      <c r="L3807" t="s">
        <v>226</v>
      </c>
      <c r="M3807" t="s">
        <v>226</v>
      </c>
      <c r="N3807" t="s">
        <v>226</v>
      </c>
      <c r="O3807" t="s">
        <v>226</v>
      </c>
      <c r="P3807" t="s">
        <v>226</v>
      </c>
    </row>
    <row r="3808" spans="1:16" ht="48.6" customHeight="1">
      <c r="A3808" s="26"/>
      <c r="L3808" t="s">
        <v>226</v>
      </c>
      <c r="M3808" t="s">
        <v>226</v>
      </c>
      <c r="N3808" t="s">
        <v>226</v>
      </c>
      <c r="O3808" t="s">
        <v>226</v>
      </c>
      <c r="P3808" t="s">
        <v>226</v>
      </c>
    </row>
    <row r="3809" spans="1:16" ht="48.6" customHeight="1">
      <c r="A3809" s="26"/>
      <c r="L3809" t="s">
        <v>226</v>
      </c>
      <c r="M3809" t="s">
        <v>226</v>
      </c>
      <c r="N3809" t="s">
        <v>226</v>
      </c>
      <c r="O3809" t="s">
        <v>226</v>
      </c>
      <c r="P3809" t="s">
        <v>226</v>
      </c>
    </row>
    <row r="3810" spans="1:16" ht="48.6" customHeight="1">
      <c r="A3810" s="26"/>
      <c r="L3810" t="s">
        <v>226</v>
      </c>
      <c r="M3810" t="s">
        <v>226</v>
      </c>
      <c r="N3810" t="s">
        <v>226</v>
      </c>
      <c r="O3810" t="s">
        <v>226</v>
      </c>
      <c r="P3810" t="s">
        <v>226</v>
      </c>
    </row>
    <row r="3811" spans="1:16" ht="48.6" customHeight="1">
      <c r="A3811" s="26"/>
      <c r="L3811" t="s">
        <v>226</v>
      </c>
      <c r="M3811" t="s">
        <v>226</v>
      </c>
      <c r="N3811" t="s">
        <v>226</v>
      </c>
      <c r="O3811" t="s">
        <v>226</v>
      </c>
      <c r="P3811" t="s">
        <v>226</v>
      </c>
    </row>
    <row r="3812" spans="1:16" ht="48.6" customHeight="1">
      <c r="A3812" s="26"/>
      <c r="L3812" t="s">
        <v>226</v>
      </c>
      <c r="M3812" t="s">
        <v>226</v>
      </c>
      <c r="N3812" t="s">
        <v>226</v>
      </c>
      <c r="O3812" t="s">
        <v>226</v>
      </c>
      <c r="P3812" t="s">
        <v>226</v>
      </c>
    </row>
    <row r="3813" spans="1:16" ht="48.6" customHeight="1">
      <c r="A3813" s="26"/>
      <c r="L3813" t="s">
        <v>226</v>
      </c>
      <c r="M3813" t="s">
        <v>226</v>
      </c>
      <c r="N3813" t="s">
        <v>226</v>
      </c>
      <c r="O3813" t="s">
        <v>226</v>
      </c>
      <c r="P3813" t="s">
        <v>226</v>
      </c>
    </row>
    <row r="3814" spans="1:16" ht="48.6" customHeight="1">
      <c r="A3814" s="26"/>
      <c r="L3814" t="s">
        <v>226</v>
      </c>
      <c r="M3814" t="s">
        <v>226</v>
      </c>
      <c r="N3814" t="s">
        <v>226</v>
      </c>
      <c r="O3814" t="s">
        <v>226</v>
      </c>
      <c r="P3814" t="s">
        <v>226</v>
      </c>
    </row>
    <row r="3815" spans="1:16" ht="48.6" customHeight="1">
      <c r="A3815" s="26"/>
      <c r="L3815" t="s">
        <v>226</v>
      </c>
      <c r="M3815" t="s">
        <v>226</v>
      </c>
      <c r="N3815" t="s">
        <v>226</v>
      </c>
      <c r="O3815" t="s">
        <v>226</v>
      </c>
      <c r="P3815" t="s">
        <v>226</v>
      </c>
    </row>
    <row r="3816" spans="1:16" ht="48.6" customHeight="1">
      <c r="A3816" s="26"/>
      <c r="L3816" t="s">
        <v>226</v>
      </c>
      <c r="M3816" t="s">
        <v>226</v>
      </c>
      <c r="N3816" t="s">
        <v>226</v>
      </c>
      <c r="O3816" t="s">
        <v>226</v>
      </c>
      <c r="P3816" t="s">
        <v>226</v>
      </c>
    </row>
    <row r="3817" spans="1:16" ht="48.6" customHeight="1">
      <c r="A3817" s="26"/>
      <c r="L3817" t="s">
        <v>226</v>
      </c>
      <c r="M3817" t="s">
        <v>226</v>
      </c>
      <c r="N3817" t="s">
        <v>226</v>
      </c>
      <c r="O3817" t="s">
        <v>226</v>
      </c>
      <c r="P3817" t="s">
        <v>226</v>
      </c>
    </row>
    <row r="3818" spans="1:16" ht="48.6" customHeight="1">
      <c r="A3818" s="26"/>
      <c r="L3818" t="s">
        <v>226</v>
      </c>
      <c r="M3818" t="s">
        <v>226</v>
      </c>
      <c r="N3818" t="s">
        <v>226</v>
      </c>
      <c r="O3818" t="s">
        <v>226</v>
      </c>
      <c r="P3818" t="s">
        <v>226</v>
      </c>
    </row>
    <row r="3819" spans="1:16" ht="48.6" customHeight="1">
      <c r="A3819" s="26"/>
      <c r="L3819" t="s">
        <v>226</v>
      </c>
      <c r="M3819" t="s">
        <v>226</v>
      </c>
      <c r="N3819" t="s">
        <v>226</v>
      </c>
      <c r="O3819" t="s">
        <v>226</v>
      </c>
      <c r="P3819" t="s">
        <v>226</v>
      </c>
    </row>
    <row r="3820" spans="1:16" ht="48.6" customHeight="1">
      <c r="A3820" s="26"/>
      <c r="L3820" t="s">
        <v>226</v>
      </c>
      <c r="M3820" t="s">
        <v>226</v>
      </c>
      <c r="N3820" t="s">
        <v>226</v>
      </c>
      <c r="O3820" t="s">
        <v>226</v>
      </c>
      <c r="P3820" t="s">
        <v>226</v>
      </c>
    </row>
    <row r="3821" spans="1:16" ht="48.6" customHeight="1">
      <c r="A3821" s="26"/>
      <c r="L3821" t="s">
        <v>226</v>
      </c>
      <c r="M3821" t="s">
        <v>226</v>
      </c>
      <c r="N3821" t="s">
        <v>226</v>
      </c>
      <c r="O3821" t="s">
        <v>226</v>
      </c>
      <c r="P3821" t="s">
        <v>226</v>
      </c>
    </row>
    <row r="3822" spans="1:16" ht="48.6" customHeight="1">
      <c r="A3822" s="26"/>
      <c r="L3822" t="s">
        <v>226</v>
      </c>
      <c r="M3822" t="s">
        <v>226</v>
      </c>
      <c r="N3822" t="s">
        <v>226</v>
      </c>
      <c r="O3822" t="s">
        <v>226</v>
      </c>
      <c r="P3822" t="s">
        <v>226</v>
      </c>
    </row>
    <row r="3823" spans="1:16" ht="48.6" customHeight="1">
      <c r="A3823" s="26"/>
      <c r="L3823" t="s">
        <v>226</v>
      </c>
      <c r="M3823" t="s">
        <v>226</v>
      </c>
      <c r="N3823" t="s">
        <v>226</v>
      </c>
      <c r="O3823" t="s">
        <v>226</v>
      </c>
      <c r="P3823" t="s">
        <v>226</v>
      </c>
    </row>
    <row r="3824" spans="1:16" ht="48.6" customHeight="1">
      <c r="A3824" s="26"/>
      <c r="L3824" t="s">
        <v>226</v>
      </c>
      <c r="M3824" t="s">
        <v>226</v>
      </c>
      <c r="N3824" t="s">
        <v>226</v>
      </c>
      <c r="O3824" t="s">
        <v>226</v>
      </c>
      <c r="P3824" t="s">
        <v>226</v>
      </c>
    </row>
    <row r="3825" spans="1:16" ht="48.6" customHeight="1">
      <c r="A3825" s="26"/>
      <c r="L3825" t="s">
        <v>226</v>
      </c>
      <c r="M3825" t="s">
        <v>226</v>
      </c>
      <c r="N3825" t="s">
        <v>226</v>
      </c>
      <c r="O3825" t="s">
        <v>226</v>
      </c>
      <c r="P3825" t="s">
        <v>226</v>
      </c>
    </row>
    <row r="3826" spans="1:16" ht="48.6" customHeight="1">
      <c r="A3826" s="26"/>
      <c r="L3826" t="s">
        <v>226</v>
      </c>
      <c r="M3826" t="s">
        <v>226</v>
      </c>
      <c r="N3826" t="s">
        <v>226</v>
      </c>
      <c r="O3826" t="s">
        <v>226</v>
      </c>
      <c r="P3826" t="s">
        <v>226</v>
      </c>
    </row>
    <row r="3827" spans="1:16" ht="48.6" customHeight="1">
      <c r="A3827" s="26"/>
      <c r="L3827" t="s">
        <v>226</v>
      </c>
      <c r="M3827" t="s">
        <v>226</v>
      </c>
      <c r="N3827" t="s">
        <v>226</v>
      </c>
      <c r="O3827" t="s">
        <v>226</v>
      </c>
      <c r="P3827" t="s">
        <v>226</v>
      </c>
    </row>
    <row r="3828" spans="1:16" ht="48.6" customHeight="1">
      <c r="A3828" s="26"/>
      <c r="L3828" t="s">
        <v>226</v>
      </c>
      <c r="M3828" t="s">
        <v>226</v>
      </c>
      <c r="N3828" t="s">
        <v>226</v>
      </c>
      <c r="O3828" t="s">
        <v>226</v>
      </c>
      <c r="P3828" t="s">
        <v>226</v>
      </c>
    </row>
    <row r="3829" spans="1:16" ht="48.6" customHeight="1">
      <c r="A3829" s="26"/>
      <c r="L3829" t="s">
        <v>226</v>
      </c>
      <c r="M3829" t="s">
        <v>226</v>
      </c>
      <c r="N3829" t="s">
        <v>226</v>
      </c>
      <c r="O3829" t="s">
        <v>226</v>
      </c>
      <c r="P3829" t="s">
        <v>226</v>
      </c>
    </row>
    <row r="3830" spans="1:16" ht="48.6" customHeight="1">
      <c r="A3830" s="26"/>
      <c r="L3830" t="s">
        <v>226</v>
      </c>
      <c r="M3830" t="s">
        <v>226</v>
      </c>
      <c r="N3830" t="s">
        <v>226</v>
      </c>
      <c r="O3830" t="s">
        <v>226</v>
      </c>
      <c r="P3830" t="s">
        <v>226</v>
      </c>
    </row>
    <row r="3831" spans="1:16" ht="48.6" customHeight="1">
      <c r="A3831" s="26"/>
      <c r="L3831" t="s">
        <v>226</v>
      </c>
      <c r="M3831" t="s">
        <v>226</v>
      </c>
      <c r="N3831" t="s">
        <v>226</v>
      </c>
      <c r="O3831" t="s">
        <v>226</v>
      </c>
      <c r="P3831" t="s">
        <v>226</v>
      </c>
    </row>
    <row r="3832" spans="1:16" ht="48.6" customHeight="1">
      <c r="A3832" s="26"/>
      <c r="L3832" t="s">
        <v>226</v>
      </c>
      <c r="M3832" t="s">
        <v>226</v>
      </c>
      <c r="N3832" t="s">
        <v>226</v>
      </c>
      <c r="O3832" t="s">
        <v>226</v>
      </c>
      <c r="P3832" t="s">
        <v>226</v>
      </c>
    </row>
    <row r="3833" spans="1:16" ht="48.6" customHeight="1">
      <c r="A3833" s="26"/>
      <c r="L3833" t="s">
        <v>226</v>
      </c>
      <c r="M3833" t="s">
        <v>226</v>
      </c>
      <c r="N3833" t="s">
        <v>226</v>
      </c>
      <c r="O3833" t="s">
        <v>226</v>
      </c>
      <c r="P3833" t="s">
        <v>226</v>
      </c>
    </row>
    <row r="3834" spans="1:16" ht="48.6" customHeight="1">
      <c r="A3834" s="26"/>
      <c r="L3834" t="s">
        <v>226</v>
      </c>
      <c r="M3834" t="s">
        <v>226</v>
      </c>
      <c r="N3834" t="s">
        <v>226</v>
      </c>
      <c r="O3834" t="s">
        <v>226</v>
      </c>
      <c r="P3834" t="s">
        <v>226</v>
      </c>
    </row>
    <row r="3835" spans="1:16" ht="48.6" customHeight="1">
      <c r="A3835" s="26"/>
      <c r="L3835" t="s">
        <v>226</v>
      </c>
      <c r="M3835" t="s">
        <v>226</v>
      </c>
      <c r="N3835" t="s">
        <v>226</v>
      </c>
      <c r="O3835" t="s">
        <v>226</v>
      </c>
      <c r="P3835" t="s">
        <v>226</v>
      </c>
    </row>
    <row r="3836" spans="1:16" ht="48.6" customHeight="1">
      <c r="A3836" s="26"/>
      <c r="L3836" t="s">
        <v>226</v>
      </c>
      <c r="M3836" t="s">
        <v>226</v>
      </c>
      <c r="N3836" t="s">
        <v>226</v>
      </c>
      <c r="O3836" t="s">
        <v>226</v>
      </c>
      <c r="P3836" t="s">
        <v>226</v>
      </c>
    </row>
    <row r="3837" spans="1:16" ht="48.6" customHeight="1">
      <c r="A3837" s="26"/>
      <c r="L3837" t="s">
        <v>226</v>
      </c>
      <c r="M3837" t="s">
        <v>226</v>
      </c>
      <c r="N3837" t="s">
        <v>226</v>
      </c>
      <c r="O3837" t="s">
        <v>226</v>
      </c>
      <c r="P3837" t="s">
        <v>226</v>
      </c>
    </row>
    <row r="3838" spans="1:16" ht="48.6" customHeight="1">
      <c r="A3838" s="26"/>
      <c r="L3838" t="s">
        <v>226</v>
      </c>
      <c r="M3838" t="s">
        <v>226</v>
      </c>
      <c r="N3838" t="s">
        <v>226</v>
      </c>
      <c r="O3838" t="s">
        <v>226</v>
      </c>
      <c r="P3838" t="s">
        <v>226</v>
      </c>
    </row>
    <row r="3839" spans="1:16" ht="48.6" customHeight="1">
      <c r="A3839" s="26"/>
      <c r="L3839" t="s">
        <v>226</v>
      </c>
      <c r="M3839" t="s">
        <v>226</v>
      </c>
      <c r="N3839" t="s">
        <v>226</v>
      </c>
      <c r="O3839" t="s">
        <v>226</v>
      </c>
      <c r="P3839" t="s">
        <v>226</v>
      </c>
    </row>
    <row r="3840" spans="1:16" ht="48.6" customHeight="1">
      <c r="A3840" s="26"/>
      <c r="L3840" t="s">
        <v>226</v>
      </c>
      <c r="M3840" t="s">
        <v>226</v>
      </c>
      <c r="N3840" t="s">
        <v>226</v>
      </c>
      <c r="O3840" t="s">
        <v>226</v>
      </c>
      <c r="P3840" t="s">
        <v>226</v>
      </c>
    </row>
    <row r="3841" spans="1:16" ht="48.6" customHeight="1">
      <c r="A3841" s="26"/>
      <c r="L3841" t="s">
        <v>226</v>
      </c>
      <c r="M3841" t="s">
        <v>226</v>
      </c>
      <c r="N3841" t="s">
        <v>226</v>
      </c>
      <c r="O3841" t="s">
        <v>226</v>
      </c>
      <c r="P3841" t="s">
        <v>226</v>
      </c>
    </row>
    <row r="3842" spans="1:16" ht="48.6" customHeight="1">
      <c r="A3842" s="26"/>
      <c r="L3842" t="s">
        <v>226</v>
      </c>
      <c r="M3842" t="s">
        <v>226</v>
      </c>
      <c r="N3842" t="s">
        <v>226</v>
      </c>
      <c r="O3842" t="s">
        <v>226</v>
      </c>
      <c r="P3842" t="s">
        <v>226</v>
      </c>
    </row>
    <row r="3843" spans="1:16" ht="48.6" customHeight="1">
      <c r="A3843" s="26"/>
      <c r="L3843" t="s">
        <v>226</v>
      </c>
      <c r="M3843" t="s">
        <v>226</v>
      </c>
      <c r="N3843" t="s">
        <v>226</v>
      </c>
      <c r="O3843" t="s">
        <v>226</v>
      </c>
      <c r="P3843" t="s">
        <v>226</v>
      </c>
    </row>
    <row r="3844" spans="1:16" ht="48.6" customHeight="1">
      <c r="A3844" s="26"/>
      <c r="L3844" t="s">
        <v>226</v>
      </c>
      <c r="M3844" t="s">
        <v>226</v>
      </c>
      <c r="N3844" t="s">
        <v>226</v>
      </c>
      <c r="O3844" t="s">
        <v>226</v>
      </c>
      <c r="P3844" t="s">
        <v>226</v>
      </c>
    </row>
    <row r="3845" spans="1:16" ht="48.6" customHeight="1">
      <c r="A3845" s="26"/>
      <c r="L3845" t="s">
        <v>226</v>
      </c>
      <c r="M3845" t="s">
        <v>226</v>
      </c>
      <c r="N3845" t="s">
        <v>226</v>
      </c>
      <c r="O3845" t="s">
        <v>226</v>
      </c>
      <c r="P3845" t="s">
        <v>226</v>
      </c>
    </row>
    <row r="3846" spans="1:16" ht="48.6" customHeight="1">
      <c r="A3846" s="26"/>
      <c r="L3846" t="s">
        <v>226</v>
      </c>
      <c r="M3846" t="s">
        <v>226</v>
      </c>
      <c r="N3846" t="s">
        <v>226</v>
      </c>
      <c r="O3846" t="s">
        <v>226</v>
      </c>
      <c r="P3846" t="s">
        <v>226</v>
      </c>
    </row>
    <row r="3847" spans="1:16" ht="48.6" customHeight="1">
      <c r="A3847" s="26"/>
      <c r="L3847" t="s">
        <v>226</v>
      </c>
      <c r="M3847" t="s">
        <v>226</v>
      </c>
      <c r="N3847" t="s">
        <v>226</v>
      </c>
      <c r="O3847" t="s">
        <v>226</v>
      </c>
      <c r="P3847" t="s">
        <v>226</v>
      </c>
    </row>
    <row r="3848" spans="1:16" ht="48.6" customHeight="1">
      <c r="A3848" s="26"/>
      <c r="L3848" t="s">
        <v>226</v>
      </c>
      <c r="M3848" t="s">
        <v>226</v>
      </c>
      <c r="N3848" t="s">
        <v>226</v>
      </c>
      <c r="O3848" t="s">
        <v>226</v>
      </c>
      <c r="P3848" t="s">
        <v>226</v>
      </c>
    </row>
    <row r="3849" spans="1:16" ht="48.6" customHeight="1">
      <c r="A3849" s="26"/>
      <c r="L3849" t="s">
        <v>226</v>
      </c>
      <c r="M3849" t="s">
        <v>226</v>
      </c>
      <c r="N3849" t="s">
        <v>226</v>
      </c>
      <c r="O3849" t="s">
        <v>226</v>
      </c>
      <c r="P3849" t="s">
        <v>226</v>
      </c>
    </row>
    <row r="3850" spans="1:16" ht="48.6" customHeight="1">
      <c r="A3850" s="26"/>
      <c r="L3850" t="s">
        <v>226</v>
      </c>
      <c r="M3850" t="s">
        <v>226</v>
      </c>
      <c r="N3850" t="s">
        <v>226</v>
      </c>
      <c r="O3850" t="s">
        <v>226</v>
      </c>
      <c r="P3850" t="s">
        <v>226</v>
      </c>
    </row>
    <row r="3851" spans="1:16" ht="48.6" customHeight="1">
      <c r="A3851" s="26"/>
      <c r="L3851" t="s">
        <v>226</v>
      </c>
      <c r="M3851" t="s">
        <v>226</v>
      </c>
      <c r="N3851" t="s">
        <v>226</v>
      </c>
      <c r="O3851" t="s">
        <v>226</v>
      </c>
      <c r="P3851" t="s">
        <v>226</v>
      </c>
    </row>
    <row r="3852" spans="1:16" ht="48.6" customHeight="1">
      <c r="A3852" s="26"/>
      <c r="L3852" t="s">
        <v>226</v>
      </c>
      <c r="M3852" t="s">
        <v>226</v>
      </c>
      <c r="N3852" t="s">
        <v>226</v>
      </c>
      <c r="O3852" t="s">
        <v>226</v>
      </c>
      <c r="P3852" t="s">
        <v>226</v>
      </c>
    </row>
    <row r="3853" spans="1:16" ht="48.6" customHeight="1">
      <c r="A3853" s="26"/>
      <c r="L3853" t="s">
        <v>226</v>
      </c>
      <c r="M3853" t="s">
        <v>226</v>
      </c>
      <c r="N3853" t="s">
        <v>226</v>
      </c>
      <c r="O3853" t="s">
        <v>226</v>
      </c>
      <c r="P3853" t="s">
        <v>226</v>
      </c>
    </row>
    <row r="3854" spans="1:16" ht="48.6" customHeight="1">
      <c r="A3854" s="26"/>
      <c r="L3854" t="s">
        <v>226</v>
      </c>
      <c r="M3854" t="s">
        <v>226</v>
      </c>
      <c r="N3854" t="s">
        <v>226</v>
      </c>
      <c r="O3854" t="s">
        <v>226</v>
      </c>
      <c r="P3854" t="s">
        <v>226</v>
      </c>
    </row>
    <row r="3855" spans="1:16" ht="48.6" customHeight="1">
      <c r="A3855" s="26"/>
      <c r="L3855" t="s">
        <v>226</v>
      </c>
      <c r="M3855" t="s">
        <v>226</v>
      </c>
      <c r="N3855" t="s">
        <v>226</v>
      </c>
      <c r="O3855" t="s">
        <v>226</v>
      </c>
      <c r="P3855" t="s">
        <v>226</v>
      </c>
    </row>
    <row r="3856" spans="1:16" ht="48.6" customHeight="1">
      <c r="A3856" s="26"/>
      <c r="L3856" t="s">
        <v>226</v>
      </c>
      <c r="M3856" t="s">
        <v>226</v>
      </c>
      <c r="N3856" t="s">
        <v>226</v>
      </c>
      <c r="O3856" t="s">
        <v>226</v>
      </c>
      <c r="P3856" t="s">
        <v>226</v>
      </c>
    </row>
    <row r="3857" spans="1:16" ht="48.6" customHeight="1">
      <c r="A3857" s="26"/>
      <c r="L3857" t="s">
        <v>226</v>
      </c>
      <c r="M3857" t="s">
        <v>226</v>
      </c>
      <c r="N3857" t="s">
        <v>226</v>
      </c>
      <c r="O3857" t="s">
        <v>226</v>
      </c>
      <c r="P3857" t="s">
        <v>226</v>
      </c>
    </row>
    <row r="3858" spans="1:16" ht="48.6" customHeight="1">
      <c r="A3858" s="26"/>
      <c r="L3858" t="s">
        <v>226</v>
      </c>
      <c r="M3858" t="s">
        <v>226</v>
      </c>
      <c r="N3858" t="s">
        <v>226</v>
      </c>
      <c r="O3858" t="s">
        <v>226</v>
      </c>
      <c r="P3858" t="s">
        <v>226</v>
      </c>
    </row>
    <row r="3859" spans="1:16" ht="48.6" customHeight="1">
      <c r="A3859" s="26"/>
      <c r="L3859" t="s">
        <v>226</v>
      </c>
      <c r="M3859" t="s">
        <v>226</v>
      </c>
      <c r="N3859" t="s">
        <v>226</v>
      </c>
      <c r="O3859" t="s">
        <v>226</v>
      </c>
      <c r="P3859" t="s">
        <v>226</v>
      </c>
    </row>
    <row r="3860" spans="1:16" ht="48.6" customHeight="1">
      <c r="A3860" s="26"/>
      <c r="L3860" t="s">
        <v>226</v>
      </c>
      <c r="M3860" t="s">
        <v>226</v>
      </c>
      <c r="N3860" t="s">
        <v>226</v>
      </c>
      <c r="O3860" t="s">
        <v>226</v>
      </c>
      <c r="P3860" t="s">
        <v>226</v>
      </c>
    </row>
    <row r="3861" spans="1:16" ht="48.6" customHeight="1">
      <c r="A3861" s="26"/>
      <c r="L3861" t="s">
        <v>226</v>
      </c>
      <c r="M3861" t="s">
        <v>226</v>
      </c>
      <c r="N3861" t="s">
        <v>226</v>
      </c>
      <c r="O3861" t="s">
        <v>226</v>
      </c>
      <c r="P3861" t="s">
        <v>226</v>
      </c>
    </row>
    <row r="3862" spans="1:16" ht="48.6" customHeight="1">
      <c r="A3862" s="26"/>
      <c r="L3862" t="s">
        <v>226</v>
      </c>
      <c r="M3862" t="s">
        <v>226</v>
      </c>
      <c r="N3862" t="s">
        <v>226</v>
      </c>
      <c r="O3862" t="s">
        <v>226</v>
      </c>
      <c r="P3862" t="s">
        <v>226</v>
      </c>
    </row>
    <row r="3863" spans="1:16" ht="48.6" customHeight="1">
      <c r="A3863" s="26"/>
      <c r="L3863" t="s">
        <v>226</v>
      </c>
      <c r="M3863" t="s">
        <v>226</v>
      </c>
      <c r="N3863" t="s">
        <v>226</v>
      </c>
      <c r="O3863" t="s">
        <v>226</v>
      </c>
      <c r="P3863" t="s">
        <v>226</v>
      </c>
    </row>
    <row r="3864" spans="1:16" ht="48.6" customHeight="1">
      <c r="A3864" s="26"/>
      <c r="L3864" t="s">
        <v>226</v>
      </c>
      <c r="M3864" t="s">
        <v>226</v>
      </c>
      <c r="N3864" t="s">
        <v>226</v>
      </c>
      <c r="O3864" t="s">
        <v>226</v>
      </c>
      <c r="P3864" t="s">
        <v>226</v>
      </c>
    </row>
    <row r="3865" spans="1:16" ht="48.6" customHeight="1">
      <c r="A3865" s="26"/>
      <c r="L3865" t="s">
        <v>226</v>
      </c>
      <c r="M3865" t="s">
        <v>226</v>
      </c>
      <c r="N3865" t="s">
        <v>226</v>
      </c>
      <c r="O3865" t="s">
        <v>226</v>
      </c>
      <c r="P3865" t="s">
        <v>226</v>
      </c>
    </row>
    <row r="3866" spans="1:16" ht="48.6" customHeight="1">
      <c r="A3866" s="26"/>
      <c r="L3866" t="s">
        <v>226</v>
      </c>
      <c r="M3866" t="s">
        <v>226</v>
      </c>
      <c r="N3866" t="s">
        <v>226</v>
      </c>
      <c r="O3866" t="s">
        <v>226</v>
      </c>
      <c r="P3866" t="s">
        <v>226</v>
      </c>
    </row>
    <row r="3867" spans="1:16" ht="48.6" customHeight="1">
      <c r="A3867" s="26"/>
      <c r="L3867" t="s">
        <v>226</v>
      </c>
      <c r="M3867" t="s">
        <v>226</v>
      </c>
      <c r="N3867" t="s">
        <v>226</v>
      </c>
      <c r="O3867" t="s">
        <v>226</v>
      </c>
      <c r="P3867" t="s">
        <v>226</v>
      </c>
    </row>
    <row r="3868" spans="1:16" ht="48.6" customHeight="1">
      <c r="A3868" s="26"/>
      <c r="L3868" t="s">
        <v>226</v>
      </c>
      <c r="M3868" t="s">
        <v>226</v>
      </c>
      <c r="N3868" t="s">
        <v>226</v>
      </c>
      <c r="O3868" t="s">
        <v>226</v>
      </c>
      <c r="P3868" t="s">
        <v>226</v>
      </c>
    </row>
    <row r="3869" spans="1:16" ht="48.6" customHeight="1">
      <c r="A3869" s="26"/>
      <c r="L3869" t="s">
        <v>226</v>
      </c>
      <c r="M3869" t="s">
        <v>226</v>
      </c>
      <c r="N3869" t="s">
        <v>226</v>
      </c>
      <c r="O3869" t="s">
        <v>226</v>
      </c>
      <c r="P3869" t="s">
        <v>226</v>
      </c>
    </row>
    <row r="3870" spans="1:16" ht="48.6" customHeight="1">
      <c r="A3870" s="26"/>
      <c r="L3870" t="s">
        <v>226</v>
      </c>
      <c r="M3870" t="s">
        <v>226</v>
      </c>
      <c r="N3870" t="s">
        <v>226</v>
      </c>
      <c r="O3870" t="s">
        <v>226</v>
      </c>
      <c r="P3870" t="s">
        <v>226</v>
      </c>
    </row>
    <row r="3871" spans="1:16" ht="48.6" customHeight="1">
      <c r="A3871" s="26"/>
      <c r="L3871" t="s">
        <v>226</v>
      </c>
      <c r="M3871" t="s">
        <v>226</v>
      </c>
      <c r="N3871" t="s">
        <v>226</v>
      </c>
      <c r="O3871" t="s">
        <v>226</v>
      </c>
      <c r="P3871" t="s">
        <v>226</v>
      </c>
    </row>
    <row r="3872" spans="1:16" ht="48.6" customHeight="1">
      <c r="A3872" s="26"/>
      <c r="L3872" t="s">
        <v>226</v>
      </c>
      <c r="M3872" t="s">
        <v>226</v>
      </c>
      <c r="N3872" t="s">
        <v>226</v>
      </c>
      <c r="O3872" t="s">
        <v>226</v>
      </c>
      <c r="P3872" t="s">
        <v>226</v>
      </c>
    </row>
    <row r="3873" spans="1:16" ht="48.6" customHeight="1">
      <c r="A3873" s="26"/>
      <c r="L3873" t="s">
        <v>226</v>
      </c>
      <c r="M3873" t="s">
        <v>226</v>
      </c>
      <c r="N3873" t="s">
        <v>226</v>
      </c>
      <c r="O3873" t="s">
        <v>226</v>
      </c>
      <c r="P3873" t="s">
        <v>226</v>
      </c>
    </row>
    <row r="3874" spans="1:16" ht="48.6" customHeight="1">
      <c r="A3874" s="26"/>
      <c r="L3874" t="s">
        <v>226</v>
      </c>
      <c r="M3874" t="s">
        <v>226</v>
      </c>
      <c r="N3874" t="s">
        <v>226</v>
      </c>
      <c r="O3874" t="s">
        <v>226</v>
      </c>
      <c r="P3874" t="s">
        <v>226</v>
      </c>
    </row>
    <row r="3875" spans="1:16" ht="48.6" customHeight="1">
      <c r="A3875" s="26"/>
      <c r="L3875" t="s">
        <v>226</v>
      </c>
      <c r="M3875" t="s">
        <v>226</v>
      </c>
      <c r="N3875" t="s">
        <v>226</v>
      </c>
      <c r="O3875" t="s">
        <v>226</v>
      </c>
      <c r="P3875" t="s">
        <v>226</v>
      </c>
    </row>
    <row r="3876" spans="1:16" ht="48.6" customHeight="1">
      <c r="A3876" s="26"/>
      <c r="L3876" t="s">
        <v>226</v>
      </c>
      <c r="M3876" t="s">
        <v>226</v>
      </c>
      <c r="N3876" t="s">
        <v>226</v>
      </c>
      <c r="O3876" t="s">
        <v>226</v>
      </c>
      <c r="P3876" t="s">
        <v>226</v>
      </c>
    </row>
    <row r="3877" spans="1:16" ht="48.6" customHeight="1">
      <c r="A3877" s="26"/>
      <c r="L3877" t="s">
        <v>226</v>
      </c>
      <c r="M3877" t="s">
        <v>226</v>
      </c>
      <c r="N3877" t="s">
        <v>226</v>
      </c>
      <c r="O3877" t="s">
        <v>226</v>
      </c>
      <c r="P3877" t="s">
        <v>226</v>
      </c>
    </row>
    <row r="3878" spans="1:16" ht="48.6" customHeight="1">
      <c r="A3878" s="26"/>
      <c r="L3878" t="s">
        <v>226</v>
      </c>
      <c r="M3878" t="s">
        <v>226</v>
      </c>
      <c r="N3878" t="s">
        <v>226</v>
      </c>
      <c r="O3878" t="s">
        <v>226</v>
      </c>
      <c r="P3878" t="s">
        <v>226</v>
      </c>
    </row>
    <row r="3879" spans="1:16" ht="48.6" customHeight="1">
      <c r="A3879" s="26"/>
      <c r="L3879" t="s">
        <v>226</v>
      </c>
      <c r="M3879" t="s">
        <v>226</v>
      </c>
      <c r="N3879" t="s">
        <v>226</v>
      </c>
      <c r="O3879" t="s">
        <v>226</v>
      </c>
      <c r="P3879" t="s">
        <v>226</v>
      </c>
    </row>
    <row r="3880" spans="1:16" ht="48.6" customHeight="1">
      <c r="A3880" s="26"/>
      <c r="L3880" t="s">
        <v>226</v>
      </c>
      <c r="M3880" t="s">
        <v>226</v>
      </c>
      <c r="N3880" t="s">
        <v>226</v>
      </c>
      <c r="O3880" t="s">
        <v>226</v>
      </c>
      <c r="P3880" t="s">
        <v>226</v>
      </c>
    </row>
    <row r="3881" spans="1:16" ht="48.6" customHeight="1">
      <c r="A3881" s="26"/>
      <c r="L3881" t="s">
        <v>226</v>
      </c>
      <c r="M3881" t="s">
        <v>226</v>
      </c>
      <c r="N3881" t="s">
        <v>226</v>
      </c>
      <c r="O3881" t="s">
        <v>226</v>
      </c>
      <c r="P3881" t="s">
        <v>226</v>
      </c>
    </row>
    <row r="3882" spans="1:16" ht="48.6" customHeight="1">
      <c r="A3882" s="26"/>
      <c r="L3882" t="s">
        <v>226</v>
      </c>
      <c r="M3882" t="s">
        <v>226</v>
      </c>
      <c r="N3882" t="s">
        <v>226</v>
      </c>
      <c r="O3882" t="s">
        <v>226</v>
      </c>
      <c r="P3882" t="s">
        <v>226</v>
      </c>
    </row>
    <row r="3883" spans="1:16" ht="48.6" customHeight="1">
      <c r="A3883" s="26"/>
      <c r="L3883" t="s">
        <v>226</v>
      </c>
      <c r="M3883" t="s">
        <v>226</v>
      </c>
      <c r="N3883" t="s">
        <v>226</v>
      </c>
      <c r="O3883" t="s">
        <v>226</v>
      </c>
      <c r="P3883" t="s">
        <v>226</v>
      </c>
    </row>
    <row r="3884" spans="1:16" ht="48.6" customHeight="1">
      <c r="A3884" s="26"/>
      <c r="L3884" t="s">
        <v>226</v>
      </c>
      <c r="M3884" t="s">
        <v>226</v>
      </c>
      <c r="N3884" t="s">
        <v>226</v>
      </c>
      <c r="O3884" t="s">
        <v>226</v>
      </c>
      <c r="P3884" t="s">
        <v>226</v>
      </c>
    </row>
    <row r="3885" spans="1:16" ht="48.6" customHeight="1">
      <c r="A3885" s="26"/>
      <c r="L3885" t="s">
        <v>226</v>
      </c>
      <c r="M3885" t="s">
        <v>226</v>
      </c>
      <c r="N3885" t="s">
        <v>226</v>
      </c>
      <c r="O3885" t="s">
        <v>226</v>
      </c>
      <c r="P3885" t="s">
        <v>226</v>
      </c>
    </row>
    <row r="3886" spans="1:16" ht="48.6" customHeight="1">
      <c r="A3886" s="26"/>
      <c r="L3886" t="s">
        <v>226</v>
      </c>
      <c r="M3886" t="s">
        <v>226</v>
      </c>
      <c r="N3886" t="s">
        <v>226</v>
      </c>
      <c r="O3886" t="s">
        <v>226</v>
      </c>
      <c r="P3886" t="s">
        <v>226</v>
      </c>
    </row>
    <row r="3887" spans="1:16" ht="48.6" customHeight="1">
      <c r="A3887" s="26"/>
      <c r="L3887" t="s">
        <v>226</v>
      </c>
      <c r="M3887" t="s">
        <v>226</v>
      </c>
      <c r="N3887" t="s">
        <v>226</v>
      </c>
      <c r="O3887" t="s">
        <v>226</v>
      </c>
      <c r="P3887" t="s">
        <v>226</v>
      </c>
    </row>
    <row r="3888" spans="1:16" ht="48.6" customHeight="1">
      <c r="A3888" s="26"/>
      <c r="L3888" t="s">
        <v>226</v>
      </c>
      <c r="M3888" t="s">
        <v>226</v>
      </c>
      <c r="N3888" t="s">
        <v>226</v>
      </c>
      <c r="O3888" t="s">
        <v>226</v>
      </c>
      <c r="P3888" t="s">
        <v>226</v>
      </c>
    </row>
    <row r="3889" spans="1:16" ht="48.6" customHeight="1">
      <c r="A3889" s="26"/>
      <c r="L3889" t="s">
        <v>226</v>
      </c>
      <c r="M3889" t="s">
        <v>226</v>
      </c>
      <c r="N3889" t="s">
        <v>226</v>
      </c>
      <c r="O3889" t="s">
        <v>226</v>
      </c>
      <c r="P3889" t="s">
        <v>226</v>
      </c>
    </row>
    <row r="3890" spans="1:16" ht="48.6" customHeight="1">
      <c r="A3890" s="26"/>
      <c r="L3890" t="s">
        <v>226</v>
      </c>
      <c r="M3890" t="s">
        <v>226</v>
      </c>
      <c r="N3890" t="s">
        <v>226</v>
      </c>
      <c r="O3890" t="s">
        <v>226</v>
      </c>
      <c r="P3890" t="s">
        <v>226</v>
      </c>
    </row>
    <row r="3891" spans="1:16" ht="48.6" customHeight="1">
      <c r="A3891" s="26"/>
      <c r="L3891" t="s">
        <v>226</v>
      </c>
      <c r="M3891" t="s">
        <v>226</v>
      </c>
      <c r="N3891" t="s">
        <v>226</v>
      </c>
      <c r="O3891" t="s">
        <v>226</v>
      </c>
      <c r="P3891" t="s">
        <v>226</v>
      </c>
    </row>
    <row r="3892" spans="1:16" ht="48.6" customHeight="1">
      <c r="A3892" s="26"/>
      <c r="L3892" t="s">
        <v>226</v>
      </c>
      <c r="M3892" t="s">
        <v>226</v>
      </c>
      <c r="N3892" t="s">
        <v>226</v>
      </c>
      <c r="O3892" t="s">
        <v>226</v>
      </c>
      <c r="P3892" t="s">
        <v>226</v>
      </c>
    </row>
    <row r="3893" spans="1:16" ht="48.6" customHeight="1">
      <c r="A3893" s="26"/>
      <c r="L3893" t="s">
        <v>226</v>
      </c>
      <c r="M3893" t="s">
        <v>226</v>
      </c>
      <c r="N3893" t="s">
        <v>226</v>
      </c>
      <c r="O3893" t="s">
        <v>226</v>
      </c>
      <c r="P3893" t="s">
        <v>226</v>
      </c>
    </row>
    <row r="3894" spans="1:16" ht="48.6" customHeight="1">
      <c r="A3894" s="26"/>
      <c r="L3894" t="s">
        <v>226</v>
      </c>
      <c r="M3894" t="s">
        <v>226</v>
      </c>
      <c r="N3894" t="s">
        <v>226</v>
      </c>
      <c r="O3894" t="s">
        <v>226</v>
      </c>
      <c r="P3894" t="s">
        <v>226</v>
      </c>
    </row>
    <row r="3895" spans="1:16" ht="48.6" customHeight="1">
      <c r="A3895" s="26"/>
      <c r="L3895" t="s">
        <v>226</v>
      </c>
      <c r="M3895" t="s">
        <v>226</v>
      </c>
      <c r="N3895" t="s">
        <v>226</v>
      </c>
      <c r="O3895" t="s">
        <v>226</v>
      </c>
      <c r="P3895" t="s">
        <v>226</v>
      </c>
    </row>
    <row r="3896" spans="1:16" ht="48.6" customHeight="1">
      <c r="A3896" s="26"/>
      <c r="L3896" t="s">
        <v>226</v>
      </c>
      <c r="M3896" t="s">
        <v>226</v>
      </c>
      <c r="N3896" t="s">
        <v>226</v>
      </c>
      <c r="O3896" t="s">
        <v>226</v>
      </c>
      <c r="P3896" t="s">
        <v>226</v>
      </c>
    </row>
    <row r="3897" spans="1:16" ht="48.6" customHeight="1">
      <c r="A3897" s="26"/>
      <c r="L3897" t="s">
        <v>226</v>
      </c>
      <c r="M3897" t="s">
        <v>226</v>
      </c>
      <c r="N3897" t="s">
        <v>226</v>
      </c>
      <c r="O3897" t="s">
        <v>226</v>
      </c>
      <c r="P3897" t="s">
        <v>226</v>
      </c>
    </row>
    <row r="3898" spans="1:16" ht="48.6" customHeight="1">
      <c r="A3898" s="26"/>
      <c r="L3898" t="s">
        <v>226</v>
      </c>
      <c r="M3898" t="s">
        <v>226</v>
      </c>
      <c r="N3898" t="s">
        <v>226</v>
      </c>
      <c r="O3898" t="s">
        <v>226</v>
      </c>
      <c r="P3898" t="s">
        <v>226</v>
      </c>
    </row>
    <row r="3899" spans="1:16" ht="48.6" customHeight="1">
      <c r="A3899" s="26"/>
      <c r="L3899" t="s">
        <v>226</v>
      </c>
      <c r="M3899" t="s">
        <v>226</v>
      </c>
      <c r="N3899" t="s">
        <v>226</v>
      </c>
      <c r="O3899" t="s">
        <v>226</v>
      </c>
      <c r="P3899" t="s">
        <v>226</v>
      </c>
    </row>
    <row r="3900" spans="1:16" ht="48.6" customHeight="1">
      <c r="A3900" s="26"/>
      <c r="L3900" t="s">
        <v>226</v>
      </c>
      <c r="M3900" t="s">
        <v>226</v>
      </c>
      <c r="N3900" t="s">
        <v>226</v>
      </c>
      <c r="O3900" t="s">
        <v>226</v>
      </c>
      <c r="P3900" t="s">
        <v>226</v>
      </c>
    </row>
    <row r="3901" spans="1:16" ht="48.6" customHeight="1">
      <c r="A3901" s="26"/>
      <c r="L3901" t="s">
        <v>226</v>
      </c>
      <c r="M3901" t="s">
        <v>226</v>
      </c>
      <c r="N3901" t="s">
        <v>226</v>
      </c>
      <c r="O3901" t="s">
        <v>226</v>
      </c>
      <c r="P3901" t="s">
        <v>226</v>
      </c>
    </row>
    <row r="3902" spans="1:16" ht="48.6" customHeight="1">
      <c r="A3902" s="26"/>
      <c r="L3902" t="s">
        <v>226</v>
      </c>
      <c r="M3902" t="s">
        <v>226</v>
      </c>
      <c r="N3902" t="s">
        <v>226</v>
      </c>
      <c r="O3902" t="s">
        <v>226</v>
      </c>
      <c r="P3902" t="s">
        <v>226</v>
      </c>
    </row>
    <row r="3903" spans="1:16" ht="48.6" customHeight="1">
      <c r="A3903" s="26"/>
      <c r="L3903" t="s">
        <v>226</v>
      </c>
      <c r="M3903" t="s">
        <v>226</v>
      </c>
      <c r="N3903" t="s">
        <v>226</v>
      </c>
      <c r="O3903" t="s">
        <v>226</v>
      </c>
      <c r="P3903" t="s">
        <v>226</v>
      </c>
    </row>
    <row r="3904" spans="1:16" ht="48.6" customHeight="1">
      <c r="A3904" s="26"/>
      <c r="L3904" t="s">
        <v>226</v>
      </c>
      <c r="M3904" t="s">
        <v>226</v>
      </c>
      <c r="N3904" t="s">
        <v>226</v>
      </c>
      <c r="O3904" t="s">
        <v>226</v>
      </c>
      <c r="P3904" t="s">
        <v>226</v>
      </c>
    </row>
    <row r="3905" spans="1:16" ht="48.6" customHeight="1">
      <c r="A3905" s="26"/>
      <c r="L3905" t="s">
        <v>226</v>
      </c>
      <c r="M3905" t="s">
        <v>226</v>
      </c>
      <c r="N3905" t="s">
        <v>226</v>
      </c>
      <c r="O3905" t="s">
        <v>226</v>
      </c>
      <c r="P3905" t="s">
        <v>226</v>
      </c>
    </row>
    <row r="3906" spans="1:16" ht="48.6" customHeight="1">
      <c r="A3906" s="26"/>
      <c r="L3906" t="s">
        <v>226</v>
      </c>
      <c r="M3906" t="s">
        <v>226</v>
      </c>
      <c r="N3906" t="s">
        <v>226</v>
      </c>
      <c r="O3906" t="s">
        <v>226</v>
      </c>
      <c r="P3906" t="s">
        <v>226</v>
      </c>
    </row>
    <row r="3907" spans="1:16" ht="48.6" customHeight="1">
      <c r="A3907" s="26"/>
      <c r="L3907" t="s">
        <v>226</v>
      </c>
      <c r="M3907" t="s">
        <v>226</v>
      </c>
      <c r="N3907" t="s">
        <v>226</v>
      </c>
      <c r="O3907" t="s">
        <v>226</v>
      </c>
      <c r="P3907" t="s">
        <v>226</v>
      </c>
    </row>
    <row r="3908" spans="1:16" ht="48.6" customHeight="1">
      <c r="A3908" s="26"/>
      <c r="L3908" t="s">
        <v>226</v>
      </c>
      <c r="M3908" t="s">
        <v>226</v>
      </c>
      <c r="N3908" t="s">
        <v>226</v>
      </c>
      <c r="O3908" t="s">
        <v>226</v>
      </c>
      <c r="P3908" t="s">
        <v>226</v>
      </c>
    </row>
    <row r="3909" spans="1:16" ht="48.6" customHeight="1">
      <c r="A3909" s="26"/>
      <c r="L3909" t="s">
        <v>226</v>
      </c>
      <c r="M3909" t="s">
        <v>226</v>
      </c>
      <c r="N3909" t="s">
        <v>226</v>
      </c>
      <c r="O3909" t="s">
        <v>226</v>
      </c>
      <c r="P3909" t="s">
        <v>226</v>
      </c>
    </row>
    <row r="3910" spans="1:16" ht="48.6" customHeight="1">
      <c r="A3910" s="26"/>
      <c r="L3910" t="s">
        <v>226</v>
      </c>
      <c r="M3910" t="s">
        <v>226</v>
      </c>
      <c r="N3910" t="s">
        <v>226</v>
      </c>
      <c r="O3910" t="s">
        <v>226</v>
      </c>
      <c r="P3910" t="s">
        <v>226</v>
      </c>
    </row>
    <row r="3911" spans="1:16" ht="48.6" customHeight="1">
      <c r="A3911" s="26"/>
      <c r="L3911" t="s">
        <v>226</v>
      </c>
      <c r="M3911" t="s">
        <v>226</v>
      </c>
      <c r="N3911" t="s">
        <v>226</v>
      </c>
      <c r="O3911" t="s">
        <v>226</v>
      </c>
      <c r="P3911" t="s">
        <v>226</v>
      </c>
    </row>
    <row r="3912" spans="1:16" ht="48.6" customHeight="1">
      <c r="A3912" s="26"/>
      <c r="L3912" t="s">
        <v>226</v>
      </c>
      <c r="M3912" t="s">
        <v>226</v>
      </c>
      <c r="N3912" t="s">
        <v>226</v>
      </c>
      <c r="O3912" t="s">
        <v>226</v>
      </c>
      <c r="P3912" t="s">
        <v>226</v>
      </c>
    </row>
    <row r="3913" spans="1:16" ht="48.6" customHeight="1">
      <c r="A3913" s="26"/>
      <c r="L3913" t="s">
        <v>226</v>
      </c>
      <c r="M3913" t="s">
        <v>226</v>
      </c>
      <c r="N3913" t="s">
        <v>226</v>
      </c>
      <c r="O3913" t="s">
        <v>226</v>
      </c>
      <c r="P3913" t="s">
        <v>226</v>
      </c>
    </row>
    <row r="3914" spans="1:16" ht="48.6" customHeight="1">
      <c r="A3914" s="26"/>
      <c r="L3914" t="s">
        <v>226</v>
      </c>
      <c r="M3914" t="s">
        <v>226</v>
      </c>
      <c r="N3914" t="s">
        <v>226</v>
      </c>
      <c r="O3914" t="s">
        <v>226</v>
      </c>
      <c r="P3914" t="s">
        <v>226</v>
      </c>
    </row>
    <row r="3915" spans="1:16" ht="48.6" customHeight="1">
      <c r="A3915" s="26"/>
      <c r="L3915" t="s">
        <v>226</v>
      </c>
      <c r="M3915" t="s">
        <v>226</v>
      </c>
      <c r="N3915" t="s">
        <v>226</v>
      </c>
      <c r="O3915" t="s">
        <v>226</v>
      </c>
      <c r="P3915" t="s">
        <v>226</v>
      </c>
    </row>
    <row r="3916" spans="1:16" ht="48.6" customHeight="1">
      <c r="A3916" s="26"/>
      <c r="L3916" t="s">
        <v>226</v>
      </c>
      <c r="M3916" t="s">
        <v>226</v>
      </c>
      <c r="N3916" t="s">
        <v>226</v>
      </c>
      <c r="O3916" t="s">
        <v>226</v>
      </c>
      <c r="P3916" t="s">
        <v>226</v>
      </c>
    </row>
    <row r="3917" spans="1:16" ht="48.6" customHeight="1">
      <c r="A3917" s="26"/>
      <c r="L3917" t="s">
        <v>226</v>
      </c>
      <c r="M3917" t="s">
        <v>226</v>
      </c>
      <c r="N3917" t="s">
        <v>226</v>
      </c>
      <c r="O3917" t="s">
        <v>226</v>
      </c>
      <c r="P3917" t="s">
        <v>226</v>
      </c>
    </row>
    <row r="3918" spans="1:16" ht="48.6" customHeight="1">
      <c r="A3918" s="26"/>
      <c r="L3918" t="s">
        <v>226</v>
      </c>
      <c r="M3918" t="s">
        <v>226</v>
      </c>
      <c r="N3918" t="s">
        <v>226</v>
      </c>
      <c r="O3918" t="s">
        <v>226</v>
      </c>
      <c r="P3918" t="s">
        <v>226</v>
      </c>
    </row>
    <row r="3919" spans="1:16" ht="48.6" customHeight="1">
      <c r="A3919" s="26"/>
      <c r="L3919" t="s">
        <v>226</v>
      </c>
      <c r="M3919" t="s">
        <v>226</v>
      </c>
      <c r="N3919" t="s">
        <v>226</v>
      </c>
      <c r="O3919" t="s">
        <v>226</v>
      </c>
      <c r="P3919" t="s">
        <v>226</v>
      </c>
    </row>
    <row r="3920" spans="1:16" ht="48.6" customHeight="1">
      <c r="A3920" s="26"/>
      <c r="L3920" t="s">
        <v>226</v>
      </c>
      <c r="M3920" t="s">
        <v>226</v>
      </c>
      <c r="N3920" t="s">
        <v>226</v>
      </c>
      <c r="O3920" t="s">
        <v>226</v>
      </c>
      <c r="P3920" t="s">
        <v>226</v>
      </c>
    </row>
    <row r="3921" spans="1:16" ht="48.6" customHeight="1">
      <c r="A3921" s="26"/>
      <c r="L3921" t="s">
        <v>226</v>
      </c>
      <c r="M3921" t="s">
        <v>226</v>
      </c>
      <c r="N3921" t="s">
        <v>226</v>
      </c>
      <c r="O3921" t="s">
        <v>226</v>
      </c>
      <c r="P3921" t="s">
        <v>226</v>
      </c>
    </row>
    <row r="3922" spans="1:16" ht="48.6" customHeight="1">
      <c r="A3922" s="26"/>
      <c r="L3922" t="s">
        <v>226</v>
      </c>
      <c r="M3922" t="s">
        <v>226</v>
      </c>
      <c r="N3922" t="s">
        <v>226</v>
      </c>
      <c r="O3922" t="s">
        <v>226</v>
      </c>
      <c r="P3922" t="s">
        <v>226</v>
      </c>
    </row>
    <row r="3923" spans="1:16" ht="48.6" customHeight="1">
      <c r="A3923" s="26"/>
      <c r="L3923" t="s">
        <v>226</v>
      </c>
      <c r="M3923" t="s">
        <v>226</v>
      </c>
      <c r="N3923" t="s">
        <v>226</v>
      </c>
      <c r="O3923" t="s">
        <v>226</v>
      </c>
      <c r="P3923" t="s">
        <v>226</v>
      </c>
    </row>
    <row r="3924" spans="1:16" ht="48.6" customHeight="1">
      <c r="A3924" s="26"/>
      <c r="L3924" t="s">
        <v>226</v>
      </c>
      <c r="M3924" t="s">
        <v>226</v>
      </c>
      <c r="N3924" t="s">
        <v>226</v>
      </c>
      <c r="O3924" t="s">
        <v>226</v>
      </c>
      <c r="P3924" t="s">
        <v>226</v>
      </c>
    </row>
    <row r="3925" spans="1:16" ht="48.6" customHeight="1">
      <c r="A3925" s="26"/>
      <c r="L3925" t="s">
        <v>226</v>
      </c>
      <c r="M3925" t="s">
        <v>226</v>
      </c>
      <c r="N3925" t="s">
        <v>226</v>
      </c>
      <c r="O3925" t="s">
        <v>226</v>
      </c>
      <c r="P3925" t="s">
        <v>226</v>
      </c>
    </row>
    <row r="3926" spans="1:16" ht="48.6" customHeight="1">
      <c r="A3926" s="26"/>
      <c r="L3926" t="s">
        <v>226</v>
      </c>
      <c r="M3926" t="s">
        <v>226</v>
      </c>
      <c r="N3926" t="s">
        <v>226</v>
      </c>
      <c r="O3926" t="s">
        <v>226</v>
      </c>
      <c r="P3926" t="s">
        <v>226</v>
      </c>
    </row>
    <row r="3927" spans="1:16" ht="48.6" customHeight="1">
      <c r="A3927" s="26"/>
      <c r="L3927" t="s">
        <v>226</v>
      </c>
      <c r="M3927" t="s">
        <v>226</v>
      </c>
      <c r="N3927" t="s">
        <v>226</v>
      </c>
      <c r="O3927" t="s">
        <v>226</v>
      </c>
      <c r="P3927" t="s">
        <v>226</v>
      </c>
    </row>
    <row r="3928" spans="1:16" ht="48.6" customHeight="1">
      <c r="A3928" s="26"/>
      <c r="L3928" t="s">
        <v>226</v>
      </c>
      <c r="M3928" t="s">
        <v>226</v>
      </c>
      <c r="N3928" t="s">
        <v>226</v>
      </c>
      <c r="O3928" t="s">
        <v>226</v>
      </c>
      <c r="P3928" t="s">
        <v>226</v>
      </c>
    </row>
    <row r="3929" spans="1:16" ht="48.6" customHeight="1">
      <c r="A3929" s="26"/>
      <c r="L3929" t="s">
        <v>226</v>
      </c>
      <c r="M3929" t="s">
        <v>226</v>
      </c>
      <c r="N3929" t="s">
        <v>226</v>
      </c>
      <c r="O3929" t="s">
        <v>226</v>
      </c>
      <c r="P3929" t="s">
        <v>226</v>
      </c>
    </row>
    <row r="3930" spans="1:16" ht="48.6" customHeight="1">
      <c r="A3930" s="26"/>
      <c r="L3930" t="s">
        <v>226</v>
      </c>
      <c r="M3930" t="s">
        <v>226</v>
      </c>
      <c r="N3930" t="s">
        <v>226</v>
      </c>
      <c r="O3930" t="s">
        <v>226</v>
      </c>
      <c r="P3930" t="s">
        <v>226</v>
      </c>
    </row>
    <row r="3931" spans="1:16" ht="48.6" customHeight="1">
      <c r="A3931" s="26"/>
      <c r="L3931" t="s">
        <v>226</v>
      </c>
      <c r="M3931" t="s">
        <v>226</v>
      </c>
      <c r="N3931" t="s">
        <v>226</v>
      </c>
      <c r="O3931" t="s">
        <v>226</v>
      </c>
      <c r="P3931" t="s">
        <v>226</v>
      </c>
    </row>
    <row r="3932" spans="1:16" ht="48.6" customHeight="1">
      <c r="A3932" s="26"/>
      <c r="L3932" t="s">
        <v>226</v>
      </c>
      <c r="M3932" t="s">
        <v>226</v>
      </c>
      <c r="N3932" t="s">
        <v>226</v>
      </c>
      <c r="O3932" t="s">
        <v>226</v>
      </c>
      <c r="P3932" t="s">
        <v>226</v>
      </c>
    </row>
    <row r="3933" spans="1:16" ht="48.6" customHeight="1">
      <c r="A3933" s="26"/>
      <c r="L3933" t="s">
        <v>226</v>
      </c>
      <c r="M3933" t="s">
        <v>226</v>
      </c>
      <c r="N3933" t="s">
        <v>226</v>
      </c>
      <c r="O3933" t="s">
        <v>226</v>
      </c>
      <c r="P3933" t="s">
        <v>226</v>
      </c>
    </row>
    <row r="3934" spans="1:16" ht="48.6" customHeight="1">
      <c r="A3934" s="26"/>
      <c r="L3934" t="s">
        <v>226</v>
      </c>
      <c r="M3934" t="s">
        <v>226</v>
      </c>
      <c r="N3934" t="s">
        <v>226</v>
      </c>
      <c r="O3934" t="s">
        <v>226</v>
      </c>
      <c r="P3934" t="s">
        <v>226</v>
      </c>
    </row>
    <row r="3935" spans="1:16" ht="48.6" customHeight="1">
      <c r="A3935" s="26"/>
      <c r="L3935" t="s">
        <v>226</v>
      </c>
      <c r="M3935" t="s">
        <v>226</v>
      </c>
      <c r="N3935" t="s">
        <v>226</v>
      </c>
      <c r="O3935" t="s">
        <v>226</v>
      </c>
      <c r="P3935" t="s">
        <v>226</v>
      </c>
    </row>
    <row r="3936" spans="1:16" ht="48.6" customHeight="1">
      <c r="A3936" s="26"/>
      <c r="L3936" t="s">
        <v>226</v>
      </c>
      <c r="M3936" t="s">
        <v>226</v>
      </c>
      <c r="N3936" t="s">
        <v>226</v>
      </c>
      <c r="O3936" t="s">
        <v>226</v>
      </c>
      <c r="P3936" t="s">
        <v>226</v>
      </c>
    </row>
    <row r="3937" spans="1:16" ht="48.6" customHeight="1">
      <c r="A3937" s="26"/>
      <c r="L3937" t="s">
        <v>226</v>
      </c>
      <c r="M3937" t="s">
        <v>226</v>
      </c>
      <c r="N3937" t="s">
        <v>226</v>
      </c>
      <c r="O3937" t="s">
        <v>226</v>
      </c>
      <c r="P3937" t="s">
        <v>226</v>
      </c>
    </row>
    <row r="3938" spans="1:16" ht="48.6" customHeight="1">
      <c r="A3938" s="26"/>
      <c r="L3938" t="s">
        <v>226</v>
      </c>
      <c r="M3938" t="s">
        <v>226</v>
      </c>
      <c r="N3938" t="s">
        <v>226</v>
      </c>
      <c r="O3938" t="s">
        <v>226</v>
      </c>
      <c r="P3938" t="s">
        <v>226</v>
      </c>
    </row>
    <row r="3939" spans="1:16" ht="48.6" customHeight="1">
      <c r="A3939" s="26"/>
      <c r="L3939" t="s">
        <v>226</v>
      </c>
      <c r="M3939" t="s">
        <v>226</v>
      </c>
      <c r="N3939" t="s">
        <v>226</v>
      </c>
      <c r="O3939" t="s">
        <v>226</v>
      </c>
      <c r="P3939" t="s">
        <v>226</v>
      </c>
    </row>
    <row r="3940" spans="1:16" ht="48.6" customHeight="1">
      <c r="A3940" s="26"/>
      <c r="L3940" t="s">
        <v>226</v>
      </c>
      <c r="M3940" t="s">
        <v>226</v>
      </c>
      <c r="N3940" t="s">
        <v>226</v>
      </c>
      <c r="O3940" t="s">
        <v>226</v>
      </c>
      <c r="P3940" t="s">
        <v>226</v>
      </c>
    </row>
    <row r="3941" spans="1:16" ht="48.6" customHeight="1">
      <c r="A3941" s="26"/>
      <c r="L3941" t="s">
        <v>226</v>
      </c>
      <c r="M3941" t="s">
        <v>226</v>
      </c>
      <c r="N3941" t="s">
        <v>226</v>
      </c>
      <c r="O3941" t="s">
        <v>226</v>
      </c>
      <c r="P3941" t="s">
        <v>226</v>
      </c>
    </row>
    <row r="3942" spans="1:16" ht="48.6" customHeight="1">
      <c r="A3942" s="26"/>
      <c r="L3942" t="s">
        <v>226</v>
      </c>
      <c r="M3942" t="s">
        <v>226</v>
      </c>
      <c r="N3942" t="s">
        <v>226</v>
      </c>
      <c r="O3942" t="s">
        <v>226</v>
      </c>
      <c r="P3942" t="s">
        <v>226</v>
      </c>
    </row>
    <row r="3943" spans="1:16" ht="48.6" customHeight="1">
      <c r="A3943" s="26"/>
      <c r="L3943" t="s">
        <v>226</v>
      </c>
      <c r="M3943" t="s">
        <v>226</v>
      </c>
      <c r="N3943" t="s">
        <v>226</v>
      </c>
      <c r="O3943" t="s">
        <v>226</v>
      </c>
      <c r="P3943" t="s">
        <v>226</v>
      </c>
    </row>
    <row r="3944" spans="1:16" ht="48.6" customHeight="1">
      <c r="A3944" s="26"/>
      <c r="L3944" t="s">
        <v>226</v>
      </c>
      <c r="M3944" t="s">
        <v>226</v>
      </c>
      <c r="N3944" t="s">
        <v>226</v>
      </c>
      <c r="O3944" t="s">
        <v>226</v>
      </c>
      <c r="P3944" t="s">
        <v>226</v>
      </c>
    </row>
    <row r="3945" spans="1:16" ht="48.6" customHeight="1">
      <c r="A3945" s="26"/>
      <c r="L3945" t="s">
        <v>226</v>
      </c>
      <c r="M3945" t="s">
        <v>226</v>
      </c>
      <c r="N3945" t="s">
        <v>226</v>
      </c>
      <c r="O3945" t="s">
        <v>226</v>
      </c>
      <c r="P3945" t="s">
        <v>226</v>
      </c>
    </row>
    <row r="3946" spans="1:16" ht="48.6" customHeight="1">
      <c r="A3946" s="26"/>
      <c r="L3946" t="s">
        <v>226</v>
      </c>
      <c r="M3946" t="s">
        <v>226</v>
      </c>
      <c r="N3946" t="s">
        <v>226</v>
      </c>
      <c r="O3946" t="s">
        <v>226</v>
      </c>
      <c r="P3946" t="s">
        <v>226</v>
      </c>
    </row>
    <row r="3947" spans="1:16" ht="48.6" customHeight="1">
      <c r="A3947" s="26"/>
      <c r="L3947" t="s">
        <v>226</v>
      </c>
      <c r="M3947" t="s">
        <v>226</v>
      </c>
      <c r="N3947" t="s">
        <v>226</v>
      </c>
      <c r="O3947" t="s">
        <v>226</v>
      </c>
      <c r="P3947" t="s">
        <v>226</v>
      </c>
    </row>
    <row r="3948" spans="1:16" ht="48.6" customHeight="1">
      <c r="A3948" s="26"/>
      <c r="L3948" t="s">
        <v>226</v>
      </c>
      <c r="M3948" t="s">
        <v>226</v>
      </c>
      <c r="N3948" t="s">
        <v>226</v>
      </c>
      <c r="O3948" t="s">
        <v>226</v>
      </c>
      <c r="P3948" t="s">
        <v>226</v>
      </c>
    </row>
    <row r="3949" spans="1:16" ht="48.6" customHeight="1">
      <c r="A3949" s="26"/>
      <c r="L3949" t="s">
        <v>226</v>
      </c>
      <c r="M3949" t="s">
        <v>226</v>
      </c>
      <c r="N3949" t="s">
        <v>226</v>
      </c>
      <c r="O3949" t="s">
        <v>226</v>
      </c>
      <c r="P3949" t="s">
        <v>226</v>
      </c>
    </row>
    <row r="3950" spans="1:16" ht="48.6" customHeight="1">
      <c r="A3950" s="26"/>
      <c r="L3950" t="s">
        <v>226</v>
      </c>
      <c r="M3950" t="s">
        <v>226</v>
      </c>
      <c r="N3950" t="s">
        <v>226</v>
      </c>
      <c r="O3950" t="s">
        <v>226</v>
      </c>
      <c r="P3950" t="s">
        <v>226</v>
      </c>
    </row>
    <row r="3951" spans="1:16" ht="48.6" customHeight="1">
      <c r="A3951" s="26"/>
      <c r="L3951" t="s">
        <v>226</v>
      </c>
      <c r="M3951" t="s">
        <v>226</v>
      </c>
      <c r="N3951" t="s">
        <v>226</v>
      </c>
      <c r="O3951" t="s">
        <v>226</v>
      </c>
      <c r="P3951" t="s">
        <v>226</v>
      </c>
    </row>
    <row r="3952" spans="1:16" ht="48.6" customHeight="1">
      <c r="A3952" s="26"/>
      <c r="L3952" t="s">
        <v>226</v>
      </c>
      <c r="M3952" t="s">
        <v>226</v>
      </c>
      <c r="N3952" t="s">
        <v>226</v>
      </c>
      <c r="O3952" t="s">
        <v>226</v>
      </c>
      <c r="P3952" t="s">
        <v>226</v>
      </c>
    </row>
    <row r="3953" spans="1:16" ht="48.6" customHeight="1">
      <c r="A3953" s="26"/>
      <c r="L3953" t="s">
        <v>226</v>
      </c>
      <c r="M3953" t="s">
        <v>226</v>
      </c>
      <c r="N3953" t="s">
        <v>226</v>
      </c>
      <c r="O3953" t="s">
        <v>226</v>
      </c>
      <c r="P3953" t="s">
        <v>226</v>
      </c>
    </row>
    <row r="3954" spans="1:16" ht="48.6" customHeight="1">
      <c r="A3954" s="26"/>
      <c r="L3954" t="s">
        <v>226</v>
      </c>
      <c r="M3954" t="s">
        <v>226</v>
      </c>
      <c r="N3954" t="s">
        <v>226</v>
      </c>
      <c r="O3954" t="s">
        <v>226</v>
      </c>
      <c r="P3954" t="s">
        <v>226</v>
      </c>
    </row>
    <row r="3955" spans="1:16" ht="48.6" customHeight="1">
      <c r="A3955" s="26"/>
      <c r="L3955" t="s">
        <v>226</v>
      </c>
      <c r="M3955" t="s">
        <v>226</v>
      </c>
      <c r="N3955" t="s">
        <v>226</v>
      </c>
      <c r="O3955" t="s">
        <v>226</v>
      </c>
      <c r="P3955" t="s">
        <v>226</v>
      </c>
    </row>
    <row r="3956" spans="1:16" ht="48.6" customHeight="1">
      <c r="A3956" s="26"/>
      <c r="L3956" t="s">
        <v>226</v>
      </c>
      <c r="M3956" t="s">
        <v>226</v>
      </c>
      <c r="N3956" t="s">
        <v>226</v>
      </c>
      <c r="O3956" t="s">
        <v>226</v>
      </c>
      <c r="P3956" t="s">
        <v>226</v>
      </c>
    </row>
    <row r="3957" spans="1:16" ht="48.6" customHeight="1">
      <c r="A3957" s="26"/>
      <c r="L3957" t="s">
        <v>226</v>
      </c>
      <c r="M3957" t="s">
        <v>226</v>
      </c>
      <c r="N3957" t="s">
        <v>226</v>
      </c>
      <c r="O3957" t="s">
        <v>226</v>
      </c>
      <c r="P3957" t="s">
        <v>226</v>
      </c>
    </row>
    <row r="3958" spans="1:16" ht="48.6" customHeight="1">
      <c r="A3958" s="26"/>
      <c r="L3958" t="s">
        <v>226</v>
      </c>
      <c r="M3958" t="s">
        <v>226</v>
      </c>
      <c r="N3958" t="s">
        <v>226</v>
      </c>
      <c r="O3958" t="s">
        <v>226</v>
      </c>
      <c r="P3958" t="s">
        <v>226</v>
      </c>
    </row>
    <row r="3959" spans="1:16" ht="48.6" customHeight="1">
      <c r="A3959" s="26"/>
      <c r="L3959" t="s">
        <v>226</v>
      </c>
      <c r="M3959" t="s">
        <v>226</v>
      </c>
      <c r="N3959" t="s">
        <v>226</v>
      </c>
      <c r="O3959" t="s">
        <v>226</v>
      </c>
      <c r="P3959" t="s">
        <v>226</v>
      </c>
    </row>
    <row r="3960" spans="1:16" ht="48.6" customHeight="1">
      <c r="A3960" s="26"/>
      <c r="L3960" t="s">
        <v>226</v>
      </c>
      <c r="M3960" t="s">
        <v>226</v>
      </c>
      <c r="N3960" t="s">
        <v>226</v>
      </c>
      <c r="O3960" t="s">
        <v>226</v>
      </c>
      <c r="P3960" t="s">
        <v>226</v>
      </c>
    </row>
    <row r="3961" spans="1:16" ht="48.6" customHeight="1">
      <c r="A3961" s="26"/>
      <c r="L3961" t="s">
        <v>226</v>
      </c>
      <c r="M3961" t="s">
        <v>226</v>
      </c>
      <c r="N3961" t="s">
        <v>226</v>
      </c>
      <c r="O3961" t="s">
        <v>226</v>
      </c>
      <c r="P3961" t="s">
        <v>226</v>
      </c>
    </row>
    <row r="3962" spans="1:16" ht="48.6" customHeight="1">
      <c r="A3962" s="26"/>
      <c r="L3962" t="s">
        <v>226</v>
      </c>
      <c r="M3962" t="s">
        <v>226</v>
      </c>
      <c r="N3962" t="s">
        <v>226</v>
      </c>
      <c r="O3962" t="s">
        <v>226</v>
      </c>
      <c r="P3962" t="s">
        <v>226</v>
      </c>
    </row>
    <row r="3963" spans="1:16" ht="48.6" customHeight="1">
      <c r="A3963" s="26"/>
      <c r="L3963" t="s">
        <v>226</v>
      </c>
      <c r="M3963" t="s">
        <v>226</v>
      </c>
      <c r="N3963" t="s">
        <v>226</v>
      </c>
      <c r="O3963" t="s">
        <v>226</v>
      </c>
      <c r="P3963" t="s">
        <v>226</v>
      </c>
    </row>
    <row r="3964" spans="1:16" ht="48.6" customHeight="1">
      <c r="A3964" s="26"/>
      <c r="L3964" t="s">
        <v>226</v>
      </c>
      <c r="M3964" t="s">
        <v>226</v>
      </c>
      <c r="N3964" t="s">
        <v>226</v>
      </c>
      <c r="O3964" t="s">
        <v>226</v>
      </c>
      <c r="P3964" t="s">
        <v>226</v>
      </c>
    </row>
    <row r="3965" spans="1:16" ht="48.6" customHeight="1">
      <c r="A3965" s="26"/>
      <c r="L3965" t="s">
        <v>226</v>
      </c>
      <c r="M3965" t="s">
        <v>226</v>
      </c>
      <c r="N3965" t="s">
        <v>226</v>
      </c>
      <c r="O3965" t="s">
        <v>226</v>
      </c>
      <c r="P3965" t="s">
        <v>226</v>
      </c>
    </row>
    <row r="3966" spans="1:16" ht="48.6" customHeight="1">
      <c r="A3966" s="26"/>
      <c r="L3966" t="s">
        <v>226</v>
      </c>
      <c r="M3966" t="s">
        <v>226</v>
      </c>
      <c r="N3966" t="s">
        <v>226</v>
      </c>
      <c r="O3966" t="s">
        <v>226</v>
      </c>
      <c r="P3966" t="s">
        <v>226</v>
      </c>
    </row>
    <row r="3967" spans="1:16" ht="48.6" customHeight="1">
      <c r="A3967" s="26"/>
      <c r="L3967" t="s">
        <v>226</v>
      </c>
      <c r="M3967" t="s">
        <v>226</v>
      </c>
      <c r="N3967" t="s">
        <v>226</v>
      </c>
      <c r="O3967" t="s">
        <v>226</v>
      </c>
      <c r="P3967" t="s">
        <v>226</v>
      </c>
    </row>
    <row r="3968" spans="1:16" ht="48.6" customHeight="1">
      <c r="A3968" s="26"/>
      <c r="L3968" t="s">
        <v>226</v>
      </c>
      <c r="M3968" t="s">
        <v>226</v>
      </c>
      <c r="N3968" t="s">
        <v>226</v>
      </c>
      <c r="O3968" t="s">
        <v>226</v>
      </c>
      <c r="P3968" t="s">
        <v>226</v>
      </c>
    </row>
    <row r="3969" spans="1:16" ht="48.6" customHeight="1">
      <c r="A3969" s="26"/>
      <c r="L3969" t="s">
        <v>226</v>
      </c>
      <c r="M3969" t="s">
        <v>226</v>
      </c>
      <c r="N3969" t="s">
        <v>226</v>
      </c>
      <c r="O3969" t="s">
        <v>226</v>
      </c>
      <c r="P3969" t="s">
        <v>226</v>
      </c>
    </row>
    <row r="3970" spans="1:16" ht="48.6" customHeight="1">
      <c r="A3970" s="26"/>
      <c r="L3970" t="s">
        <v>226</v>
      </c>
      <c r="M3970" t="s">
        <v>226</v>
      </c>
      <c r="N3970" t="s">
        <v>226</v>
      </c>
      <c r="O3970" t="s">
        <v>226</v>
      </c>
      <c r="P3970" t="s">
        <v>226</v>
      </c>
    </row>
    <row r="3971" spans="1:16" ht="48.6" customHeight="1">
      <c r="A3971" s="26"/>
      <c r="L3971" t="s">
        <v>226</v>
      </c>
      <c r="M3971" t="s">
        <v>226</v>
      </c>
      <c r="N3971" t="s">
        <v>226</v>
      </c>
      <c r="O3971" t="s">
        <v>226</v>
      </c>
      <c r="P3971" t="s">
        <v>226</v>
      </c>
    </row>
    <row r="3972" spans="1:16" ht="48.6" customHeight="1">
      <c r="A3972" s="26"/>
      <c r="L3972" t="s">
        <v>226</v>
      </c>
      <c r="M3972" t="s">
        <v>226</v>
      </c>
      <c r="N3972" t="s">
        <v>226</v>
      </c>
      <c r="O3972" t="s">
        <v>226</v>
      </c>
      <c r="P3972" t="s">
        <v>226</v>
      </c>
    </row>
    <row r="3973" spans="1:16" ht="48.6" customHeight="1">
      <c r="A3973" s="26"/>
      <c r="L3973" t="s">
        <v>226</v>
      </c>
      <c r="M3973" t="s">
        <v>226</v>
      </c>
      <c r="N3973" t="s">
        <v>226</v>
      </c>
      <c r="O3973" t="s">
        <v>226</v>
      </c>
      <c r="P3973" t="s">
        <v>226</v>
      </c>
    </row>
    <row r="3974" spans="1:16" ht="48.6" customHeight="1">
      <c r="A3974" s="26"/>
      <c r="L3974" t="s">
        <v>226</v>
      </c>
      <c r="M3974" t="s">
        <v>226</v>
      </c>
      <c r="N3974" t="s">
        <v>226</v>
      </c>
      <c r="O3974" t="s">
        <v>226</v>
      </c>
      <c r="P3974" t="s">
        <v>226</v>
      </c>
    </row>
    <row r="3975" spans="1:16" ht="48.6" customHeight="1">
      <c r="A3975" s="26"/>
      <c r="L3975" t="s">
        <v>226</v>
      </c>
      <c r="M3975" t="s">
        <v>226</v>
      </c>
      <c r="N3975" t="s">
        <v>226</v>
      </c>
      <c r="O3975" t="s">
        <v>226</v>
      </c>
      <c r="P3975" t="s">
        <v>226</v>
      </c>
    </row>
    <row r="3976" spans="1:16" ht="48.6" customHeight="1">
      <c r="A3976" s="26"/>
      <c r="L3976" t="s">
        <v>226</v>
      </c>
      <c r="M3976" t="s">
        <v>226</v>
      </c>
      <c r="N3976" t="s">
        <v>226</v>
      </c>
      <c r="O3976" t="s">
        <v>226</v>
      </c>
      <c r="P3976" t="s">
        <v>226</v>
      </c>
    </row>
    <row r="3977" spans="1:16" ht="48.6" customHeight="1">
      <c r="A3977" s="26"/>
      <c r="L3977" t="s">
        <v>226</v>
      </c>
      <c r="M3977" t="s">
        <v>226</v>
      </c>
      <c r="N3977" t="s">
        <v>226</v>
      </c>
      <c r="O3977" t="s">
        <v>226</v>
      </c>
      <c r="P3977" t="s">
        <v>226</v>
      </c>
    </row>
    <row r="3978" spans="1:16" ht="48.6" customHeight="1">
      <c r="A3978" s="26"/>
      <c r="L3978" t="s">
        <v>226</v>
      </c>
      <c r="M3978" t="s">
        <v>226</v>
      </c>
      <c r="N3978" t="s">
        <v>226</v>
      </c>
      <c r="O3978" t="s">
        <v>226</v>
      </c>
      <c r="P3978" t="s">
        <v>226</v>
      </c>
    </row>
    <row r="3979" spans="1:16" ht="48.6" customHeight="1">
      <c r="A3979" s="26"/>
      <c r="L3979" t="s">
        <v>226</v>
      </c>
      <c r="M3979" t="s">
        <v>226</v>
      </c>
      <c r="N3979" t="s">
        <v>226</v>
      </c>
      <c r="O3979" t="s">
        <v>226</v>
      </c>
      <c r="P3979" t="s">
        <v>226</v>
      </c>
    </row>
    <row r="3980" spans="1:16" ht="48.6" customHeight="1">
      <c r="A3980" s="26"/>
      <c r="L3980" t="s">
        <v>226</v>
      </c>
      <c r="M3980" t="s">
        <v>226</v>
      </c>
      <c r="N3980" t="s">
        <v>226</v>
      </c>
      <c r="O3980" t="s">
        <v>226</v>
      </c>
      <c r="P3980" t="s">
        <v>226</v>
      </c>
    </row>
    <row r="3981" spans="1:16" ht="48.6" customHeight="1">
      <c r="A3981" s="26"/>
      <c r="L3981" t="s">
        <v>226</v>
      </c>
      <c r="M3981" t="s">
        <v>226</v>
      </c>
      <c r="N3981" t="s">
        <v>226</v>
      </c>
      <c r="O3981" t="s">
        <v>226</v>
      </c>
      <c r="P3981" t="s">
        <v>226</v>
      </c>
    </row>
    <row r="3982" spans="1:16" ht="48.6" customHeight="1">
      <c r="A3982" s="26"/>
      <c r="L3982" t="s">
        <v>226</v>
      </c>
      <c r="M3982" t="s">
        <v>226</v>
      </c>
      <c r="N3982" t="s">
        <v>226</v>
      </c>
      <c r="O3982" t="s">
        <v>226</v>
      </c>
      <c r="P3982" t="s">
        <v>226</v>
      </c>
    </row>
    <row r="3983" spans="1:16" ht="48.6" customHeight="1">
      <c r="A3983" s="26"/>
      <c r="L3983" t="s">
        <v>226</v>
      </c>
      <c r="M3983" t="s">
        <v>226</v>
      </c>
      <c r="N3983" t="s">
        <v>226</v>
      </c>
      <c r="O3983" t="s">
        <v>226</v>
      </c>
      <c r="P3983" t="s">
        <v>226</v>
      </c>
    </row>
    <row r="3984" spans="1:16" ht="48.6" customHeight="1">
      <c r="A3984" s="26"/>
      <c r="L3984" t="s">
        <v>226</v>
      </c>
      <c r="M3984" t="s">
        <v>226</v>
      </c>
      <c r="N3984" t="s">
        <v>226</v>
      </c>
      <c r="O3984" t="s">
        <v>226</v>
      </c>
      <c r="P3984" t="s">
        <v>226</v>
      </c>
    </row>
    <row r="3985" spans="1:16" ht="48.6" customHeight="1">
      <c r="A3985" s="26"/>
      <c r="L3985" t="s">
        <v>226</v>
      </c>
      <c r="M3985" t="s">
        <v>226</v>
      </c>
      <c r="N3985" t="s">
        <v>226</v>
      </c>
      <c r="O3985" t="s">
        <v>226</v>
      </c>
      <c r="P3985" t="s">
        <v>226</v>
      </c>
    </row>
    <row r="3986" spans="1:16" ht="48.6" customHeight="1">
      <c r="A3986" s="26"/>
      <c r="L3986" t="s">
        <v>226</v>
      </c>
      <c r="M3986" t="s">
        <v>226</v>
      </c>
      <c r="N3986" t="s">
        <v>226</v>
      </c>
      <c r="O3986" t="s">
        <v>226</v>
      </c>
      <c r="P3986" t="s">
        <v>226</v>
      </c>
    </row>
    <row r="3987" spans="1:16" ht="48.6" customHeight="1">
      <c r="A3987" s="26"/>
      <c r="L3987" t="s">
        <v>226</v>
      </c>
      <c r="M3987" t="s">
        <v>226</v>
      </c>
      <c r="N3987" t="s">
        <v>226</v>
      </c>
      <c r="O3987" t="s">
        <v>226</v>
      </c>
      <c r="P3987" t="s">
        <v>226</v>
      </c>
    </row>
    <row r="3988" spans="1:16" ht="48.6" customHeight="1">
      <c r="A3988" s="26"/>
      <c r="L3988" t="s">
        <v>226</v>
      </c>
      <c r="M3988" t="s">
        <v>226</v>
      </c>
      <c r="N3988" t="s">
        <v>226</v>
      </c>
      <c r="O3988" t="s">
        <v>226</v>
      </c>
      <c r="P3988" t="s">
        <v>226</v>
      </c>
    </row>
    <row r="3989" spans="1:16" ht="48.6" customHeight="1">
      <c r="A3989" s="26"/>
      <c r="L3989" t="s">
        <v>226</v>
      </c>
      <c r="M3989" t="s">
        <v>226</v>
      </c>
      <c r="N3989" t="s">
        <v>226</v>
      </c>
      <c r="O3989" t="s">
        <v>226</v>
      </c>
      <c r="P3989" t="s">
        <v>226</v>
      </c>
    </row>
    <row r="3990" spans="1:16" ht="48.6" customHeight="1">
      <c r="A3990" s="26"/>
      <c r="L3990" t="s">
        <v>226</v>
      </c>
      <c r="M3990" t="s">
        <v>226</v>
      </c>
      <c r="N3990" t="s">
        <v>226</v>
      </c>
      <c r="O3990" t="s">
        <v>226</v>
      </c>
      <c r="P3990" t="s">
        <v>226</v>
      </c>
    </row>
    <row r="3991" spans="1:16" ht="48.6" customHeight="1">
      <c r="A3991" s="26"/>
      <c r="L3991" t="s">
        <v>226</v>
      </c>
      <c r="M3991" t="s">
        <v>226</v>
      </c>
      <c r="N3991" t="s">
        <v>226</v>
      </c>
      <c r="O3991" t="s">
        <v>226</v>
      </c>
      <c r="P3991" t="s">
        <v>226</v>
      </c>
    </row>
    <row r="3992" spans="1:16" ht="48.6" customHeight="1">
      <c r="A3992" s="26"/>
      <c r="L3992" t="s">
        <v>226</v>
      </c>
      <c r="M3992" t="s">
        <v>226</v>
      </c>
      <c r="N3992" t="s">
        <v>226</v>
      </c>
      <c r="O3992" t="s">
        <v>226</v>
      </c>
      <c r="P3992" t="s">
        <v>226</v>
      </c>
    </row>
    <row r="3993" spans="1:16" ht="48.6" customHeight="1">
      <c r="A3993" s="26"/>
      <c r="L3993" t="s">
        <v>226</v>
      </c>
      <c r="M3993" t="s">
        <v>226</v>
      </c>
      <c r="N3993" t="s">
        <v>226</v>
      </c>
      <c r="O3993" t="s">
        <v>226</v>
      </c>
      <c r="P3993" t="s">
        <v>226</v>
      </c>
    </row>
    <row r="3994" spans="1:16" ht="48.6" customHeight="1">
      <c r="A3994" s="26"/>
      <c r="L3994" t="s">
        <v>226</v>
      </c>
      <c r="M3994" t="s">
        <v>226</v>
      </c>
      <c r="N3994" t="s">
        <v>226</v>
      </c>
      <c r="O3994" t="s">
        <v>226</v>
      </c>
      <c r="P3994" t="s">
        <v>226</v>
      </c>
    </row>
    <row r="3995" spans="1:16" ht="48.6" customHeight="1">
      <c r="A3995" s="26"/>
      <c r="L3995" t="s">
        <v>226</v>
      </c>
      <c r="M3995" t="s">
        <v>226</v>
      </c>
      <c r="N3995" t="s">
        <v>226</v>
      </c>
      <c r="O3995" t="s">
        <v>226</v>
      </c>
      <c r="P3995" t="s">
        <v>226</v>
      </c>
    </row>
    <row r="3996" spans="1:16" ht="48.6" customHeight="1">
      <c r="A3996" s="26"/>
      <c r="L3996" t="s">
        <v>226</v>
      </c>
      <c r="M3996" t="s">
        <v>226</v>
      </c>
      <c r="N3996" t="s">
        <v>226</v>
      </c>
      <c r="O3996" t="s">
        <v>226</v>
      </c>
      <c r="P3996" t="s">
        <v>226</v>
      </c>
    </row>
    <row r="3997" spans="1:16" ht="48.6" customHeight="1">
      <c r="A3997" s="26"/>
      <c r="L3997" t="s">
        <v>226</v>
      </c>
      <c r="M3997" t="s">
        <v>226</v>
      </c>
      <c r="N3997" t="s">
        <v>226</v>
      </c>
      <c r="O3997" t="s">
        <v>226</v>
      </c>
      <c r="P3997" t="s">
        <v>226</v>
      </c>
    </row>
    <row r="3998" spans="1:16" ht="48.6" customHeight="1">
      <c r="A3998" s="26"/>
      <c r="L3998" t="s">
        <v>226</v>
      </c>
      <c r="M3998" t="s">
        <v>226</v>
      </c>
      <c r="N3998" t="s">
        <v>226</v>
      </c>
      <c r="O3998" t="s">
        <v>226</v>
      </c>
      <c r="P3998" t="s">
        <v>226</v>
      </c>
    </row>
    <row r="3999" spans="1:16" ht="48.6" customHeight="1">
      <c r="A3999" s="26"/>
      <c r="L3999" t="s">
        <v>226</v>
      </c>
      <c r="M3999" t="s">
        <v>226</v>
      </c>
      <c r="N3999" t="s">
        <v>226</v>
      </c>
      <c r="O3999" t="s">
        <v>226</v>
      </c>
      <c r="P3999" t="s">
        <v>226</v>
      </c>
    </row>
    <row r="4000" spans="1:16" ht="48.6" customHeight="1">
      <c r="A4000" s="26"/>
      <c r="L4000" t="s">
        <v>226</v>
      </c>
      <c r="M4000" t="s">
        <v>226</v>
      </c>
      <c r="N4000" t="s">
        <v>226</v>
      </c>
      <c r="O4000" t="s">
        <v>226</v>
      </c>
      <c r="P4000" t="s">
        <v>226</v>
      </c>
    </row>
    <row r="4001" spans="1:16" ht="48.6" customHeight="1">
      <c r="A4001" s="26"/>
      <c r="L4001" t="s">
        <v>226</v>
      </c>
      <c r="M4001" t="s">
        <v>226</v>
      </c>
      <c r="N4001" t="s">
        <v>226</v>
      </c>
      <c r="O4001" t="s">
        <v>226</v>
      </c>
      <c r="P4001" t="s">
        <v>226</v>
      </c>
    </row>
    <row r="4002" spans="1:16" ht="48.6" customHeight="1">
      <c r="A4002" s="26"/>
      <c r="L4002" t="s">
        <v>226</v>
      </c>
      <c r="M4002" t="s">
        <v>226</v>
      </c>
      <c r="N4002" t="s">
        <v>226</v>
      </c>
      <c r="O4002" t="s">
        <v>226</v>
      </c>
      <c r="P4002" t="s">
        <v>226</v>
      </c>
    </row>
    <row r="4003" spans="1:16" ht="48.6" customHeight="1">
      <c r="A4003" s="26"/>
      <c r="L4003" t="s">
        <v>226</v>
      </c>
      <c r="M4003" t="s">
        <v>226</v>
      </c>
      <c r="N4003" t="s">
        <v>226</v>
      </c>
      <c r="O4003" t="s">
        <v>226</v>
      </c>
      <c r="P4003" t="s">
        <v>226</v>
      </c>
    </row>
    <row r="4004" spans="1:16" ht="48.6" customHeight="1">
      <c r="A4004" s="26"/>
      <c r="L4004" t="s">
        <v>226</v>
      </c>
      <c r="M4004" t="s">
        <v>226</v>
      </c>
      <c r="N4004" t="s">
        <v>226</v>
      </c>
      <c r="O4004" t="s">
        <v>226</v>
      </c>
      <c r="P4004" t="s">
        <v>226</v>
      </c>
    </row>
    <row r="4005" spans="1:16" ht="48.6" customHeight="1">
      <c r="A4005" s="26"/>
      <c r="L4005" t="s">
        <v>226</v>
      </c>
      <c r="M4005" t="s">
        <v>226</v>
      </c>
      <c r="N4005" t="s">
        <v>226</v>
      </c>
      <c r="O4005" t="s">
        <v>226</v>
      </c>
      <c r="P4005" t="s">
        <v>226</v>
      </c>
    </row>
    <row r="4006" spans="1:16" ht="48.6" customHeight="1">
      <c r="A4006" s="26"/>
      <c r="L4006" t="s">
        <v>226</v>
      </c>
      <c r="M4006" t="s">
        <v>226</v>
      </c>
      <c r="N4006" t="s">
        <v>226</v>
      </c>
      <c r="O4006" t="s">
        <v>226</v>
      </c>
      <c r="P4006" t="s">
        <v>226</v>
      </c>
    </row>
    <row r="4007" spans="1:16" ht="48.6" customHeight="1">
      <c r="A4007" s="26"/>
      <c r="L4007" t="s">
        <v>226</v>
      </c>
      <c r="M4007" t="s">
        <v>226</v>
      </c>
      <c r="N4007" t="s">
        <v>226</v>
      </c>
      <c r="O4007" t="s">
        <v>226</v>
      </c>
      <c r="P4007" t="s">
        <v>226</v>
      </c>
    </row>
    <row r="4008" spans="1:16" ht="48.6" customHeight="1">
      <c r="A4008" s="26"/>
      <c r="L4008" t="s">
        <v>226</v>
      </c>
      <c r="M4008" t="s">
        <v>226</v>
      </c>
      <c r="N4008" t="s">
        <v>226</v>
      </c>
      <c r="O4008" t="s">
        <v>226</v>
      </c>
      <c r="P4008" t="s">
        <v>226</v>
      </c>
    </row>
    <row r="4009" spans="1:16" ht="48.6" customHeight="1">
      <c r="A4009" s="26"/>
      <c r="L4009" t="s">
        <v>226</v>
      </c>
      <c r="M4009" t="s">
        <v>226</v>
      </c>
      <c r="N4009" t="s">
        <v>226</v>
      </c>
      <c r="O4009" t="s">
        <v>226</v>
      </c>
      <c r="P4009" t="s">
        <v>226</v>
      </c>
    </row>
    <row r="4010" spans="1:16" ht="48.6" customHeight="1">
      <c r="A4010" s="26"/>
      <c r="L4010" t="s">
        <v>226</v>
      </c>
      <c r="M4010" t="s">
        <v>226</v>
      </c>
      <c r="N4010" t="s">
        <v>226</v>
      </c>
      <c r="O4010" t="s">
        <v>226</v>
      </c>
      <c r="P4010" t="s">
        <v>226</v>
      </c>
    </row>
    <row r="4011" spans="1:16" ht="48.6" customHeight="1">
      <c r="A4011" s="26"/>
      <c r="L4011" t="s">
        <v>226</v>
      </c>
      <c r="M4011" t="s">
        <v>226</v>
      </c>
      <c r="N4011" t="s">
        <v>226</v>
      </c>
      <c r="O4011" t="s">
        <v>226</v>
      </c>
      <c r="P4011" t="s">
        <v>226</v>
      </c>
    </row>
    <row r="4012" spans="1:16" ht="48.6" customHeight="1">
      <c r="A4012" s="26"/>
      <c r="L4012" t="s">
        <v>226</v>
      </c>
      <c r="M4012" t="s">
        <v>226</v>
      </c>
      <c r="N4012" t="s">
        <v>226</v>
      </c>
      <c r="O4012" t="s">
        <v>226</v>
      </c>
      <c r="P4012" t="s">
        <v>226</v>
      </c>
    </row>
    <row r="4013" spans="1:16" ht="48.6" customHeight="1">
      <c r="A4013" s="26"/>
      <c r="L4013" t="s">
        <v>226</v>
      </c>
      <c r="M4013" t="s">
        <v>226</v>
      </c>
      <c r="N4013" t="s">
        <v>226</v>
      </c>
      <c r="O4013" t="s">
        <v>226</v>
      </c>
      <c r="P4013" t="s">
        <v>226</v>
      </c>
    </row>
    <row r="4014" spans="1:16" ht="48.6" customHeight="1">
      <c r="A4014" s="26"/>
      <c r="L4014" t="s">
        <v>226</v>
      </c>
      <c r="M4014" t="s">
        <v>226</v>
      </c>
      <c r="N4014" t="s">
        <v>226</v>
      </c>
      <c r="O4014" t="s">
        <v>226</v>
      </c>
      <c r="P4014" t="s">
        <v>226</v>
      </c>
    </row>
    <row r="4015" spans="1:16" ht="48.6" customHeight="1">
      <c r="A4015" s="26"/>
      <c r="L4015" t="s">
        <v>226</v>
      </c>
      <c r="M4015" t="s">
        <v>226</v>
      </c>
      <c r="N4015" t="s">
        <v>226</v>
      </c>
      <c r="O4015" t="s">
        <v>226</v>
      </c>
      <c r="P4015" t="s">
        <v>226</v>
      </c>
    </row>
    <row r="4016" spans="1:16" ht="48.6" customHeight="1">
      <c r="A4016" s="26"/>
      <c r="L4016" t="s">
        <v>226</v>
      </c>
      <c r="M4016" t="s">
        <v>226</v>
      </c>
      <c r="N4016" t="s">
        <v>226</v>
      </c>
      <c r="O4016" t="s">
        <v>226</v>
      </c>
      <c r="P4016" t="s">
        <v>226</v>
      </c>
    </row>
    <row r="4017" spans="1:16" ht="48.6" customHeight="1">
      <c r="A4017" s="26"/>
      <c r="L4017" t="s">
        <v>226</v>
      </c>
      <c r="M4017" t="s">
        <v>226</v>
      </c>
      <c r="N4017" t="s">
        <v>226</v>
      </c>
      <c r="O4017" t="s">
        <v>226</v>
      </c>
      <c r="P4017" t="s">
        <v>226</v>
      </c>
    </row>
    <row r="4018" spans="1:16" ht="48.6" customHeight="1">
      <c r="A4018" s="26"/>
      <c r="L4018" t="s">
        <v>226</v>
      </c>
      <c r="M4018" t="s">
        <v>226</v>
      </c>
      <c r="N4018" t="s">
        <v>226</v>
      </c>
      <c r="O4018" t="s">
        <v>226</v>
      </c>
      <c r="P4018" t="s">
        <v>226</v>
      </c>
    </row>
    <row r="4019" spans="1:16" ht="48.6" customHeight="1">
      <c r="A4019" s="26"/>
      <c r="L4019" t="s">
        <v>226</v>
      </c>
      <c r="M4019" t="s">
        <v>226</v>
      </c>
      <c r="N4019" t="s">
        <v>226</v>
      </c>
      <c r="O4019" t="s">
        <v>226</v>
      </c>
      <c r="P4019" t="s">
        <v>226</v>
      </c>
    </row>
    <row r="4020" spans="1:16" ht="48.6" customHeight="1">
      <c r="A4020" s="26"/>
      <c r="L4020" t="s">
        <v>226</v>
      </c>
      <c r="M4020" t="s">
        <v>226</v>
      </c>
      <c r="N4020" t="s">
        <v>226</v>
      </c>
      <c r="O4020" t="s">
        <v>226</v>
      </c>
      <c r="P4020" t="s">
        <v>226</v>
      </c>
    </row>
    <row r="4021" spans="1:16" ht="48.6" customHeight="1">
      <c r="A4021" s="26"/>
      <c r="L4021" t="s">
        <v>226</v>
      </c>
      <c r="M4021" t="s">
        <v>226</v>
      </c>
      <c r="N4021" t="s">
        <v>226</v>
      </c>
      <c r="O4021" t="s">
        <v>226</v>
      </c>
      <c r="P4021" t="s">
        <v>226</v>
      </c>
    </row>
    <row r="4022" spans="1:16" ht="48.6" customHeight="1">
      <c r="A4022" s="26"/>
      <c r="L4022" t="s">
        <v>226</v>
      </c>
      <c r="M4022" t="s">
        <v>226</v>
      </c>
      <c r="N4022" t="s">
        <v>226</v>
      </c>
      <c r="O4022" t="s">
        <v>226</v>
      </c>
      <c r="P4022" t="s">
        <v>226</v>
      </c>
    </row>
    <row r="4023" spans="1:16" ht="48.6" customHeight="1">
      <c r="A4023" s="26"/>
      <c r="L4023" t="s">
        <v>226</v>
      </c>
      <c r="M4023" t="s">
        <v>226</v>
      </c>
      <c r="N4023" t="s">
        <v>226</v>
      </c>
      <c r="O4023" t="s">
        <v>226</v>
      </c>
      <c r="P4023" t="s">
        <v>226</v>
      </c>
    </row>
    <row r="4024" spans="1:16" ht="48.6" customHeight="1">
      <c r="A4024" s="26"/>
      <c r="L4024" t="s">
        <v>226</v>
      </c>
      <c r="M4024" t="s">
        <v>226</v>
      </c>
      <c r="N4024" t="s">
        <v>226</v>
      </c>
      <c r="O4024" t="s">
        <v>226</v>
      </c>
      <c r="P4024" t="s">
        <v>226</v>
      </c>
    </row>
    <row r="4025" spans="1:16" ht="48.6" customHeight="1">
      <c r="A4025" s="26"/>
      <c r="L4025" t="s">
        <v>226</v>
      </c>
      <c r="M4025" t="s">
        <v>226</v>
      </c>
      <c r="N4025" t="s">
        <v>226</v>
      </c>
      <c r="O4025" t="s">
        <v>226</v>
      </c>
      <c r="P4025" t="s">
        <v>226</v>
      </c>
    </row>
    <row r="4026" spans="1:16" ht="48.6" customHeight="1">
      <c r="A4026" s="26"/>
      <c r="L4026" t="s">
        <v>226</v>
      </c>
      <c r="M4026" t="s">
        <v>226</v>
      </c>
      <c r="N4026" t="s">
        <v>226</v>
      </c>
      <c r="O4026" t="s">
        <v>226</v>
      </c>
      <c r="P4026" t="s">
        <v>226</v>
      </c>
    </row>
    <row r="4027" spans="1:16" ht="48.6" customHeight="1">
      <c r="A4027" s="26"/>
      <c r="L4027" t="s">
        <v>226</v>
      </c>
      <c r="M4027" t="s">
        <v>226</v>
      </c>
      <c r="N4027" t="s">
        <v>226</v>
      </c>
      <c r="O4027" t="s">
        <v>226</v>
      </c>
      <c r="P4027" t="s">
        <v>226</v>
      </c>
    </row>
    <row r="4028" spans="1:16" ht="48.6" customHeight="1">
      <c r="A4028" s="26"/>
      <c r="L4028" t="s">
        <v>226</v>
      </c>
      <c r="M4028" t="s">
        <v>226</v>
      </c>
      <c r="N4028" t="s">
        <v>226</v>
      </c>
      <c r="O4028" t="s">
        <v>226</v>
      </c>
      <c r="P4028" t="s">
        <v>226</v>
      </c>
    </row>
    <row r="4029" spans="1:16" ht="48.6" customHeight="1">
      <c r="A4029" s="26"/>
      <c r="L4029" t="s">
        <v>226</v>
      </c>
      <c r="M4029" t="s">
        <v>226</v>
      </c>
      <c r="N4029" t="s">
        <v>226</v>
      </c>
      <c r="O4029" t="s">
        <v>226</v>
      </c>
      <c r="P4029" t="s">
        <v>226</v>
      </c>
    </row>
    <row r="4030" spans="1:16" ht="48.6" customHeight="1">
      <c r="A4030" s="26"/>
      <c r="L4030" t="s">
        <v>226</v>
      </c>
      <c r="M4030" t="s">
        <v>226</v>
      </c>
      <c r="N4030" t="s">
        <v>226</v>
      </c>
      <c r="O4030" t="s">
        <v>226</v>
      </c>
      <c r="P4030" t="s">
        <v>226</v>
      </c>
    </row>
    <row r="4031" spans="1:16" ht="48.6" customHeight="1">
      <c r="A4031" s="26"/>
      <c r="L4031" t="s">
        <v>226</v>
      </c>
      <c r="M4031" t="s">
        <v>226</v>
      </c>
      <c r="N4031" t="s">
        <v>226</v>
      </c>
      <c r="O4031" t="s">
        <v>226</v>
      </c>
      <c r="P4031" t="s">
        <v>226</v>
      </c>
    </row>
    <row r="4032" spans="1:16" ht="48.6" customHeight="1">
      <c r="A4032" s="26"/>
      <c r="L4032" t="s">
        <v>226</v>
      </c>
      <c r="M4032" t="s">
        <v>226</v>
      </c>
      <c r="N4032" t="s">
        <v>226</v>
      </c>
      <c r="O4032" t="s">
        <v>226</v>
      </c>
      <c r="P4032" t="s">
        <v>226</v>
      </c>
    </row>
    <row r="4033" spans="1:16" ht="48.6" customHeight="1">
      <c r="A4033" s="26"/>
      <c r="L4033" t="s">
        <v>226</v>
      </c>
      <c r="M4033" t="s">
        <v>226</v>
      </c>
      <c r="N4033" t="s">
        <v>226</v>
      </c>
      <c r="O4033" t="s">
        <v>226</v>
      </c>
      <c r="P4033" t="s">
        <v>226</v>
      </c>
    </row>
    <row r="4034" spans="1:16" ht="48.6" customHeight="1">
      <c r="A4034" s="26"/>
      <c r="L4034" t="s">
        <v>226</v>
      </c>
      <c r="M4034" t="s">
        <v>226</v>
      </c>
      <c r="N4034" t="s">
        <v>226</v>
      </c>
      <c r="O4034" t="s">
        <v>226</v>
      </c>
      <c r="P4034" t="s">
        <v>226</v>
      </c>
    </row>
    <row r="4035" spans="1:16" ht="48.6" customHeight="1">
      <c r="A4035" s="26"/>
      <c r="L4035" t="s">
        <v>226</v>
      </c>
      <c r="M4035" t="s">
        <v>226</v>
      </c>
      <c r="N4035" t="s">
        <v>226</v>
      </c>
      <c r="O4035" t="s">
        <v>226</v>
      </c>
      <c r="P4035" t="s">
        <v>226</v>
      </c>
    </row>
    <row r="4036" spans="1:16" ht="48.6" customHeight="1">
      <c r="A4036" s="26"/>
      <c r="L4036" t="s">
        <v>226</v>
      </c>
      <c r="M4036" t="s">
        <v>226</v>
      </c>
      <c r="N4036" t="s">
        <v>226</v>
      </c>
      <c r="O4036" t="s">
        <v>226</v>
      </c>
      <c r="P4036" t="s">
        <v>226</v>
      </c>
    </row>
    <row r="4037" spans="1:16" ht="48.6" customHeight="1">
      <c r="A4037" s="26"/>
      <c r="L4037" t="s">
        <v>226</v>
      </c>
      <c r="M4037" t="s">
        <v>226</v>
      </c>
      <c r="N4037" t="s">
        <v>226</v>
      </c>
      <c r="O4037" t="s">
        <v>226</v>
      </c>
      <c r="P4037" t="s">
        <v>226</v>
      </c>
    </row>
    <row r="4038" spans="1:16" ht="48.6" customHeight="1">
      <c r="A4038" s="26"/>
      <c r="L4038" t="s">
        <v>226</v>
      </c>
      <c r="M4038" t="s">
        <v>226</v>
      </c>
      <c r="N4038" t="s">
        <v>226</v>
      </c>
      <c r="O4038" t="s">
        <v>226</v>
      </c>
      <c r="P4038" t="s">
        <v>226</v>
      </c>
    </row>
    <row r="4039" spans="1:16" ht="48.6" customHeight="1">
      <c r="A4039" s="26"/>
      <c r="L4039" t="s">
        <v>226</v>
      </c>
      <c r="M4039" t="s">
        <v>226</v>
      </c>
      <c r="N4039" t="s">
        <v>226</v>
      </c>
      <c r="O4039" t="s">
        <v>226</v>
      </c>
      <c r="P4039" t="s">
        <v>226</v>
      </c>
    </row>
    <row r="4040" spans="1:16" ht="48.6" customHeight="1">
      <c r="A4040" s="26"/>
      <c r="L4040" t="s">
        <v>226</v>
      </c>
      <c r="M4040" t="s">
        <v>226</v>
      </c>
      <c r="N4040" t="s">
        <v>226</v>
      </c>
      <c r="O4040" t="s">
        <v>226</v>
      </c>
      <c r="P4040" t="s">
        <v>226</v>
      </c>
    </row>
    <row r="4041" spans="1:16" ht="48.6" customHeight="1">
      <c r="A4041" s="26"/>
      <c r="L4041" t="s">
        <v>226</v>
      </c>
      <c r="M4041" t="s">
        <v>226</v>
      </c>
      <c r="N4041" t="s">
        <v>226</v>
      </c>
      <c r="O4041" t="s">
        <v>226</v>
      </c>
      <c r="P4041" t="s">
        <v>226</v>
      </c>
    </row>
    <row r="4042" spans="1:16" ht="48.6" customHeight="1">
      <c r="A4042" s="26"/>
      <c r="L4042" t="s">
        <v>226</v>
      </c>
      <c r="M4042" t="s">
        <v>226</v>
      </c>
      <c r="N4042" t="s">
        <v>226</v>
      </c>
      <c r="O4042" t="s">
        <v>226</v>
      </c>
      <c r="P4042" t="s">
        <v>226</v>
      </c>
    </row>
    <row r="4043" spans="1:16" ht="48.6" customHeight="1">
      <c r="A4043" s="26"/>
      <c r="L4043" t="s">
        <v>226</v>
      </c>
      <c r="M4043" t="s">
        <v>226</v>
      </c>
      <c r="N4043" t="s">
        <v>226</v>
      </c>
      <c r="O4043" t="s">
        <v>226</v>
      </c>
      <c r="P4043" t="s">
        <v>226</v>
      </c>
    </row>
    <row r="4044" spans="1:16" ht="48.6" customHeight="1">
      <c r="A4044" s="26"/>
      <c r="L4044" t="s">
        <v>226</v>
      </c>
      <c r="M4044" t="s">
        <v>226</v>
      </c>
      <c r="N4044" t="s">
        <v>226</v>
      </c>
      <c r="O4044" t="s">
        <v>226</v>
      </c>
      <c r="P4044" t="s">
        <v>226</v>
      </c>
    </row>
    <row r="4045" spans="1:16" ht="48.6" customHeight="1">
      <c r="A4045" s="26"/>
      <c r="L4045" t="s">
        <v>226</v>
      </c>
      <c r="M4045" t="s">
        <v>226</v>
      </c>
      <c r="N4045" t="s">
        <v>226</v>
      </c>
      <c r="O4045" t="s">
        <v>226</v>
      </c>
      <c r="P4045" t="s">
        <v>226</v>
      </c>
    </row>
    <row r="4046" spans="1:16" ht="48.6" customHeight="1">
      <c r="A4046" s="26"/>
      <c r="L4046" t="s">
        <v>226</v>
      </c>
      <c r="M4046" t="s">
        <v>226</v>
      </c>
      <c r="N4046" t="s">
        <v>226</v>
      </c>
      <c r="O4046" t="s">
        <v>226</v>
      </c>
      <c r="P4046" t="s">
        <v>226</v>
      </c>
    </row>
    <row r="4047" spans="1:16" ht="48.6" customHeight="1">
      <c r="A4047" s="26"/>
      <c r="L4047" t="s">
        <v>226</v>
      </c>
      <c r="M4047" t="s">
        <v>226</v>
      </c>
      <c r="N4047" t="s">
        <v>226</v>
      </c>
      <c r="O4047" t="s">
        <v>226</v>
      </c>
      <c r="P4047" t="s">
        <v>226</v>
      </c>
    </row>
    <row r="4048" spans="1:16" ht="48.6" customHeight="1">
      <c r="A4048" s="26"/>
      <c r="L4048" t="s">
        <v>226</v>
      </c>
      <c r="M4048" t="s">
        <v>226</v>
      </c>
      <c r="N4048" t="s">
        <v>226</v>
      </c>
      <c r="O4048" t="s">
        <v>226</v>
      </c>
      <c r="P4048" t="s">
        <v>226</v>
      </c>
    </row>
    <row r="4049" spans="1:16" ht="48.6" customHeight="1">
      <c r="A4049" s="26"/>
      <c r="L4049" t="s">
        <v>226</v>
      </c>
      <c r="M4049" t="s">
        <v>226</v>
      </c>
      <c r="N4049" t="s">
        <v>226</v>
      </c>
      <c r="O4049" t="s">
        <v>226</v>
      </c>
      <c r="P4049" t="s">
        <v>226</v>
      </c>
    </row>
    <row r="4050" spans="1:16" ht="48.6" customHeight="1">
      <c r="A4050" s="26"/>
      <c r="L4050" t="s">
        <v>226</v>
      </c>
      <c r="M4050" t="s">
        <v>226</v>
      </c>
      <c r="N4050" t="s">
        <v>226</v>
      </c>
      <c r="O4050" t="s">
        <v>226</v>
      </c>
      <c r="P4050" t="s">
        <v>226</v>
      </c>
    </row>
    <row r="4051" spans="1:16" ht="48.6" customHeight="1">
      <c r="A4051" s="26"/>
      <c r="L4051" t="s">
        <v>226</v>
      </c>
      <c r="M4051" t="s">
        <v>226</v>
      </c>
      <c r="N4051" t="s">
        <v>226</v>
      </c>
      <c r="O4051" t="s">
        <v>226</v>
      </c>
      <c r="P4051" t="s">
        <v>226</v>
      </c>
    </row>
    <row r="4052" spans="1:16" ht="48.6" customHeight="1">
      <c r="A4052" s="26"/>
      <c r="L4052" t="s">
        <v>226</v>
      </c>
      <c r="M4052" t="s">
        <v>226</v>
      </c>
      <c r="N4052" t="s">
        <v>226</v>
      </c>
      <c r="O4052" t="s">
        <v>226</v>
      </c>
      <c r="P4052" t="s">
        <v>226</v>
      </c>
    </row>
    <row r="4053" spans="1:16" ht="48.6" customHeight="1">
      <c r="A4053" s="26"/>
      <c r="L4053" t="s">
        <v>226</v>
      </c>
      <c r="M4053" t="s">
        <v>226</v>
      </c>
      <c r="N4053" t="s">
        <v>226</v>
      </c>
      <c r="O4053" t="s">
        <v>226</v>
      </c>
      <c r="P4053" t="s">
        <v>226</v>
      </c>
    </row>
    <row r="4054" spans="1:16" ht="48.6" customHeight="1">
      <c r="A4054" s="26"/>
      <c r="L4054" t="s">
        <v>226</v>
      </c>
      <c r="M4054" t="s">
        <v>226</v>
      </c>
      <c r="N4054" t="s">
        <v>226</v>
      </c>
      <c r="O4054" t="s">
        <v>226</v>
      </c>
      <c r="P4054" t="s">
        <v>226</v>
      </c>
    </row>
    <row r="4055" spans="1:16" ht="48.6" customHeight="1">
      <c r="A4055" s="26"/>
      <c r="L4055" t="s">
        <v>226</v>
      </c>
      <c r="M4055" t="s">
        <v>226</v>
      </c>
      <c r="N4055" t="s">
        <v>226</v>
      </c>
      <c r="O4055" t="s">
        <v>226</v>
      </c>
      <c r="P4055" t="s">
        <v>226</v>
      </c>
    </row>
    <row r="4056" spans="1:16" ht="48.6" customHeight="1">
      <c r="A4056" s="26"/>
      <c r="L4056" t="s">
        <v>226</v>
      </c>
      <c r="M4056" t="s">
        <v>226</v>
      </c>
      <c r="N4056" t="s">
        <v>226</v>
      </c>
      <c r="O4056" t="s">
        <v>226</v>
      </c>
      <c r="P4056" t="s">
        <v>226</v>
      </c>
    </row>
    <row r="4057" spans="1:16" ht="48.6" customHeight="1">
      <c r="A4057" s="26"/>
      <c r="L4057" t="s">
        <v>226</v>
      </c>
      <c r="M4057" t="s">
        <v>226</v>
      </c>
      <c r="N4057" t="s">
        <v>226</v>
      </c>
      <c r="O4057" t="s">
        <v>226</v>
      </c>
      <c r="P4057" t="s">
        <v>226</v>
      </c>
    </row>
    <row r="4058" spans="1:16" ht="48.6" customHeight="1">
      <c r="A4058" s="26"/>
      <c r="L4058" t="s">
        <v>226</v>
      </c>
      <c r="M4058" t="s">
        <v>226</v>
      </c>
      <c r="N4058" t="s">
        <v>226</v>
      </c>
      <c r="O4058" t="s">
        <v>226</v>
      </c>
      <c r="P4058" t="s">
        <v>226</v>
      </c>
    </row>
    <row r="4059" spans="1:16" ht="48.6" customHeight="1">
      <c r="A4059" s="26"/>
      <c r="L4059" t="s">
        <v>226</v>
      </c>
      <c r="M4059" t="s">
        <v>226</v>
      </c>
      <c r="N4059" t="s">
        <v>226</v>
      </c>
      <c r="O4059" t="s">
        <v>226</v>
      </c>
      <c r="P4059" t="s">
        <v>226</v>
      </c>
    </row>
    <row r="4060" spans="1:16" ht="48.6" customHeight="1">
      <c r="A4060" s="26"/>
      <c r="L4060" t="s">
        <v>226</v>
      </c>
      <c r="M4060" t="s">
        <v>226</v>
      </c>
      <c r="N4060" t="s">
        <v>226</v>
      </c>
      <c r="O4060" t="s">
        <v>226</v>
      </c>
      <c r="P4060" t="s">
        <v>226</v>
      </c>
    </row>
    <row r="4061" spans="1:16" ht="48.6" customHeight="1">
      <c r="A4061" s="26"/>
      <c r="L4061" t="s">
        <v>226</v>
      </c>
      <c r="M4061" t="s">
        <v>226</v>
      </c>
      <c r="N4061" t="s">
        <v>226</v>
      </c>
      <c r="O4061" t="s">
        <v>226</v>
      </c>
      <c r="P4061" t="s">
        <v>226</v>
      </c>
    </row>
    <row r="4062" spans="1:16" ht="48.6" customHeight="1">
      <c r="A4062" s="26"/>
      <c r="L4062" t="s">
        <v>226</v>
      </c>
      <c r="M4062" t="s">
        <v>226</v>
      </c>
      <c r="N4062" t="s">
        <v>226</v>
      </c>
      <c r="O4062" t="s">
        <v>226</v>
      </c>
      <c r="P4062" t="s">
        <v>226</v>
      </c>
    </row>
    <row r="4063" spans="1:16" ht="48.6" customHeight="1">
      <c r="A4063" s="26"/>
      <c r="L4063" t="s">
        <v>226</v>
      </c>
      <c r="M4063" t="s">
        <v>226</v>
      </c>
      <c r="N4063" t="s">
        <v>226</v>
      </c>
      <c r="O4063" t="s">
        <v>226</v>
      </c>
      <c r="P4063" t="s">
        <v>226</v>
      </c>
    </row>
    <row r="4064" spans="1:16" ht="48.6" customHeight="1">
      <c r="A4064" s="26"/>
      <c r="L4064" t="s">
        <v>226</v>
      </c>
      <c r="M4064" t="s">
        <v>226</v>
      </c>
      <c r="N4064" t="s">
        <v>226</v>
      </c>
      <c r="O4064" t="s">
        <v>226</v>
      </c>
      <c r="P4064" t="s">
        <v>226</v>
      </c>
    </row>
    <row r="4065" spans="1:16" ht="48.6" customHeight="1">
      <c r="A4065" s="26"/>
      <c r="L4065" t="s">
        <v>226</v>
      </c>
      <c r="M4065" t="s">
        <v>226</v>
      </c>
      <c r="N4065" t="s">
        <v>226</v>
      </c>
      <c r="O4065" t="s">
        <v>226</v>
      </c>
      <c r="P4065" t="s">
        <v>226</v>
      </c>
    </row>
    <row r="4066" spans="1:16" ht="48.6" customHeight="1">
      <c r="A4066" s="26"/>
      <c r="L4066" t="s">
        <v>226</v>
      </c>
      <c r="M4066" t="s">
        <v>226</v>
      </c>
      <c r="N4066" t="s">
        <v>226</v>
      </c>
      <c r="O4066" t="s">
        <v>226</v>
      </c>
      <c r="P4066" t="s">
        <v>226</v>
      </c>
    </row>
    <row r="4067" spans="1:16" ht="48.6" customHeight="1">
      <c r="A4067" s="26"/>
      <c r="L4067" t="s">
        <v>226</v>
      </c>
      <c r="M4067" t="s">
        <v>226</v>
      </c>
      <c r="N4067" t="s">
        <v>226</v>
      </c>
      <c r="O4067" t="s">
        <v>226</v>
      </c>
      <c r="P4067" t="s">
        <v>226</v>
      </c>
    </row>
    <row r="4068" spans="1:16" ht="48.6" customHeight="1">
      <c r="A4068" s="26"/>
      <c r="L4068" t="s">
        <v>226</v>
      </c>
      <c r="M4068" t="s">
        <v>226</v>
      </c>
      <c r="N4068" t="s">
        <v>226</v>
      </c>
      <c r="O4068" t="s">
        <v>226</v>
      </c>
      <c r="P4068" t="s">
        <v>226</v>
      </c>
    </row>
    <row r="4069" spans="1:16" ht="48.6" customHeight="1">
      <c r="A4069" s="26"/>
      <c r="L4069" t="s">
        <v>226</v>
      </c>
      <c r="M4069" t="s">
        <v>226</v>
      </c>
      <c r="N4069" t="s">
        <v>226</v>
      </c>
      <c r="O4069" t="s">
        <v>226</v>
      </c>
      <c r="P4069" t="s">
        <v>226</v>
      </c>
    </row>
    <row r="4070" spans="1:16" ht="48.6" customHeight="1">
      <c r="A4070" s="26"/>
      <c r="L4070" t="s">
        <v>226</v>
      </c>
      <c r="M4070" t="s">
        <v>226</v>
      </c>
      <c r="N4070" t="s">
        <v>226</v>
      </c>
      <c r="O4070" t="s">
        <v>226</v>
      </c>
      <c r="P4070" t="s">
        <v>226</v>
      </c>
    </row>
    <row r="4071" spans="1:16" ht="48.6" customHeight="1">
      <c r="A4071" s="26"/>
      <c r="L4071" t="s">
        <v>226</v>
      </c>
      <c r="M4071" t="s">
        <v>226</v>
      </c>
      <c r="N4071" t="s">
        <v>226</v>
      </c>
      <c r="O4071" t="s">
        <v>226</v>
      </c>
      <c r="P4071" t="s">
        <v>226</v>
      </c>
    </row>
    <row r="4072" spans="1:16" ht="48.6" customHeight="1">
      <c r="A4072" s="26"/>
      <c r="L4072" t="s">
        <v>226</v>
      </c>
      <c r="M4072" t="s">
        <v>226</v>
      </c>
      <c r="N4072" t="s">
        <v>226</v>
      </c>
      <c r="O4072" t="s">
        <v>226</v>
      </c>
      <c r="P4072" t="s">
        <v>226</v>
      </c>
    </row>
    <row r="4073" spans="1:16" ht="48.6" customHeight="1">
      <c r="A4073" s="26"/>
      <c r="L4073" t="s">
        <v>226</v>
      </c>
      <c r="M4073" t="s">
        <v>226</v>
      </c>
      <c r="N4073" t="s">
        <v>226</v>
      </c>
      <c r="O4073" t="s">
        <v>226</v>
      </c>
      <c r="P4073" t="s">
        <v>226</v>
      </c>
    </row>
    <row r="4074" spans="1:16" ht="48.6" customHeight="1">
      <c r="A4074" s="26"/>
      <c r="L4074" t="s">
        <v>226</v>
      </c>
      <c r="M4074" t="s">
        <v>226</v>
      </c>
      <c r="N4074" t="s">
        <v>226</v>
      </c>
      <c r="O4074" t="s">
        <v>226</v>
      </c>
      <c r="P4074" t="s">
        <v>226</v>
      </c>
    </row>
    <row r="4075" spans="1:16" ht="48.6" customHeight="1">
      <c r="A4075" s="26"/>
      <c r="L4075" t="s">
        <v>226</v>
      </c>
      <c r="M4075" t="s">
        <v>226</v>
      </c>
      <c r="N4075" t="s">
        <v>226</v>
      </c>
      <c r="O4075" t="s">
        <v>226</v>
      </c>
      <c r="P4075" t="s">
        <v>226</v>
      </c>
    </row>
    <row r="4076" spans="1:16" ht="48.6" customHeight="1">
      <c r="A4076" s="26"/>
      <c r="L4076" t="s">
        <v>226</v>
      </c>
      <c r="M4076" t="s">
        <v>226</v>
      </c>
      <c r="N4076" t="s">
        <v>226</v>
      </c>
      <c r="O4076" t="s">
        <v>226</v>
      </c>
      <c r="P4076" t="s">
        <v>226</v>
      </c>
    </row>
    <row r="4077" spans="1:16" ht="48.6" customHeight="1">
      <c r="A4077" s="26"/>
      <c r="L4077" t="s">
        <v>226</v>
      </c>
      <c r="M4077" t="s">
        <v>226</v>
      </c>
      <c r="N4077" t="s">
        <v>226</v>
      </c>
      <c r="O4077" t="s">
        <v>226</v>
      </c>
      <c r="P4077" t="s">
        <v>226</v>
      </c>
    </row>
    <row r="4078" spans="1:16" ht="48.6" customHeight="1">
      <c r="A4078" s="26"/>
      <c r="L4078" t="s">
        <v>226</v>
      </c>
      <c r="M4078" t="s">
        <v>226</v>
      </c>
      <c r="N4078" t="s">
        <v>226</v>
      </c>
      <c r="O4078" t="s">
        <v>226</v>
      </c>
      <c r="P4078" t="s">
        <v>226</v>
      </c>
    </row>
    <row r="4079" spans="1:16" ht="48.6" customHeight="1">
      <c r="A4079" s="26"/>
      <c r="L4079" t="s">
        <v>226</v>
      </c>
      <c r="M4079" t="s">
        <v>226</v>
      </c>
      <c r="N4079" t="s">
        <v>226</v>
      </c>
      <c r="O4079" t="s">
        <v>226</v>
      </c>
      <c r="P4079" t="s">
        <v>226</v>
      </c>
    </row>
    <row r="4080" spans="1:16" ht="48.6" customHeight="1">
      <c r="A4080" s="26"/>
      <c r="L4080" t="s">
        <v>226</v>
      </c>
      <c r="M4080" t="s">
        <v>226</v>
      </c>
      <c r="N4080" t="s">
        <v>226</v>
      </c>
      <c r="O4080" t="s">
        <v>226</v>
      </c>
      <c r="P4080" t="s">
        <v>226</v>
      </c>
    </row>
    <row r="4081" spans="1:16" ht="48.6" customHeight="1">
      <c r="A4081" s="26"/>
      <c r="L4081" t="s">
        <v>226</v>
      </c>
      <c r="M4081" t="s">
        <v>226</v>
      </c>
      <c r="N4081" t="s">
        <v>226</v>
      </c>
      <c r="O4081" t="s">
        <v>226</v>
      </c>
      <c r="P4081" t="s">
        <v>226</v>
      </c>
    </row>
    <row r="4082" spans="1:16" ht="48.6" customHeight="1">
      <c r="A4082" s="26"/>
      <c r="L4082" t="s">
        <v>226</v>
      </c>
      <c r="M4082" t="s">
        <v>226</v>
      </c>
      <c r="N4082" t="s">
        <v>226</v>
      </c>
      <c r="O4082" t="s">
        <v>226</v>
      </c>
      <c r="P4082" t="s">
        <v>226</v>
      </c>
    </row>
    <row r="4083" spans="1:16" ht="48.6" customHeight="1">
      <c r="A4083" s="26"/>
      <c r="L4083" t="s">
        <v>226</v>
      </c>
      <c r="M4083" t="s">
        <v>226</v>
      </c>
      <c r="N4083" t="s">
        <v>226</v>
      </c>
      <c r="O4083" t="s">
        <v>226</v>
      </c>
      <c r="P4083" t="s">
        <v>226</v>
      </c>
    </row>
    <row r="4084" spans="1:16" ht="48.6" customHeight="1">
      <c r="A4084" s="26"/>
      <c r="L4084" t="s">
        <v>226</v>
      </c>
      <c r="M4084" t="s">
        <v>226</v>
      </c>
      <c r="N4084" t="s">
        <v>226</v>
      </c>
      <c r="O4084" t="s">
        <v>226</v>
      </c>
      <c r="P4084" t="s">
        <v>226</v>
      </c>
    </row>
    <row r="4085" spans="1:16" ht="48.6" customHeight="1">
      <c r="A4085" s="26"/>
      <c r="L4085" t="s">
        <v>226</v>
      </c>
      <c r="M4085" t="s">
        <v>226</v>
      </c>
      <c r="N4085" t="s">
        <v>226</v>
      </c>
      <c r="O4085" t="s">
        <v>226</v>
      </c>
      <c r="P4085" t="s">
        <v>226</v>
      </c>
    </row>
    <row r="4086" spans="1:16" ht="48.6" customHeight="1">
      <c r="A4086" s="26"/>
      <c r="L4086" t="s">
        <v>226</v>
      </c>
      <c r="M4086" t="s">
        <v>226</v>
      </c>
      <c r="N4086" t="s">
        <v>226</v>
      </c>
      <c r="O4086" t="s">
        <v>226</v>
      </c>
      <c r="P4086" t="s">
        <v>226</v>
      </c>
    </row>
    <row r="4087" spans="1:16" ht="48.6" customHeight="1">
      <c r="A4087" s="26"/>
      <c r="L4087" t="s">
        <v>226</v>
      </c>
      <c r="M4087" t="s">
        <v>226</v>
      </c>
      <c r="N4087" t="s">
        <v>226</v>
      </c>
      <c r="O4087" t="s">
        <v>226</v>
      </c>
      <c r="P4087" t="s">
        <v>226</v>
      </c>
    </row>
    <row r="4088" spans="1:16" ht="48.6" customHeight="1">
      <c r="A4088" s="26"/>
      <c r="L4088" t="s">
        <v>226</v>
      </c>
      <c r="M4088" t="s">
        <v>226</v>
      </c>
      <c r="N4088" t="s">
        <v>226</v>
      </c>
      <c r="O4088" t="s">
        <v>226</v>
      </c>
      <c r="P4088" t="s">
        <v>226</v>
      </c>
    </row>
    <row r="4089" spans="1:16" ht="48.6" customHeight="1">
      <c r="A4089" s="26"/>
      <c r="L4089" t="s">
        <v>226</v>
      </c>
      <c r="M4089" t="s">
        <v>226</v>
      </c>
      <c r="N4089" t="s">
        <v>226</v>
      </c>
      <c r="O4089" t="s">
        <v>226</v>
      </c>
      <c r="P4089" t="s">
        <v>226</v>
      </c>
    </row>
    <row r="4090" spans="1:16" ht="48.6" customHeight="1">
      <c r="A4090" s="26"/>
      <c r="L4090" t="s">
        <v>226</v>
      </c>
      <c r="M4090" t="s">
        <v>226</v>
      </c>
      <c r="N4090" t="s">
        <v>226</v>
      </c>
      <c r="O4090" t="s">
        <v>226</v>
      </c>
      <c r="P4090" t="s">
        <v>226</v>
      </c>
    </row>
    <row r="4091" spans="1:16" ht="48.6" customHeight="1">
      <c r="A4091" s="26"/>
      <c r="L4091" t="s">
        <v>226</v>
      </c>
      <c r="M4091" t="s">
        <v>226</v>
      </c>
      <c r="N4091" t="s">
        <v>226</v>
      </c>
      <c r="O4091" t="s">
        <v>226</v>
      </c>
      <c r="P4091" t="s">
        <v>226</v>
      </c>
    </row>
    <row r="4092" spans="1:16" ht="48.6" customHeight="1">
      <c r="A4092" s="26"/>
      <c r="L4092" t="s">
        <v>226</v>
      </c>
      <c r="M4092" t="s">
        <v>226</v>
      </c>
      <c r="N4092" t="s">
        <v>226</v>
      </c>
      <c r="O4092" t="s">
        <v>226</v>
      </c>
      <c r="P4092" t="s">
        <v>226</v>
      </c>
    </row>
    <row r="4093" spans="1:16" ht="48.6" customHeight="1">
      <c r="A4093" s="26"/>
      <c r="L4093" t="s">
        <v>226</v>
      </c>
      <c r="M4093" t="s">
        <v>226</v>
      </c>
      <c r="N4093" t="s">
        <v>226</v>
      </c>
      <c r="O4093" t="s">
        <v>226</v>
      </c>
      <c r="P4093" t="s">
        <v>226</v>
      </c>
    </row>
    <row r="4094" spans="1:16" ht="48.6" customHeight="1">
      <c r="A4094" s="26"/>
      <c r="L4094" t="s">
        <v>226</v>
      </c>
      <c r="M4094" t="s">
        <v>226</v>
      </c>
      <c r="N4094" t="s">
        <v>226</v>
      </c>
      <c r="O4094" t="s">
        <v>226</v>
      </c>
      <c r="P4094" t="s">
        <v>226</v>
      </c>
    </row>
    <row r="4095" spans="1:16" ht="48.6" customHeight="1">
      <c r="A4095" s="26"/>
      <c r="L4095" t="s">
        <v>226</v>
      </c>
      <c r="M4095" t="s">
        <v>226</v>
      </c>
      <c r="N4095" t="s">
        <v>226</v>
      </c>
      <c r="O4095" t="s">
        <v>226</v>
      </c>
      <c r="P4095" t="s">
        <v>226</v>
      </c>
    </row>
    <row r="4096" spans="1:16" ht="48.6" customHeight="1">
      <c r="A4096" s="26"/>
      <c r="L4096" t="s">
        <v>226</v>
      </c>
      <c r="M4096" t="s">
        <v>226</v>
      </c>
      <c r="N4096" t="s">
        <v>226</v>
      </c>
      <c r="O4096" t="s">
        <v>226</v>
      </c>
      <c r="P4096" t="s">
        <v>226</v>
      </c>
    </row>
    <row r="4097" spans="1:16" ht="48.6" customHeight="1">
      <c r="A4097" s="26"/>
      <c r="L4097" t="s">
        <v>226</v>
      </c>
      <c r="M4097" t="s">
        <v>226</v>
      </c>
      <c r="N4097" t="s">
        <v>226</v>
      </c>
      <c r="O4097" t="s">
        <v>226</v>
      </c>
      <c r="P4097" t="s">
        <v>226</v>
      </c>
    </row>
    <row r="4098" spans="1:16" ht="48.6" customHeight="1">
      <c r="A4098" s="26"/>
      <c r="L4098" t="s">
        <v>226</v>
      </c>
      <c r="M4098" t="s">
        <v>226</v>
      </c>
      <c r="N4098" t="s">
        <v>226</v>
      </c>
      <c r="O4098" t="s">
        <v>226</v>
      </c>
      <c r="P4098" t="s">
        <v>226</v>
      </c>
    </row>
    <row r="4099" spans="1:16" ht="48.6" customHeight="1">
      <c r="A4099" s="26"/>
      <c r="L4099" t="s">
        <v>226</v>
      </c>
      <c r="M4099" t="s">
        <v>226</v>
      </c>
      <c r="N4099" t="s">
        <v>226</v>
      </c>
      <c r="O4099" t="s">
        <v>226</v>
      </c>
      <c r="P4099" t="s">
        <v>226</v>
      </c>
    </row>
    <row r="4100" spans="1:16" ht="48.6" customHeight="1">
      <c r="A4100" s="26"/>
      <c r="L4100" t="s">
        <v>226</v>
      </c>
      <c r="M4100" t="s">
        <v>226</v>
      </c>
      <c r="N4100" t="s">
        <v>226</v>
      </c>
      <c r="O4100" t="s">
        <v>226</v>
      </c>
      <c r="P4100" t="s">
        <v>226</v>
      </c>
    </row>
    <row r="4101" spans="1:16" ht="48.6" customHeight="1">
      <c r="A4101" s="26"/>
      <c r="L4101" t="s">
        <v>226</v>
      </c>
      <c r="M4101" t="s">
        <v>226</v>
      </c>
      <c r="N4101" t="s">
        <v>226</v>
      </c>
      <c r="O4101" t="s">
        <v>226</v>
      </c>
      <c r="P4101" t="s">
        <v>226</v>
      </c>
    </row>
    <row r="4102" spans="1:16" ht="48.6" customHeight="1">
      <c r="A4102" s="26"/>
      <c r="L4102" t="s">
        <v>226</v>
      </c>
      <c r="M4102" t="s">
        <v>226</v>
      </c>
      <c r="N4102" t="s">
        <v>226</v>
      </c>
      <c r="O4102" t="s">
        <v>226</v>
      </c>
      <c r="P4102" t="s">
        <v>226</v>
      </c>
    </row>
    <row r="4103" spans="1:16" ht="48.6" customHeight="1">
      <c r="A4103" s="26"/>
      <c r="L4103" t="s">
        <v>226</v>
      </c>
      <c r="M4103" t="s">
        <v>226</v>
      </c>
      <c r="N4103" t="s">
        <v>226</v>
      </c>
      <c r="O4103" t="s">
        <v>226</v>
      </c>
      <c r="P4103" t="s">
        <v>226</v>
      </c>
    </row>
    <row r="4104" spans="1:16" ht="48.6" customHeight="1">
      <c r="A4104" s="26"/>
      <c r="L4104" t="s">
        <v>226</v>
      </c>
      <c r="M4104" t="s">
        <v>226</v>
      </c>
      <c r="N4104" t="s">
        <v>226</v>
      </c>
      <c r="O4104" t="s">
        <v>226</v>
      </c>
      <c r="P4104" t="s">
        <v>226</v>
      </c>
    </row>
    <row r="4105" spans="1:16" ht="48.6" customHeight="1">
      <c r="A4105" s="26"/>
      <c r="L4105" t="s">
        <v>226</v>
      </c>
      <c r="M4105" t="s">
        <v>226</v>
      </c>
      <c r="N4105" t="s">
        <v>226</v>
      </c>
      <c r="O4105" t="s">
        <v>226</v>
      </c>
      <c r="P4105" t="s">
        <v>226</v>
      </c>
    </row>
    <row r="4106" spans="1:16" ht="48.6" customHeight="1">
      <c r="A4106" s="26"/>
      <c r="L4106" t="s">
        <v>226</v>
      </c>
      <c r="M4106" t="s">
        <v>226</v>
      </c>
      <c r="N4106" t="s">
        <v>226</v>
      </c>
      <c r="O4106" t="s">
        <v>226</v>
      </c>
      <c r="P4106" t="s">
        <v>226</v>
      </c>
    </row>
    <row r="4107" spans="1:16" ht="48.6" customHeight="1">
      <c r="A4107" s="26"/>
      <c r="L4107" t="s">
        <v>226</v>
      </c>
      <c r="M4107" t="s">
        <v>226</v>
      </c>
      <c r="N4107" t="s">
        <v>226</v>
      </c>
      <c r="O4107" t="s">
        <v>226</v>
      </c>
      <c r="P4107" t="s">
        <v>226</v>
      </c>
    </row>
    <row r="4108" spans="1:16" ht="48.6" customHeight="1">
      <c r="A4108" s="26"/>
      <c r="L4108" t="s">
        <v>226</v>
      </c>
      <c r="M4108" t="s">
        <v>226</v>
      </c>
      <c r="N4108" t="s">
        <v>226</v>
      </c>
      <c r="O4108" t="s">
        <v>226</v>
      </c>
      <c r="P4108" t="s">
        <v>226</v>
      </c>
    </row>
    <row r="4109" spans="1:16" ht="48.6" customHeight="1">
      <c r="A4109" s="26"/>
      <c r="L4109" t="s">
        <v>226</v>
      </c>
      <c r="M4109" t="s">
        <v>226</v>
      </c>
      <c r="N4109" t="s">
        <v>226</v>
      </c>
      <c r="O4109" t="s">
        <v>226</v>
      </c>
      <c r="P4109" t="s">
        <v>226</v>
      </c>
    </row>
    <row r="4110" spans="1:16" ht="48.6" customHeight="1">
      <c r="A4110" s="26"/>
      <c r="L4110" t="s">
        <v>226</v>
      </c>
      <c r="M4110" t="s">
        <v>226</v>
      </c>
      <c r="N4110" t="s">
        <v>226</v>
      </c>
      <c r="O4110" t="s">
        <v>226</v>
      </c>
      <c r="P4110" t="s">
        <v>226</v>
      </c>
    </row>
    <row r="4111" spans="1:16" ht="48.6" customHeight="1">
      <c r="A4111" s="26"/>
      <c r="L4111" t="s">
        <v>226</v>
      </c>
      <c r="M4111" t="s">
        <v>226</v>
      </c>
      <c r="N4111" t="s">
        <v>226</v>
      </c>
      <c r="O4111" t="s">
        <v>226</v>
      </c>
      <c r="P4111" t="s">
        <v>226</v>
      </c>
    </row>
    <row r="4112" spans="1:16" ht="48.6" customHeight="1">
      <c r="A4112" s="26"/>
      <c r="L4112" t="s">
        <v>226</v>
      </c>
      <c r="M4112" t="s">
        <v>226</v>
      </c>
      <c r="N4112" t="s">
        <v>226</v>
      </c>
      <c r="O4112" t="s">
        <v>226</v>
      </c>
      <c r="P4112" t="s">
        <v>226</v>
      </c>
    </row>
    <row r="4113" spans="1:16" ht="48.6" customHeight="1">
      <c r="A4113" s="26"/>
      <c r="L4113" t="s">
        <v>226</v>
      </c>
      <c r="M4113" t="s">
        <v>226</v>
      </c>
      <c r="N4113" t="s">
        <v>226</v>
      </c>
      <c r="O4113" t="s">
        <v>226</v>
      </c>
      <c r="P4113" t="s">
        <v>226</v>
      </c>
    </row>
    <row r="4114" spans="1:16" ht="48.6" customHeight="1">
      <c r="A4114" s="26"/>
      <c r="L4114" t="s">
        <v>226</v>
      </c>
      <c r="M4114" t="s">
        <v>226</v>
      </c>
      <c r="N4114" t="s">
        <v>226</v>
      </c>
      <c r="O4114" t="s">
        <v>226</v>
      </c>
      <c r="P4114" t="s">
        <v>226</v>
      </c>
    </row>
    <row r="4115" spans="1:16" ht="48.6" customHeight="1">
      <c r="A4115" s="26"/>
      <c r="L4115" t="s">
        <v>226</v>
      </c>
      <c r="M4115" t="s">
        <v>226</v>
      </c>
      <c r="N4115" t="s">
        <v>226</v>
      </c>
      <c r="O4115" t="s">
        <v>226</v>
      </c>
      <c r="P4115" t="s">
        <v>226</v>
      </c>
    </row>
    <row r="4116" spans="1:16" ht="48.6" customHeight="1">
      <c r="A4116" s="26"/>
      <c r="L4116" t="s">
        <v>226</v>
      </c>
      <c r="M4116" t="s">
        <v>226</v>
      </c>
      <c r="N4116" t="s">
        <v>226</v>
      </c>
      <c r="O4116" t="s">
        <v>226</v>
      </c>
      <c r="P4116" t="s">
        <v>226</v>
      </c>
    </row>
    <row r="4117" spans="1:16" ht="48.6" customHeight="1">
      <c r="A4117" s="26"/>
      <c r="L4117" t="s">
        <v>226</v>
      </c>
      <c r="M4117" t="s">
        <v>226</v>
      </c>
      <c r="N4117" t="s">
        <v>226</v>
      </c>
      <c r="O4117" t="s">
        <v>226</v>
      </c>
      <c r="P4117" t="s">
        <v>226</v>
      </c>
    </row>
    <row r="4118" spans="1:16" ht="48.6" customHeight="1">
      <c r="A4118" s="26"/>
      <c r="L4118" t="s">
        <v>226</v>
      </c>
      <c r="M4118" t="s">
        <v>226</v>
      </c>
      <c r="N4118" t="s">
        <v>226</v>
      </c>
      <c r="O4118" t="s">
        <v>226</v>
      </c>
      <c r="P4118" t="s">
        <v>226</v>
      </c>
    </row>
    <row r="4119" spans="1:16" ht="48.6" customHeight="1">
      <c r="A4119" s="26"/>
      <c r="L4119" t="s">
        <v>226</v>
      </c>
      <c r="M4119" t="s">
        <v>226</v>
      </c>
      <c r="N4119" t="s">
        <v>226</v>
      </c>
      <c r="O4119" t="s">
        <v>226</v>
      </c>
      <c r="P4119" t="s">
        <v>226</v>
      </c>
    </row>
    <row r="4120" spans="1:16" ht="48.6" customHeight="1">
      <c r="A4120" s="26"/>
      <c r="L4120" t="s">
        <v>226</v>
      </c>
      <c r="M4120" t="s">
        <v>226</v>
      </c>
      <c r="N4120" t="s">
        <v>226</v>
      </c>
      <c r="O4120" t="s">
        <v>226</v>
      </c>
      <c r="P4120" t="s">
        <v>226</v>
      </c>
    </row>
    <row r="4121" spans="1:16" ht="48.6" customHeight="1">
      <c r="A4121" s="26"/>
      <c r="L4121" t="s">
        <v>226</v>
      </c>
      <c r="M4121" t="s">
        <v>226</v>
      </c>
      <c r="N4121" t="s">
        <v>226</v>
      </c>
      <c r="O4121" t="s">
        <v>226</v>
      </c>
      <c r="P4121" t="s">
        <v>226</v>
      </c>
    </row>
    <row r="4122" spans="1:16" ht="48.6" customHeight="1">
      <c r="A4122" s="26"/>
      <c r="L4122" t="s">
        <v>226</v>
      </c>
      <c r="M4122" t="s">
        <v>226</v>
      </c>
      <c r="N4122" t="s">
        <v>226</v>
      </c>
      <c r="O4122" t="s">
        <v>226</v>
      </c>
      <c r="P4122" t="s">
        <v>226</v>
      </c>
    </row>
    <row r="4123" spans="1:16" ht="48.6" customHeight="1">
      <c r="A4123" s="26"/>
      <c r="L4123" t="s">
        <v>226</v>
      </c>
      <c r="M4123" t="s">
        <v>226</v>
      </c>
      <c r="N4123" t="s">
        <v>226</v>
      </c>
      <c r="O4123" t="s">
        <v>226</v>
      </c>
      <c r="P4123" t="s">
        <v>226</v>
      </c>
    </row>
    <row r="4124" spans="1:16" ht="48.6" customHeight="1">
      <c r="A4124" s="26"/>
      <c r="L4124" t="s">
        <v>226</v>
      </c>
      <c r="M4124" t="s">
        <v>226</v>
      </c>
      <c r="N4124" t="s">
        <v>226</v>
      </c>
      <c r="O4124" t="s">
        <v>226</v>
      </c>
      <c r="P4124" t="s">
        <v>226</v>
      </c>
    </row>
    <row r="4125" spans="1:16" ht="48.6" customHeight="1">
      <c r="A4125" s="26"/>
      <c r="L4125" t="s">
        <v>226</v>
      </c>
      <c r="M4125" t="s">
        <v>226</v>
      </c>
      <c r="N4125" t="s">
        <v>226</v>
      </c>
      <c r="O4125" t="s">
        <v>226</v>
      </c>
      <c r="P4125" t="s">
        <v>226</v>
      </c>
    </row>
    <row r="4126" spans="1:16" ht="48.6" customHeight="1">
      <c r="A4126" s="26"/>
      <c r="L4126" t="s">
        <v>226</v>
      </c>
      <c r="M4126" t="s">
        <v>226</v>
      </c>
      <c r="N4126" t="s">
        <v>226</v>
      </c>
      <c r="O4126" t="s">
        <v>226</v>
      </c>
      <c r="P4126" t="s">
        <v>226</v>
      </c>
    </row>
    <row r="4127" spans="1:16" ht="48.6" customHeight="1">
      <c r="A4127" s="26"/>
      <c r="L4127" t="s">
        <v>226</v>
      </c>
      <c r="M4127" t="s">
        <v>226</v>
      </c>
      <c r="N4127" t="s">
        <v>226</v>
      </c>
      <c r="O4127" t="s">
        <v>226</v>
      </c>
      <c r="P4127" t="s">
        <v>226</v>
      </c>
    </row>
    <row r="4128" spans="1:16" ht="48.6" customHeight="1">
      <c r="A4128" s="26"/>
      <c r="L4128" t="s">
        <v>226</v>
      </c>
      <c r="M4128" t="s">
        <v>226</v>
      </c>
      <c r="N4128" t="s">
        <v>226</v>
      </c>
      <c r="O4128" t="s">
        <v>226</v>
      </c>
      <c r="P4128" t="s">
        <v>226</v>
      </c>
    </row>
    <row r="4129" spans="1:16" ht="48.6" customHeight="1">
      <c r="A4129" s="26"/>
      <c r="L4129" t="s">
        <v>226</v>
      </c>
      <c r="M4129" t="s">
        <v>226</v>
      </c>
      <c r="N4129" t="s">
        <v>226</v>
      </c>
      <c r="O4129" t="s">
        <v>226</v>
      </c>
      <c r="P4129" t="s">
        <v>226</v>
      </c>
    </row>
    <row r="4130" spans="1:16" ht="48.6" customHeight="1">
      <c r="A4130" s="26"/>
      <c r="L4130" t="s">
        <v>226</v>
      </c>
      <c r="M4130" t="s">
        <v>226</v>
      </c>
      <c r="N4130" t="s">
        <v>226</v>
      </c>
      <c r="O4130" t="s">
        <v>226</v>
      </c>
      <c r="P4130" t="s">
        <v>226</v>
      </c>
    </row>
    <row r="4131" spans="1:16" ht="48.6" customHeight="1">
      <c r="A4131" s="26"/>
      <c r="L4131" t="s">
        <v>226</v>
      </c>
      <c r="M4131" t="s">
        <v>226</v>
      </c>
      <c r="N4131" t="s">
        <v>226</v>
      </c>
      <c r="O4131" t="s">
        <v>226</v>
      </c>
      <c r="P4131" t="s">
        <v>226</v>
      </c>
    </row>
    <row r="4132" spans="1:16" ht="48.6" customHeight="1">
      <c r="A4132" s="26"/>
      <c r="L4132" t="s">
        <v>226</v>
      </c>
      <c r="M4132" t="s">
        <v>226</v>
      </c>
      <c r="N4132" t="s">
        <v>226</v>
      </c>
      <c r="O4132" t="s">
        <v>226</v>
      </c>
      <c r="P4132" t="s">
        <v>226</v>
      </c>
    </row>
    <row r="4133" spans="1:16" ht="48.6" customHeight="1">
      <c r="A4133" s="26"/>
      <c r="L4133" t="s">
        <v>226</v>
      </c>
      <c r="M4133" t="s">
        <v>226</v>
      </c>
      <c r="N4133" t="s">
        <v>226</v>
      </c>
      <c r="O4133" t="s">
        <v>226</v>
      </c>
      <c r="P4133" t="s">
        <v>226</v>
      </c>
    </row>
    <row r="4134" spans="1:16" ht="48.6" customHeight="1">
      <c r="A4134" s="26"/>
      <c r="L4134" t="s">
        <v>226</v>
      </c>
      <c r="M4134" t="s">
        <v>226</v>
      </c>
      <c r="N4134" t="s">
        <v>226</v>
      </c>
      <c r="O4134" t="s">
        <v>226</v>
      </c>
      <c r="P4134" t="s">
        <v>226</v>
      </c>
    </row>
    <row r="4135" spans="1:16" ht="48.6" customHeight="1">
      <c r="A4135" s="26"/>
      <c r="L4135" t="s">
        <v>226</v>
      </c>
      <c r="M4135" t="s">
        <v>226</v>
      </c>
      <c r="N4135" t="s">
        <v>226</v>
      </c>
      <c r="O4135" t="s">
        <v>226</v>
      </c>
      <c r="P4135" t="s">
        <v>226</v>
      </c>
    </row>
    <row r="4136" spans="1:16" ht="48.6" customHeight="1">
      <c r="A4136" s="26"/>
      <c r="L4136" t="s">
        <v>226</v>
      </c>
      <c r="M4136" t="s">
        <v>226</v>
      </c>
      <c r="N4136" t="s">
        <v>226</v>
      </c>
      <c r="O4136" t="s">
        <v>226</v>
      </c>
      <c r="P4136" t="s">
        <v>226</v>
      </c>
    </row>
    <row r="4137" spans="1:16" ht="48.6" customHeight="1">
      <c r="A4137" s="26"/>
      <c r="L4137" t="s">
        <v>226</v>
      </c>
      <c r="M4137" t="s">
        <v>226</v>
      </c>
      <c r="N4137" t="s">
        <v>226</v>
      </c>
      <c r="O4137" t="s">
        <v>226</v>
      </c>
      <c r="P4137" t="s">
        <v>226</v>
      </c>
    </row>
    <row r="4138" spans="1:16" ht="48.6" customHeight="1">
      <c r="A4138" s="26"/>
      <c r="L4138" t="s">
        <v>226</v>
      </c>
      <c r="M4138" t="s">
        <v>226</v>
      </c>
      <c r="N4138" t="s">
        <v>226</v>
      </c>
      <c r="O4138" t="s">
        <v>226</v>
      </c>
      <c r="P4138" t="s">
        <v>226</v>
      </c>
    </row>
    <row r="4139" spans="1:16" ht="48.6" customHeight="1">
      <c r="A4139" s="26"/>
      <c r="L4139" t="s">
        <v>226</v>
      </c>
      <c r="M4139" t="s">
        <v>226</v>
      </c>
      <c r="N4139" t="s">
        <v>226</v>
      </c>
      <c r="O4139" t="s">
        <v>226</v>
      </c>
      <c r="P4139" t="s">
        <v>226</v>
      </c>
    </row>
    <row r="4140" spans="1:16" ht="48.6" customHeight="1">
      <c r="A4140" s="26"/>
      <c r="L4140" t="s">
        <v>226</v>
      </c>
      <c r="M4140" t="s">
        <v>226</v>
      </c>
      <c r="N4140" t="s">
        <v>226</v>
      </c>
      <c r="O4140" t="s">
        <v>226</v>
      </c>
      <c r="P4140" t="s">
        <v>226</v>
      </c>
    </row>
    <row r="4141" spans="1:16" ht="48.6" customHeight="1">
      <c r="A4141" s="26"/>
      <c r="L4141" t="s">
        <v>226</v>
      </c>
      <c r="M4141" t="s">
        <v>226</v>
      </c>
      <c r="N4141" t="s">
        <v>226</v>
      </c>
      <c r="O4141" t="s">
        <v>226</v>
      </c>
      <c r="P4141" t="s">
        <v>226</v>
      </c>
    </row>
    <row r="4142" spans="1:16" ht="48.6" customHeight="1">
      <c r="A4142" s="26"/>
      <c r="L4142" t="s">
        <v>226</v>
      </c>
      <c r="M4142" t="s">
        <v>226</v>
      </c>
      <c r="N4142" t="s">
        <v>226</v>
      </c>
      <c r="O4142" t="s">
        <v>226</v>
      </c>
      <c r="P4142" t="s">
        <v>226</v>
      </c>
    </row>
    <row r="4143" spans="1:16" ht="48.6" customHeight="1">
      <c r="A4143" s="26"/>
      <c r="L4143" t="s">
        <v>226</v>
      </c>
      <c r="M4143" t="s">
        <v>226</v>
      </c>
      <c r="N4143" t="s">
        <v>226</v>
      </c>
      <c r="O4143" t="s">
        <v>226</v>
      </c>
      <c r="P4143" t="s">
        <v>226</v>
      </c>
    </row>
    <row r="4144" spans="1:16" ht="48.6" customHeight="1">
      <c r="A4144" s="26"/>
      <c r="L4144" t="s">
        <v>226</v>
      </c>
      <c r="M4144" t="s">
        <v>226</v>
      </c>
      <c r="N4144" t="s">
        <v>226</v>
      </c>
      <c r="O4144" t="s">
        <v>226</v>
      </c>
      <c r="P4144" t="s">
        <v>226</v>
      </c>
    </row>
    <row r="4145" spans="1:16" ht="48.6" customHeight="1">
      <c r="A4145" s="26"/>
      <c r="L4145" t="s">
        <v>226</v>
      </c>
      <c r="M4145" t="s">
        <v>226</v>
      </c>
      <c r="N4145" t="s">
        <v>226</v>
      </c>
      <c r="O4145" t="s">
        <v>226</v>
      </c>
      <c r="P4145" t="s">
        <v>226</v>
      </c>
    </row>
    <row r="4146" spans="1:16" ht="48.6" customHeight="1">
      <c r="A4146" s="26"/>
      <c r="L4146" t="s">
        <v>226</v>
      </c>
      <c r="M4146" t="s">
        <v>226</v>
      </c>
      <c r="N4146" t="s">
        <v>226</v>
      </c>
      <c r="O4146" t="s">
        <v>226</v>
      </c>
      <c r="P4146" t="s">
        <v>226</v>
      </c>
    </row>
    <row r="4147" spans="1:16" ht="48.6" customHeight="1">
      <c r="A4147" s="26"/>
      <c r="L4147" t="s">
        <v>226</v>
      </c>
      <c r="M4147" t="s">
        <v>226</v>
      </c>
      <c r="N4147" t="s">
        <v>226</v>
      </c>
      <c r="O4147" t="s">
        <v>226</v>
      </c>
      <c r="P4147" t="s">
        <v>226</v>
      </c>
    </row>
    <row r="4148" spans="1:16" ht="48.6" customHeight="1">
      <c r="A4148" s="26"/>
      <c r="L4148" t="s">
        <v>226</v>
      </c>
      <c r="M4148" t="s">
        <v>226</v>
      </c>
      <c r="N4148" t="s">
        <v>226</v>
      </c>
      <c r="O4148" t="s">
        <v>226</v>
      </c>
      <c r="P4148" t="s">
        <v>226</v>
      </c>
    </row>
    <row r="4149" spans="1:16" ht="48.6" customHeight="1">
      <c r="A4149" s="26"/>
      <c r="L4149" t="s">
        <v>226</v>
      </c>
      <c r="M4149" t="s">
        <v>226</v>
      </c>
      <c r="N4149" t="s">
        <v>226</v>
      </c>
      <c r="O4149" t="s">
        <v>226</v>
      </c>
      <c r="P4149" t="s">
        <v>226</v>
      </c>
    </row>
    <row r="4150" spans="1:16" ht="48.6" customHeight="1">
      <c r="A4150" s="26"/>
      <c r="L4150" t="s">
        <v>226</v>
      </c>
      <c r="M4150" t="s">
        <v>226</v>
      </c>
      <c r="N4150" t="s">
        <v>226</v>
      </c>
      <c r="O4150" t="s">
        <v>226</v>
      </c>
      <c r="P4150" t="s">
        <v>226</v>
      </c>
    </row>
    <row r="4151" spans="1:16" ht="48.6" customHeight="1">
      <c r="A4151" s="26"/>
      <c r="L4151" t="s">
        <v>226</v>
      </c>
      <c r="M4151" t="s">
        <v>226</v>
      </c>
      <c r="N4151" t="s">
        <v>226</v>
      </c>
      <c r="O4151" t="s">
        <v>226</v>
      </c>
      <c r="P4151" t="s">
        <v>226</v>
      </c>
    </row>
    <row r="4152" spans="1:16" ht="48.6" customHeight="1">
      <c r="A4152" s="26"/>
      <c r="L4152" t="s">
        <v>226</v>
      </c>
      <c r="M4152" t="s">
        <v>226</v>
      </c>
      <c r="N4152" t="s">
        <v>226</v>
      </c>
      <c r="O4152" t="s">
        <v>226</v>
      </c>
      <c r="P4152" t="s">
        <v>226</v>
      </c>
    </row>
    <row r="4153" spans="1:16" ht="48.6" customHeight="1">
      <c r="A4153" s="26"/>
      <c r="L4153" t="s">
        <v>226</v>
      </c>
      <c r="M4153" t="s">
        <v>226</v>
      </c>
      <c r="N4153" t="s">
        <v>226</v>
      </c>
      <c r="O4153" t="s">
        <v>226</v>
      </c>
      <c r="P4153" t="s">
        <v>226</v>
      </c>
    </row>
    <row r="4154" spans="1:16" ht="48.6" customHeight="1">
      <c r="A4154" s="26"/>
      <c r="L4154" t="s">
        <v>226</v>
      </c>
      <c r="M4154" t="s">
        <v>226</v>
      </c>
      <c r="N4154" t="s">
        <v>226</v>
      </c>
      <c r="O4154" t="s">
        <v>226</v>
      </c>
      <c r="P4154" t="s">
        <v>226</v>
      </c>
    </row>
    <row r="4155" spans="1:16" ht="48.6" customHeight="1">
      <c r="A4155" s="26"/>
      <c r="L4155" t="s">
        <v>226</v>
      </c>
      <c r="M4155" t="s">
        <v>226</v>
      </c>
      <c r="N4155" t="s">
        <v>226</v>
      </c>
      <c r="O4155" t="s">
        <v>226</v>
      </c>
      <c r="P4155" t="s">
        <v>226</v>
      </c>
    </row>
    <row r="4156" spans="1:16" ht="48.6" customHeight="1">
      <c r="A4156" s="26"/>
      <c r="L4156" t="s">
        <v>226</v>
      </c>
      <c r="M4156" t="s">
        <v>226</v>
      </c>
      <c r="N4156" t="s">
        <v>226</v>
      </c>
      <c r="O4156" t="s">
        <v>226</v>
      </c>
      <c r="P4156" t="s">
        <v>226</v>
      </c>
    </row>
    <row r="4157" spans="1:16" ht="48.6" customHeight="1">
      <c r="A4157" s="26"/>
      <c r="L4157" t="s">
        <v>226</v>
      </c>
      <c r="M4157" t="s">
        <v>226</v>
      </c>
      <c r="N4157" t="s">
        <v>226</v>
      </c>
      <c r="O4157" t="s">
        <v>226</v>
      </c>
      <c r="P4157" t="s">
        <v>226</v>
      </c>
    </row>
    <row r="4158" spans="1:16" ht="48.6" customHeight="1">
      <c r="A4158" s="26"/>
      <c r="L4158" t="s">
        <v>226</v>
      </c>
      <c r="M4158" t="s">
        <v>226</v>
      </c>
      <c r="N4158" t="s">
        <v>226</v>
      </c>
      <c r="O4158" t="s">
        <v>226</v>
      </c>
      <c r="P4158" t="s">
        <v>226</v>
      </c>
    </row>
    <row r="4159" spans="1:16" ht="48.6" customHeight="1">
      <c r="A4159" s="26"/>
      <c r="L4159" t="s">
        <v>226</v>
      </c>
      <c r="M4159" t="s">
        <v>226</v>
      </c>
      <c r="N4159" t="s">
        <v>226</v>
      </c>
      <c r="O4159" t="s">
        <v>226</v>
      </c>
      <c r="P4159" t="s">
        <v>226</v>
      </c>
    </row>
    <row r="4160" spans="1:16" ht="48.6" customHeight="1">
      <c r="A4160" s="26"/>
      <c r="L4160" t="s">
        <v>226</v>
      </c>
      <c r="M4160" t="s">
        <v>226</v>
      </c>
      <c r="N4160" t="s">
        <v>226</v>
      </c>
      <c r="O4160" t="s">
        <v>226</v>
      </c>
      <c r="P4160" t="s">
        <v>226</v>
      </c>
    </row>
    <row r="4161" spans="1:16" ht="48.6" customHeight="1">
      <c r="A4161" s="26"/>
      <c r="L4161" t="s">
        <v>226</v>
      </c>
      <c r="M4161" t="s">
        <v>226</v>
      </c>
      <c r="N4161" t="s">
        <v>226</v>
      </c>
      <c r="O4161" t="s">
        <v>226</v>
      </c>
      <c r="P4161" t="s">
        <v>226</v>
      </c>
    </row>
    <row r="4162" spans="1:16" ht="48.6" customHeight="1">
      <c r="A4162" s="26"/>
      <c r="L4162" t="s">
        <v>226</v>
      </c>
      <c r="M4162" t="s">
        <v>226</v>
      </c>
      <c r="N4162" t="s">
        <v>226</v>
      </c>
      <c r="O4162" t="s">
        <v>226</v>
      </c>
      <c r="P4162" t="s">
        <v>226</v>
      </c>
    </row>
    <row r="4163" spans="1:16" ht="48.6" customHeight="1">
      <c r="A4163" s="26"/>
      <c r="L4163" t="s">
        <v>226</v>
      </c>
      <c r="M4163" t="s">
        <v>226</v>
      </c>
      <c r="N4163" t="s">
        <v>226</v>
      </c>
      <c r="O4163" t="s">
        <v>226</v>
      </c>
      <c r="P4163" t="s">
        <v>226</v>
      </c>
    </row>
    <row r="4164" spans="1:16" ht="48.6" customHeight="1">
      <c r="A4164" s="26"/>
      <c r="L4164" t="s">
        <v>226</v>
      </c>
      <c r="M4164" t="s">
        <v>226</v>
      </c>
      <c r="N4164" t="s">
        <v>226</v>
      </c>
      <c r="O4164" t="s">
        <v>226</v>
      </c>
      <c r="P4164" t="s">
        <v>226</v>
      </c>
    </row>
    <row r="4165" spans="1:16" ht="48.6" customHeight="1">
      <c r="A4165" s="26"/>
      <c r="L4165" t="s">
        <v>226</v>
      </c>
      <c r="M4165" t="s">
        <v>226</v>
      </c>
      <c r="N4165" t="s">
        <v>226</v>
      </c>
      <c r="O4165" t="s">
        <v>226</v>
      </c>
      <c r="P4165" t="s">
        <v>226</v>
      </c>
    </row>
    <row r="4166" spans="1:16" ht="48.6" customHeight="1">
      <c r="A4166" s="26"/>
      <c r="L4166" t="s">
        <v>226</v>
      </c>
      <c r="M4166" t="s">
        <v>226</v>
      </c>
      <c r="N4166" t="s">
        <v>226</v>
      </c>
      <c r="O4166" t="s">
        <v>226</v>
      </c>
      <c r="P4166" t="s">
        <v>226</v>
      </c>
    </row>
    <row r="4167" spans="1:16" ht="48.6" customHeight="1">
      <c r="A4167" s="26"/>
      <c r="L4167" t="s">
        <v>226</v>
      </c>
      <c r="M4167" t="s">
        <v>226</v>
      </c>
      <c r="N4167" t="s">
        <v>226</v>
      </c>
      <c r="O4167" t="s">
        <v>226</v>
      </c>
      <c r="P4167" t="s">
        <v>226</v>
      </c>
    </row>
    <row r="4168" spans="1:16" ht="48.6" customHeight="1">
      <c r="A4168" s="26"/>
      <c r="L4168" t="s">
        <v>226</v>
      </c>
      <c r="M4168" t="s">
        <v>226</v>
      </c>
      <c r="N4168" t="s">
        <v>226</v>
      </c>
      <c r="O4168" t="s">
        <v>226</v>
      </c>
      <c r="P4168" t="s">
        <v>226</v>
      </c>
    </row>
    <row r="4169" spans="1:16" ht="48.6" customHeight="1">
      <c r="A4169" s="26"/>
      <c r="L4169" t="s">
        <v>226</v>
      </c>
      <c r="M4169" t="s">
        <v>226</v>
      </c>
      <c r="N4169" t="s">
        <v>226</v>
      </c>
      <c r="O4169" t="s">
        <v>226</v>
      </c>
      <c r="P4169" t="s">
        <v>226</v>
      </c>
    </row>
    <row r="4170" spans="1:16" ht="48.6" customHeight="1">
      <c r="A4170" s="26"/>
      <c r="L4170" t="s">
        <v>226</v>
      </c>
      <c r="M4170" t="s">
        <v>226</v>
      </c>
      <c r="N4170" t="s">
        <v>226</v>
      </c>
      <c r="O4170" t="s">
        <v>226</v>
      </c>
      <c r="P4170" t="s">
        <v>226</v>
      </c>
    </row>
    <row r="4171" spans="1:16" ht="48.6" customHeight="1">
      <c r="A4171" s="26"/>
      <c r="L4171" t="s">
        <v>226</v>
      </c>
      <c r="M4171" t="s">
        <v>226</v>
      </c>
      <c r="N4171" t="s">
        <v>226</v>
      </c>
      <c r="O4171" t="s">
        <v>226</v>
      </c>
      <c r="P4171" t="s">
        <v>226</v>
      </c>
    </row>
    <row r="4172" spans="1:16" ht="48.6" customHeight="1">
      <c r="A4172" s="26"/>
      <c r="L4172" t="s">
        <v>226</v>
      </c>
      <c r="M4172" t="s">
        <v>226</v>
      </c>
      <c r="N4172" t="s">
        <v>226</v>
      </c>
      <c r="O4172" t="s">
        <v>226</v>
      </c>
      <c r="P4172" t="s">
        <v>226</v>
      </c>
    </row>
    <row r="4173" spans="1:16" ht="48.6" customHeight="1">
      <c r="A4173" s="26"/>
      <c r="L4173" t="s">
        <v>226</v>
      </c>
      <c r="M4173" t="s">
        <v>226</v>
      </c>
      <c r="N4173" t="s">
        <v>226</v>
      </c>
      <c r="O4173" t="s">
        <v>226</v>
      </c>
      <c r="P4173" t="s">
        <v>226</v>
      </c>
    </row>
    <row r="4174" spans="1:16" ht="48.6" customHeight="1">
      <c r="A4174" s="26"/>
      <c r="L4174" t="s">
        <v>226</v>
      </c>
      <c r="M4174" t="s">
        <v>226</v>
      </c>
      <c r="N4174" t="s">
        <v>226</v>
      </c>
      <c r="O4174" t="s">
        <v>226</v>
      </c>
      <c r="P4174" t="s">
        <v>226</v>
      </c>
    </row>
    <row r="4175" spans="1:16" ht="48.6" customHeight="1">
      <c r="A4175" s="26"/>
      <c r="L4175" t="s">
        <v>226</v>
      </c>
      <c r="M4175" t="s">
        <v>226</v>
      </c>
      <c r="N4175" t="s">
        <v>226</v>
      </c>
      <c r="O4175" t="s">
        <v>226</v>
      </c>
      <c r="P4175" t="s">
        <v>226</v>
      </c>
    </row>
    <row r="4176" spans="1:16" ht="48.6" customHeight="1">
      <c r="A4176" s="26"/>
      <c r="L4176" t="s">
        <v>226</v>
      </c>
      <c r="M4176" t="s">
        <v>226</v>
      </c>
      <c r="N4176" t="s">
        <v>226</v>
      </c>
      <c r="O4176" t="s">
        <v>226</v>
      </c>
      <c r="P4176" t="s">
        <v>226</v>
      </c>
    </row>
    <row r="4177" spans="1:16" ht="48.6" customHeight="1">
      <c r="A4177" s="26"/>
      <c r="L4177" t="s">
        <v>226</v>
      </c>
      <c r="M4177" t="s">
        <v>226</v>
      </c>
      <c r="N4177" t="s">
        <v>226</v>
      </c>
      <c r="O4177" t="s">
        <v>226</v>
      </c>
      <c r="P4177" t="s">
        <v>226</v>
      </c>
    </row>
    <row r="4178" spans="1:16" ht="48.6" customHeight="1">
      <c r="A4178" s="26"/>
      <c r="L4178" t="s">
        <v>226</v>
      </c>
      <c r="M4178" t="s">
        <v>226</v>
      </c>
      <c r="N4178" t="s">
        <v>226</v>
      </c>
      <c r="O4178" t="s">
        <v>226</v>
      </c>
      <c r="P4178" t="s">
        <v>226</v>
      </c>
    </row>
    <row r="4179" spans="1:16" ht="48.6" customHeight="1">
      <c r="A4179" s="26"/>
      <c r="L4179" t="s">
        <v>226</v>
      </c>
      <c r="M4179" t="s">
        <v>226</v>
      </c>
      <c r="N4179" t="s">
        <v>226</v>
      </c>
      <c r="O4179" t="s">
        <v>226</v>
      </c>
      <c r="P4179" t="s">
        <v>226</v>
      </c>
    </row>
    <row r="4180" spans="1:16" ht="48.6" customHeight="1">
      <c r="A4180" s="26"/>
      <c r="L4180" t="s">
        <v>226</v>
      </c>
      <c r="M4180" t="s">
        <v>226</v>
      </c>
      <c r="N4180" t="s">
        <v>226</v>
      </c>
      <c r="O4180" t="s">
        <v>226</v>
      </c>
      <c r="P4180" t="s">
        <v>226</v>
      </c>
    </row>
    <row r="4181" spans="1:16" ht="48.6" customHeight="1">
      <c r="A4181" s="26"/>
      <c r="L4181" t="s">
        <v>226</v>
      </c>
      <c r="M4181" t="s">
        <v>226</v>
      </c>
      <c r="N4181" t="s">
        <v>226</v>
      </c>
      <c r="O4181" t="s">
        <v>226</v>
      </c>
      <c r="P4181" t="s">
        <v>226</v>
      </c>
    </row>
    <row r="4182" spans="1:16" ht="48.6" customHeight="1">
      <c r="A4182" s="26"/>
      <c r="L4182" t="s">
        <v>226</v>
      </c>
      <c r="M4182" t="s">
        <v>226</v>
      </c>
      <c r="N4182" t="s">
        <v>226</v>
      </c>
      <c r="O4182" t="s">
        <v>226</v>
      </c>
      <c r="P4182" t="s">
        <v>226</v>
      </c>
    </row>
    <row r="4183" spans="1:16" ht="48.6" customHeight="1">
      <c r="A4183" s="26"/>
      <c r="L4183" t="s">
        <v>226</v>
      </c>
      <c r="M4183" t="s">
        <v>226</v>
      </c>
      <c r="N4183" t="s">
        <v>226</v>
      </c>
      <c r="O4183" t="s">
        <v>226</v>
      </c>
      <c r="P4183" t="s">
        <v>226</v>
      </c>
    </row>
    <row r="4184" spans="1:16" ht="48.6" customHeight="1">
      <c r="A4184" s="26"/>
      <c r="L4184" t="s">
        <v>226</v>
      </c>
      <c r="M4184" t="s">
        <v>226</v>
      </c>
      <c r="N4184" t="s">
        <v>226</v>
      </c>
      <c r="O4184" t="s">
        <v>226</v>
      </c>
      <c r="P4184" t="s">
        <v>226</v>
      </c>
    </row>
    <row r="4185" spans="1:16" ht="48.6" customHeight="1">
      <c r="A4185" s="26"/>
      <c r="L4185" t="s">
        <v>226</v>
      </c>
      <c r="M4185" t="s">
        <v>226</v>
      </c>
      <c r="N4185" t="s">
        <v>226</v>
      </c>
      <c r="O4185" t="s">
        <v>226</v>
      </c>
      <c r="P4185" t="s">
        <v>226</v>
      </c>
    </row>
    <row r="4186" spans="1:16" ht="48.6" customHeight="1">
      <c r="A4186" s="26"/>
      <c r="L4186" t="s">
        <v>226</v>
      </c>
      <c r="M4186" t="s">
        <v>226</v>
      </c>
      <c r="N4186" t="s">
        <v>226</v>
      </c>
      <c r="O4186" t="s">
        <v>226</v>
      </c>
      <c r="P4186" t="s">
        <v>226</v>
      </c>
    </row>
    <row r="4187" spans="1:16" ht="48.6" customHeight="1">
      <c r="A4187" s="26"/>
      <c r="L4187" t="s">
        <v>226</v>
      </c>
      <c r="M4187" t="s">
        <v>226</v>
      </c>
      <c r="N4187" t="s">
        <v>226</v>
      </c>
      <c r="O4187" t="s">
        <v>226</v>
      </c>
      <c r="P4187" t="s">
        <v>226</v>
      </c>
    </row>
    <row r="4188" spans="1:16" ht="48.6" customHeight="1">
      <c r="A4188" s="26"/>
      <c r="L4188" t="s">
        <v>226</v>
      </c>
      <c r="M4188" t="s">
        <v>226</v>
      </c>
      <c r="N4188" t="s">
        <v>226</v>
      </c>
      <c r="O4188" t="s">
        <v>226</v>
      </c>
      <c r="P4188" t="s">
        <v>226</v>
      </c>
    </row>
    <row r="4189" spans="1:16" ht="48.6" customHeight="1">
      <c r="A4189" s="26"/>
      <c r="L4189" t="s">
        <v>226</v>
      </c>
      <c r="M4189" t="s">
        <v>226</v>
      </c>
      <c r="N4189" t="s">
        <v>226</v>
      </c>
      <c r="O4189" t="s">
        <v>226</v>
      </c>
      <c r="P4189" t="s">
        <v>226</v>
      </c>
    </row>
    <row r="4190" spans="1:16" ht="48.6" customHeight="1">
      <c r="A4190" s="26"/>
      <c r="L4190" t="s">
        <v>226</v>
      </c>
      <c r="M4190" t="s">
        <v>226</v>
      </c>
      <c r="N4190" t="s">
        <v>226</v>
      </c>
      <c r="O4190" t="s">
        <v>226</v>
      </c>
      <c r="P4190" t="s">
        <v>226</v>
      </c>
    </row>
    <row r="4191" spans="1:16" ht="48.6" customHeight="1">
      <c r="A4191" s="26"/>
      <c r="L4191" t="s">
        <v>226</v>
      </c>
      <c r="M4191" t="s">
        <v>226</v>
      </c>
      <c r="N4191" t="s">
        <v>226</v>
      </c>
      <c r="O4191" t="s">
        <v>226</v>
      </c>
      <c r="P4191" t="s">
        <v>226</v>
      </c>
    </row>
    <row r="4192" spans="1:16" ht="48.6" customHeight="1">
      <c r="A4192" s="26"/>
      <c r="L4192" t="s">
        <v>226</v>
      </c>
      <c r="M4192" t="s">
        <v>226</v>
      </c>
      <c r="N4192" t="s">
        <v>226</v>
      </c>
      <c r="O4192" t="s">
        <v>226</v>
      </c>
      <c r="P4192" t="s">
        <v>226</v>
      </c>
    </row>
    <row r="4193" spans="1:16" ht="48.6" customHeight="1">
      <c r="A4193" s="26"/>
      <c r="L4193" t="s">
        <v>226</v>
      </c>
      <c r="M4193" t="s">
        <v>226</v>
      </c>
      <c r="N4193" t="s">
        <v>226</v>
      </c>
      <c r="O4193" t="s">
        <v>226</v>
      </c>
      <c r="P4193" t="s">
        <v>226</v>
      </c>
    </row>
    <row r="4194" spans="1:16" ht="48.6" customHeight="1">
      <c r="A4194" s="26"/>
      <c r="L4194" t="s">
        <v>226</v>
      </c>
      <c r="M4194" t="s">
        <v>226</v>
      </c>
      <c r="N4194" t="s">
        <v>226</v>
      </c>
      <c r="O4194" t="s">
        <v>226</v>
      </c>
      <c r="P4194" t="s">
        <v>226</v>
      </c>
    </row>
    <row r="4195" spans="1:16" ht="48.6" customHeight="1">
      <c r="A4195" s="26"/>
      <c r="L4195" t="s">
        <v>226</v>
      </c>
      <c r="M4195" t="s">
        <v>226</v>
      </c>
      <c r="N4195" t="s">
        <v>226</v>
      </c>
      <c r="O4195" t="s">
        <v>226</v>
      </c>
      <c r="P4195" t="s">
        <v>226</v>
      </c>
    </row>
    <row r="4196" spans="1:16" ht="48.6" customHeight="1">
      <c r="A4196" s="26"/>
      <c r="L4196" t="s">
        <v>226</v>
      </c>
      <c r="M4196" t="s">
        <v>226</v>
      </c>
      <c r="N4196" t="s">
        <v>226</v>
      </c>
      <c r="O4196" t="s">
        <v>226</v>
      </c>
      <c r="P4196" t="s">
        <v>226</v>
      </c>
    </row>
    <row r="4197" spans="1:16" ht="48.6" customHeight="1">
      <c r="A4197" s="26"/>
      <c r="L4197" t="s">
        <v>226</v>
      </c>
      <c r="M4197" t="s">
        <v>226</v>
      </c>
      <c r="N4197" t="s">
        <v>226</v>
      </c>
      <c r="O4197" t="s">
        <v>226</v>
      </c>
      <c r="P4197" t="s">
        <v>226</v>
      </c>
    </row>
    <row r="4198" spans="1:16" ht="48.6" customHeight="1">
      <c r="A4198" s="26"/>
      <c r="L4198" t="s">
        <v>226</v>
      </c>
      <c r="M4198" t="s">
        <v>226</v>
      </c>
      <c r="N4198" t="s">
        <v>226</v>
      </c>
      <c r="O4198" t="s">
        <v>226</v>
      </c>
      <c r="P4198" t="s">
        <v>226</v>
      </c>
    </row>
    <row r="4199" spans="1:16" ht="48.6" customHeight="1">
      <c r="A4199" s="26"/>
      <c r="L4199" t="s">
        <v>226</v>
      </c>
      <c r="M4199" t="s">
        <v>226</v>
      </c>
      <c r="N4199" t="s">
        <v>226</v>
      </c>
      <c r="O4199" t="s">
        <v>226</v>
      </c>
      <c r="P4199" t="s">
        <v>226</v>
      </c>
    </row>
    <row r="4200" spans="1:16" ht="48.6" customHeight="1">
      <c r="A4200" s="26"/>
      <c r="L4200" t="s">
        <v>226</v>
      </c>
      <c r="M4200" t="s">
        <v>226</v>
      </c>
      <c r="N4200" t="s">
        <v>226</v>
      </c>
      <c r="O4200" t="s">
        <v>226</v>
      </c>
      <c r="P4200" t="s">
        <v>226</v>
      </c>
    </row>
    <row r="4201" spans="1:16" ht="48.6" customHeight="1">
      <c r="A4201" s="26"/>
      <c r="L4201" t="s">
        <v>226</v>
      </c>
      <c r="M4201" t="s">
        <v>226</v>
      </c>
      <c r="N4201" t="s">
        <v>226</v>
      </c>
      <c r="O4201" t="s">
        <v>226</v>
      </c>
      <c r="P4201" t="s">
        <v>226</v>
      </c>
    </row>
    <row r="4202" spans="1:16" ht="48.6" customHeight="1">
      <c r="A4202" s="26"/>
      <c r="L4202" t="s">
        <v>226</v>
      </c>
      <c r="M4202" t="s">
        <v>226</v>
      </c>
      <c r="N4202" t="s">
        <v>226</v>
      </c>
      <c r="O4202" t="s">
        <v>226</v>
      </c>
      <c r="P4202" t="s">
        <v>226</v>
      </c>
    </row>
    <row r="4203" spans="1:16" ht="48.6" customHeight="1">
      <c r="A4203" s="26"/>
      <c r="L4203" t="s">
        <v>226</v>
      </c>
      <c r="M4203" t="s">
        <v>226</v>
      </c>
      <c r="N4203" t="s">
        <v>226</v>
      </c>
      <c r="O4203" t="s">
        <v>226</v>
      </c>
      <c r="P4203" t="s">
        <v>226</v>
      </c>
    </row>
    <row r="4204" spans="1:16" ht="48.6" customHeight="1">
      <c r="A4204" s="26"/>
      <c r="L4204" t="s">
        <v>226</v>
      </c>
      <c r="M4204" t="s">
        <v>226</v>
      </c>
      <c r="N4204" t="s">
        <v>226</v>
      </c>
      <c r="O4204" t="s">
        <v>226</v>
      </c>
      <c r="P4204" t="s">
        <v>226</v>
      </c>
    </row>
    <row r="4205" spans="1:16" ht="48.6" customHeight="1">
      <c r="A4205" s="26"/>
      <c r="L4205" t="s">
        <v>226</v>
      </c>
      <c r="M4205" t="s">
        <v>226</v>
      </c>
      <c r="N4205" t="s">
        <v>226</v>
      </c>
      <c r="O4205" t="s">
        <v>226</v>
      </c>
      <c r="P4205" t="s">
        <v>226</v>
      </c>
    </row>
    <row r="4206" spans="1:16" ht="48.6" customHeight="1">
      <c r="A4206" s="26"/>
      <c r="L4206" t="s">
        <v>226</v>
      </c>
      <c r="M4206" t="s">
        <v>226</v>
      </c>
      <c r="N4206" t="s">
        <v>226</v>
      </c>
      <c r="O4206" t="s">
        <v>226</v>
      </c>
      <c r="P4206" t="s">
        <v>226</v>
      </c>
    </row>
    <row r="4207" spans="1:16" ht="48.6" customHeight="1">
      <c r="A4207" s="26"/>
      <c r="L4207" t="s">
        <v>226</v>
      </c>
      <c r="M4207" t="s">
        <v>226</v>
      </c>
      <c r="N4207" t="s">
        <v>226</v>
      </c>
      <c r="O4207" t="s">
        <v>226</v>
      </c>
      <c r="P4207" t="s">
        <v>226</v>
      </c>
    </row>
    <row r="4208" spans="1:16" ht="48.6" customHeight="1">
      <c r="A4208" s="26"/>
      <c r="L4208" t="s">
        <v>226</v>
      </c>
      <c r="M4208" t="s">
        <v>226</v>
      </c>
      <c r="N4208" t="s">
        <v>226</v>
      </c>
      <c r="O4208" t="s">
        <v>226</v>
      </c>
      <c r="P4208" t="s">
        <v>226</v>
      </c>
    </row>
    <row r="4209" spans="1:16" ht="48.6" customHeight="1">
      <c r="A4209" s="26"/>
      <c r="L4209" t="s">
        <v>226</v>
      </c>
      <c r="M4209" t="s">
        <v>226</v>
      </c>
      <c r="N4209" t="s">
        <v>226</v>
      </c>
      <c r="O4209" t="s">
        <v>226</v>
      </c>
      <c r="P4209" t="s">
        <v>226</v>
      </c>
    </row>
    <row r="4210" spans="1:16" ht="48.6" customHeight="1">
      <c r="A4210" s="26"/>
      <c r="L4210" t="s">
        <v>226</v>
      </c>
      <c r="M4210" t="s">
        <v>226</v>
      </c>
      <c r="N4210" t="s">
        <v>226</v>
      </c>
      <c r="O4210" t="s">
        <v>226</v>
      </c>
      <c r="P4210" t="s">
        <v>226</v>
      </c>
    </row>
    <row r="4211" spans="1:16" ht="48.6" customHeight="1">
      <c r="A4211" s="26"/>
      <c r="L4211" t="s">
        <v>226</v>
      </c>
      <c r="M4211" t="s">
        <v>226</v>
      </c>
      <c r="N4211" t="s">
        <v>226</v>
      </c>
      <c r="O4211" t="s">
        <v>226</v>
      </c>
      <c r="P4211" t="s">
        <v>226</v>
      </c>
    </row>
    <row r="4212" spans="1:16" ht="48.6" customHeight="1">
      <c r="A4212" s="26"/>
      <c r="L4212" t="s">
        <v>226</v>
      </c>
      <c r="M4212" t="s">
        <v>226</v>
      </c>
      <c r="N4212" t="s">
        <v>226</v>
      </c>
      <c r="O4212" t="s">
        <v>226</v>
      </c>
      <c r="P4212" t="s">
        <v>226</v>
      </c>
    </row>
    <row r="4213" spans="1:16" ht="48.6" customHeight="1">
      <c r="A4213" s="26"/>
      <c r="L4213" t="s">
        <v>226</v>
      </c>
      <c r="M4213" t="s">
        <v>226</v>
      </c>
      <c r="N4213" t="s">
        <v>226</v>
      </c>
      <c r="O4213" t="s">
        <v>226</v>
      </c>
      <c r="P4213" t="s">
        <v>226</v>
      </c>
    </row>
    <row r="4214" spans="1:16" ht="48.6" customHeight="1">
      <c r="A4214" s="26"/>
      <c r="L4214" t="s">
        <v>226</v>
      </c>
      <c r="M4214" t="s">
        <v>226</v>
      </c>
      <c r="N4214" t="s">
        <v>226</v>
      </c>
      <c r="O4214" t="s">
        <v>226</v>
      </c>
      <c r="P4214" t="s">
        <v>226</v>
      </c>
    </row>
    <row r="4215" spans="1:16" ht="48.6" customHeight="1">
      <c r="A4215" s="26"/>
      <c r="L4215" t="s">
        <v>226</v>
      </c>
      <c r="M4215" t="s">
        <v>226</v>
      </c>
      <c r="N4215" t="s">
        <v>226</v>
      </c>
      <c r="O4215" t="s">
        <v>226</v>
      </c>
      <c r="P4215" t="s">
        <v>226</v>
      </c>
    </row>
    <row r="4216" spans="1:16" ht="48.6" customHeight="1">
      <c r="A4216" s="26"/>
      <c r="L4216" t="s">
        <v>226</v>
      </c>
      <c r="M4216" t="s">
        <v>226</v>
      </c>
      <c r="N4216" t="s">
        <v>226</v>
      </c>
      <c r="O4216" t="s">
        <v>226</v>
      </c>
      <c r="P4216" t="s">
        <v>226</v>
      </c>
    </row>
    <row r="4217" spans="1:16" ht="48.6" customHeight="1">
      <c r="A4217" s="26"/>
      <c r="L4217" t="s">
        <v>226</v>
      </c>
      <c r="M4217" t="s">
        <v>226</v>
      </c>
      <c r="N4217" t="s">
        <v>226</v>
      </c>
      <c r="O4217" t="s">
        <v>226</v>
      </c>
      <c r="P4217" t="s">
        <v>226</v>
      </c>
    </row>
    <row r="4218" spans="1:16" ht="48.6" customHeight="1">
      <c r="A4218" s="26"/>
      <c r="L4218" t="s">
        <v>226</v>
      </c>
      <c r="M4218" t="s">
        <v>226</v>
      </c>
      <c r="N4218" t="s">
        <v>226</v>
      </c>
      <c r="O4218" t="s">
        <v>226</v>
      </c>
      <c r="P4218" t="s">
        <v>226</v>
      </c>
    </row>
    <row r="4219" spans="1:16" ht="48.6" customHeight="1">
      <c r="A4219" s="26"/>
      <c r="L4219" t="s">
        <v>226</v>
      </c>
      <c r="M4219" t="s">
        <v>226</v>
      </c>
      <c r="N4219" t="s">
        <v>226</v>
      </c>
      <c r="O4219" t="s">
        <v>226</v>
      </c>
      <c r="P4219" t="s">
        <v>226</v>
      </c>
    </row>
    <row r="4220" spans="1:16" ht="48.6" customHeight="1">
      <c r="A4220" s="26"/>
      <c r="L4220" t="s">
        <v>226</v>
      </c>
      <c r="M4220" t="s">
        <v>226</v>
      </c>
      <c r="N4220" t="s">
        <v>226</v>
      </c>
      <c r="O4220" t="s">
        <v>226</v>
      </c>
      <c r="P4220" t="s">
        <v>226</v>
      </c>
    </row>
    <row r="4221" spans="1:16" ht="48.6" customHeight="1">
      <c r="A4221" s="26"/>
      <c r="L4221" t="s">
        <v>226</v>
      </c>
      <c r="M4221" t="s">
        <v>226</v>
      </c>
      <c r="N4221" t="s">
        <v>226</v>
      </c>
      <c r="O4221" t="s">
        <v>226</v>
      </c>
      <c r="P4221" t="s">
        <v>226</v>
      </c>
    </row>
    <row r="4222" spans="1:16" ht="48.6" customHeight="1">
      <c r="A4222" s="26"/>
      <c r="L4222" t="s">
        <v>226</v>
      </c>
      <c r="M4222" t="s">
        <v>226</v>
      </c>
      <c r="N4222" t="s">
        <v>226</v>
      </c>
      <c r="O4222" t="s">
        <v>226</v>
      </c>
      <c r="P4222" t="s">
        <v>226</v>
      </c>
    </row>
    <row r="4223" spans="1:16" ht="48.6" customHeight="1">
      <c r="A4223" s="26"/>
      <c r="L4223" t="s">
        <v>226</v>
      </c>
      <c r="M4223" t="s">
        <v>226</v>
      </c>
      <c r="N4223" t="s">
        <v>226</v>
      </c>
      <c r="O4223" t="s">
        <v>226</v>
      </c>
      <c r="P4223" t="s">
        <v>226</v>
      </c>
    </row>
    <row r="4224" spans="1:16" ht="48.6" customHeight="1">
      <c r="A4224" s="26"/>
      <c r="L4224" t="s">
        <v>226</v>
      </c>
      <c r="M4224" t="s">
        <v>226</v>
      </c>
      <c r="N4224" t="s">
        <v>226</v>
      </c>
      <c r="O4224" t="s">
        <v>226</v>
      </c>
      <c r="P4224" t="s">
        <v>226</v>
      </c>
    </row>
    <row r="4225" spans="1:16" ht="48.6" customHeight="1">
      <c r="A4225" s="26"/>
      <c r="L4225" t="s">
        <v>226</v>
      </c>
      <c r="M4225" t="s">
        <v>226</v>
      </c>
      <c r="N4225" t="s">
        <v>226</v>
      </c>
      <c r="O4225" t="s">
        <v>226</v>
      </c>
      <c r="P4225" t="s">
        <v>226</v>
      </c>
    </row>
    <row r="4226" spans="1:16" ht="48.6" customHeight="1">
      <c r="A4226" s="26"/>
      <c r="L4226" t="s">
        <v>226</v>
      </c>
      <c r="M4226" t="s">
        <v>226</v>
      </c>
      <c r="N4226" t="s">
        <v>226</v>
      </c>
      <c r="O4226" t="s">
        <v>226</v>
      </c>
      <c r="P4226" t="s">
        <v>226</v>
      </c>
    </row>
    <row r="4227" spans="1:16" ht="48.6" customHeight="1">
      <c r="A4227" s="26"/>
      <c r="L4227" t="s">
        <v>226</v>
      </c>
      <c r="M4227" t="s">
        <v>226</v>
      </c>
      <c r="N4227" t="s">
        <v>226</v>
      </c>
      <c r="O4227" t="s">
        <v>226</v>
      </c>
      <c r="P4227" t="s">
        <v>226</v>
      </c>
    </row>
    <row r="4228" spans="1:16" ht="48.6" customHeight="1">
      <c r="A4228" s="26"/>
      <c r="L4228" t="s">
        <v>226</v>
      </c>
      <c r="M4228" t="s">
        <v>226</v>
      </c>
      <c r="N4228" t="s">
        <v>226</v>
      </c>
      <c r="O4228" t="s">
        <v>226</v>
      </c>
      <c r="P4228" t="s">
        <v>226</v>
      </c>
    </row>
    <row r="4229" spans="1:16" ht="48.6" customHeight="1">
      <c r="A4229" s="26"/>
      <c r="L4229" t="s">
        <v>226</v>
      </c>
      <c r="M4229" t="s">
        <v>226</v>
      </c>
      <c r="N4229" t="s">
        <v>226</v>
      </c>
      <c r="O4229" t="s">
        <v>226</v>
      </c>
      <c r="P4229" t="s">
        <v>226</v>
      </c>
    </row>
    <row r="4230" spans="1:16" ht="48.6" customHeight="1">
      <c r="A4230" s="26"/>
      <c r="L4230" t="s">
        <v>226</v>
      </c>
      <c r="M4230" t="s">
        <v>226</v>
      </c>
      <c r="N4230" t="s">
        <v>226</v>
      </c>
      <c r="O4230" t="s">
        <v>226</v>
      </c>
      <c r="P4230" t="s">
        <v>226</v>
      </c>
    </row>
    <row r="4231" spans="1:16" ht="48.6" customHeight="1">
      <c r="A4231" s="26"/>
      <c r="L4231" t="s">
        <v>226</v>
      </c>
      <c r="M4231" t="s">
        <v>226</v>
      </c>
      <c r="N4231" t="s">
        <v>226</v>
      </c>
      <c r="O4231" t="s">
        <v>226</v>
      </c>
      <c r="P4231" t="s">
        <v>226</v>
      </c>
    </row>
    <row r="4232" spans="1:16" ht="48.6" customHeight="1">
      <c r="A4232" s="26"/>
      <c r="L4232" t="s">
        <v>226</v>
      </c>
      <c r="M4232" t="s">
        <v>226</v>
      </c>
      <c r="N4232" t="s">
        <v>226</v>
      </c>
      <c r="O4232" t="s">
        <v>226</v>
      </c>
      <c r="P4232" t="s">
        <v>226</v>
      </c>
    </row>
    <row r="4233" spans="1:16" ht="48.6" customHeight="1">
      <c r="A4233" s="26"/>
      <c r="L4233" t="s">
        <v>226</v>
      </c>
      <c r="M4233" t="s">
        <v>226</v>
      </c>
      <c r="N4233" t="s">
        <v>226</v>
      </c>
      <c r="O4233" t="s">
        <v>226</v>
      </c>
      <c r="P4233" t="s">
        <v>226</v>
      </c>
    </row>
    <row r="4234" spans="1:16" ht="48.6" customHeight="1">
      <c r="A4234" s="26"/>
      <c r="L4234" t="s">
        <v>226</v>
      </c>
      <c r="M4234" t="s">
        <v>226</v>
      </c>
      <c r="N4234" t="s">
        <v>226</v>
      </c>
      <c r="O4234" t="s">
        <v>226</v>
      </c>
      <c r="P4234" t="s">
        <v>226</v>
      </c>
    </row>
    <row r="4235" spans="1:16" ht="48.6" customHeight="1">
      <c r="A4235" s="26"/>
      <c r="L4235" t="s">
        <v>226</v>
      </c>
      <c r="M4235" t="s">
        <v>226</v>
      </c>
      <c r="N4235" t="s">
        <v>226</v>
      </c>
      <c r="O4235" t="s">
        <v>226</v>
      </c>
      <c r="P4235" t="s">
        <v>226</v>
      </c>
    </row>
    <row r="4236" spans="1:16" ht="48.6" customHeight="1">
      <c r="A4236" s="26"/>
      <c r="L4236" t="s">
        <v>226</v>
      </c>
      <c r="M4236" t="s">
        <v>226</v>
      </c>
      <c r="N4236" t="s">
        <v>226</v>
      </c>
      <c r="O4236" t="s">
        <v>226</v>
      </c>
      <c r="P4236" t="s">
        <v>226</v>
      </c>
    </row>
    <row r="4237" spans="1:16" ht="48.6" customHeight="1">
      <c r="A4237" s="26"/>
      <c r="L4237" t="s">
        <v>226</v>
      </c>
      <c r="M4237" t="s">
        <v>226</v>
      </c>
      <c r="N4237" t="s">
        <v>226</v>
      </c>
      <c r="O4237" t="s">
        <v>226</v>
      </c>
      <c r="P4237" t="s">
        <v>226</v>
      </c>
    </row>
    <row r="4238" spans="1:16" ht="48.6" customHeight="1">
      <c r="A4238" s="26"/>
      <c r="L4238" t="s">
        <v>226</v>
      </c>
      <c r="M4238" t="s">
        <v>226</v>
      </c>
      <c r="N4238" t="s">
        <v>226</v>
      </c>
      <c r="O4238" t="s">
        <v>226</v>
      </c>
      <c r="P4238" t="s">
        <v>226</v>
      </c>
    </row>
    <row r="4239" spans="1:16" ht="48.6" customHeight="1">
      <c r="A4239" s="26"/>
      <c r="L4239" t="s">
        <v>226</v>
      </c>
      <c r="M4239" t="s">
        <v>226</v>
      </c>
      <c r="N4239" t="s">
        <v>226</v>
      </c>
      <c r="O4239" t="s">
        <v>226</v>
      </c>
      <c r="P4239" t="s">
        <v>226</v>
      </c>
    </row>
    <row r="4240" spans="1:16" ht="48.6" customHeight="1">
      <c r="A4240" s="26"/>
      <c r="L4240" t="s">
        <v>226</v>
      </c>
      <c r="M4240" t="s">
        <v>226</v>
      </c>
      <c r="N4240" t="s">
        <v>226</v>
      </c>
      <c r="O4240" t="s">
        <v>226</v>
      </c>
      <c r="P4240" t="s">
        <v>226</v>
      </c>
    </row>
    <row r="4241" spans="1:16" ht="48.6" customHeight="1">
      <c r="A4241" s="26"/>
      <c r="L4241" t="s">
        <v>226</v>
      </c>
      <c r="M4241" t="s">
        <v>226</v>
      </c>
      <c r="N4241" t="s">
        <v>226</v>
      </c>
      <c r="O4241" t="s">
        <v>226</v>
      </c>
      <c r="P4241" t="s">
        <v>226</v>
      </c>
    </row>
    <row r="4242" spans="1:16" ht="48.6" customHeight="1">
      <c r="A4242" s="26"/>
      <c r="L4242" t="s">
        <v>226</v>
      </c>
      <c r="M4242" t="s">
        <v>226</v>
      </c>
      <c r="N4242" t="s">
        <v>226</v>
      </c>
      <c r="O4242" t="s">
        <v>226</v>
      </c>
      <c r="P4242" t="s">
        <v>226</v>
      </c>
    </row>
    <row r="4243" spans="1:16" ht="48.6" customHeight="1">
      <c r="A4243" s="26"/>
      <c r="L4243" t="s">
        <v>226</v>
      </c>
      <c r="M4243" t="s">
        <v>226</v>
      </c>
      <c r="N4243" t="s">
        <v>226</v>
      </c>
      <c r="O4243" t="s">
        <v>226</v>
      </c>
      <c r="P4243" t="s">
        <v>226</v>
      </c>
    </row>
    <row r="4244" spans="1:16" ht="48.6" customHeight="1">
      <c r="A4244" s="26"/>
      <c r="L4244" t="s">
        <v>226</v>
      </c>
      <c r="M4244" t="s">
        <v>226</v>
      </c>
      <c r="N4244" t="s">
        <v>226</v>
      </c>
      <c r="O4244" t="s">
        <v>226</v>
      </c>
      <c r="P4244" t="s">
        <v>226</v>
      </c>
    </row>
    <row r="4245" spans="1:16" ht="48.6" customHeight="1">
      <c r="A4245" s="26"/>
      <c r="L4245" t="s">
        <v>226</v>
      </c>
      <c r="M4245" t="s">
        <v>226</v>
      </c>
      <c r="N4245" t="s">
        <v>226</v>
      </c>
      <c r="O4245" t="s">
        <v>226</v>
      </c>
      <c r="P4245" t="s">
        <v>226</v>
      </c>
    </row>
    <row r="4246" spans="1:16" ht="48.6" customHeight="1">
      <c r="A4246" s="26"/>
      <c r="L4246" t="s">
        <v>226</v>
      </c>
      <c r="M4246" t="s">
        <v>226</v>
      </c>
      <c r="N4246" t="s">
        <v>226</v>
      </c>
      <c r="O4246" t="s">
        <v>226</v>
      </c>
      <c r="P4246" t="s">
        <v>226</v>
      </c>
    </row>
    <row r="4247" spans="1:16" ht="48.6" customHeight="1">
      <c r="A4247" s="26"/>
      <c r="L4247" t="s">
        <v>226</v>
      </c>
      <c r="M4247" t="s">
        <v>226</v>
      </c>
      <c r="N4247" t="s">
        <v>226</v>
      </c>
      <c r="O4247" t="s">
        <v>226</v>
      </c>
      <c r="P4247" t="s">
        <v>226</v>
      </c>
    </row>
    <row r="4248" spans="1:16" ht="48.6" customHeight="1">
      <c r="A4248" s="26"/>
      <c r="L4248" t="s">
        <v>226</v>
      </c>
      <c r="M4248" t="s">
        <v>226</v>
      </c>
      <c r="N4248" t="s">
        <v>226</v>
      </c>
      <c r="O4248" t="s">
        <v>226</v>
      </c>
      <c r="P4248" t="s">
        <v>226</v>
      </c>
    </row>
    <row r="4249" spans="1:16" ht="48.6" customHeight="1">
      <c r="A4249" s="26"/>
      <c r="L4249" t="s">
        <v>226</v>
      </c>
      <c r="M4249" t="s">
        <v>226</v>
      </c>
      <c r="N4249" t="s">
        <v>226</v>
      </c>
      <c r="O4249" t="s">
        <v>226</v>
      </c>
      <c r="P4249" t="s">
        <v>226</v>
      </c>
    </row>
    <row r="4250" spans="1:16" ht="48.6" customHeight="1">
      <c r="A4250" s="26"/>
      <c r="L4250" t="s">
        <v>226</v>
      </c>
      <c r="M4250" t="s">
        <v>226</v>
      </c>
      <c r="N4250" t="s">
        <v>226</v>
      </c>
      <c r="O4250" t="s">
        <v>226</v>
      </c>
      <c r="P4250" t="s">
        <v>226</v>
      </c>
    </row>
    <row r="4251" spans="1:16" ht="48.6" customHeight="1">
      <c r="A4251" s="26"/>
      <c r="L4251" t="s">
        <v>226</v>
      </c>
      <c r="M4251" t="s">
        <v>226</v>
      </c>
      <c r="N4251" t="s">
        <v>226</v>
      </c>
      <c r="O4251" t="s">
        <v>226</v>
      </c>
      <c r="P4251" t="s">
        <v>226</v>
      </c>
    </row>
    <row r="4252" spans="1:16" ht="48.6" customHeight="1">
      <c r="A4252" s="26"/>
      <c r="L4252" t="s">
        <v>226</v>
      </c>
      <c r="M4252" t="s">
        <v>226</v>
      </c>
      <c r="N4252" t="s">
        <v>226</v>
      </c>
      <c r="O4252" t="s">
        <v>226</v>
      </c>
      <c r="P4252" t="s">
        <v>226</v>
      </c>
    </row>
    <row r="4253" spans="1:16" ht="48.6" customHeight="1">
      <c r="A4253" s="26"/>
      <c r="L4253" t="s">
        <v>226</v>
      </c>
      <c r="M4253" t="s">
        <v>226</v>
      </c>
      <c r="N4253" t="s">
        <v>226</v>
      </c>
      <c r="O4253" t="s">
        <v>226</v>
      </c>
      <c r="P4253" t="s">
        <v>226</v>
      </c>
    </row>
    <row r="4254" spans="1:16" ht="48.6" customHeight="1">
      <c r="A4254" s="26"/>
      <c r="L4254" t="s">
        <v>226</v>
      </c>
      <c r="M4254" t="s">
        <v>226</v>
      </c>
      <c r="N4254" t="s">
        <v>226</v>
      </c>
      <c r="O4254" t="s">
        <v>226</v>
      </c>
      <c r="P4254" t="s">
        <v>226</v>
      </c>
    </row>
    <row r="4255" spans="1:16" ht="48.6" customHeight="1">
      <c r="A4255" s="26"/>
      <c r="L4255" t="s">
        <v>226</v>
      </c>
      <c r="M4255" t="s">
        <v>226</v>
      </c>
      <c r="N4255" t="s">
        <v>226</v>
      </c>
      <c r="O4255" t="s">
        <v>226</v>
      </c>
      <c r="P4255" t="s">
        <v>226</v>
      </c>
    </row>
    <row r="4256" spans="1:16" ht="48.6" customHeight="1">
      <c r="A4256" s="26"/>
      <c r="L4256" t="s">
        <v>226</v>
      </c>
      <c r="M4256" t="s">
        <v>226</v>
      </c>
      <c r="N4256" t="s">
        <v>226</v>
      </c>
      <c r="O4256" t="s">
        <v>226</v>
      </c>
      <c r="P4256" t="s">
        <v>226</v>
      </c>
    </row>
    <row r="4257" spans="1:16" ht="48.6" customHeight="1">
      <c r="A4257" s="26"/>
      <c r="L4257" t="s">
        <v>226</v>
      </c>
      <c r="M4257" t="s">
        <v>226</v>
      </c>
      <c r="N4257" t="s">
        <v>226</v>
      </c>
      <c r="O4257" t="s">
        <v>226</v>
      </c>
      <c r="P4257" t="s">
        <v>226</v>
      </c>
    </row>
    <row r="4258" spans="1:16" ht="48.6" customHeight="1">
      <c r="A4258" s="26"/>
      <c r="L4258" t="s">
        <v>226</v>
      </c>
      <c r="M4258" t="s">
        <v>226</v>
      </c>
      <c r="N4258" t="s">
        <v>226</v>
      </c>
      <c r="O4258" t="s">
        <v>226</v>
      </c>
      <c r="P4258" t="s">
        <v>226</v>
      </c>
    </row>
    <row r="4259" spans="1:16" ht="48.6" customHeight="1">
      <c r="A4259" s="26"/>
      <c r="L4259" t="s">
        <v>226</v>
      </c>
      <c r="M4259" t="s">
        <v>226</v>
      </c>
      <c r="N4259" t="s">
        <v>226</v>
      </c>
      <c r="O4259" t="s">
        <v>226</v>
      </c>
      <c r="P4259" t="s">
        <v>226</v>
      </c>
    </row>
    <row r="4260" spans="1:16" ht="48.6" customHeight="1">
      <c r="A4260" s="26"/>
      <c r="L4260" t="s">
        <v>226</v>
      </c>
      <c r="M4260" t="s">
        <v>226</v>
      </c>
      <c r="N4260" t="s">
        <v>226</v>
      </c>
      <c r="O4260" t="s">
        <v>226</v>
      </c>
      <c r="P4260" t="s">
        <v>226</v>
      </c>
    </row>
    <row r="4261" spans="1:16" ht="48.6" customHeight="1">
      <c r="A4261" s="26"/>
      <c r="L4261" t="s">
        <v>226</v>
      </c>
      <c r="M4261" t="s">
        <v>226</v>
      </c>
      <c r="N4261" t="s">
        <v>226</v>
      </c>
      <c r="O4261" t="s">
        <v>226</v>
      </c>
      <c r="P4261" t="s">
        <v>226</v>
      </c>
    </row>
    <row r="4262" spans="1:16" ht="48.6" customHeight="1">
      <c r="A4262" s="26"/>
      <c r="L4262" t="s">
        <v>226</v>
      </c>
      <c r="M4262" t="s">
        <v>226</v>
      </c>
      <c r="N4262" t="s">
        <v>226</v>
      </c>
      <c r="O4262" t="s">
        <v>226</v>
      </c>
      <c r="P4262" t="s">
        <v>226</v>
      </c>
    </row>
    <row r="4263" spans="1:16" ht="48.6" customHeight="1">
      <c r="A4263" s="26"/>
      <c r="L4263" t="s">
        <v>226</v>
      </c>
      <c r="M4263" t="s">
        <v>226</v>
      </c>
      <c r="N4263" t="s">
        <v>226</v>
      </c>
      <c r="O4263" t="s">
        <v>226</v>
      </c>
      <c r="P4263" t="s">
        <v>226</v>
      </c>
    </row>
    <row r="4264" spans="1:16" ht="48.6" customHeight="1">
      <c r="A4264" s="26"/>
      <c r="L4264" t="s">
        <v>226</v>
      </c>
      <c r="M4264" t="s">
        <v>226</v>
      </c>
      <c r="N4264" t="s">
        <v>226</v>
      </c>
      <c r="O4264" t="s">
        <v>226</v>
      </c>
      <c r="P4264" t="s">
        <v>226</v>
      </c>
    </row>
    <row r="4265" spans="1:16" ht="48.6" customHeight="1">
      <c r="A4265" s="26"/>
      <c r="L4265" t="s">
        <v>226</v>
      </c>
      <c r="M4265" t="s">
        <v>226</v>
      </c>
      <c r="N4265" t="s">
        <v>226</v>
      </c>
      <c r="O4265" t="s">
        <v>226</v>
      </c>
      <c r="P4265" t="s">
        <v>226</v>
      </c>
    </row>
    <row r="4266" spans="1:16" ht="48.6" customHeight="1">
      <c r="A4266" s="26"/>
      <c r="L4266" t="s">
        <v>226</v>
      </c>
      <c r="M4266" t="s">
        <v>226</v>
      </c>
      <c r="N4266" t="s">
        <v>226</v>
      </c>
      <c r="O4266" t="s">
        <v>226</v>
      </c>
      <c r="P4266" t="s">
        <v>226</v>
      </c>
    </row>
    <row r="4267" spans="1:16" ht="48.6" customHeight="1">
      <c r="A4267" s="26"/>
      <c r="L4267" t="s">
        <v>226</v>
      </c>
      <c r="M4267" t="s">
        <v>226</v>
      </c>
      <c r="N4267" t="s">
        <v>226</v>
      </c>
      <c r="O4267" t="s">
        <v>226</v>
      </c>
      <c r="P4267" t="s">
        <v>226</v>
      </c>
    </row>
    <row r="4268" spans="1:16" ht="48.6" customHeight="1">
      <c r="A4268" s="26"/>
      <c r="L4268" t="s">
        <v>226</v>
      </c>
      <c r="M4268" t="s">
        <v>226</v>
      </c>
      <c r="N4268" t="s">
        <v>226</v>
      </c>
      <c r="O4268" t="s">
        <v>226</v>
      </c>
      <c r="P4268" t="s">
        <v>226</v>
      </c>
    </row>
    <row r="4269" spans="1:16" ht="48.6" customHeight="1">
      <c r="A4269" s="26"/>
      <c r="L4269" t="s">
        <v>226</v>
      </c>
      <c r="M4269" t="s">
        <v>226</v>
      </c>
      <c r="N4269" t="s">
        <v>226</v>
      </c>
      <c r="O4269" t="s">
        <v>226</v>
      </c>
      <c r="P4269" t="s">
        <v>226</v>
      </c>
    </row>
    <row r="4270" spans="1:16" ht="48.6" customHeight="1">
      <c r="A4270" s="26"/>
      <c r="L4270" t="s">
        <v>226</v>
      </c>
      <c r="M4270" t="s">
        <v>226</v>
      </c>
      <c r="N4270" t="s">
        <v>226</v>
      </c>
      <c r="O4270" t="s">
        <v>226</v>
      </c>
      <c r="P4270" t="s">
        <v>226</v>
      </c>
    </row>
    <row r="4271" spans="1:16" ht="48.6" customHeight="1">
      <c r="A4271" s="26"/>
      <c r="L4271" t="s">
        <v>226</v>
      </c>
      <c r="M4271" t="s">
        <v>226</v>
      </c>
      <c r="N4271" t="s">
        <v>226</v>
      </c>
      <c r="O4271" t="s">
        <v>226</v>
      </c>
      <c r="P4271" t="s">
        <v>226</v>
      </c>
    </row>
    <row r="4272" spans="1:16" ht="48.6" customHeight="1">
      <c r="A4272" s="26"/>
      <c r="L4272" t="s">
        <v>226</v>
      </c>
      <c r="M4272" t="s">
        <v>226</v>
      </c>
      <c r="N4272" t="s">
        <v>226</v>
      </c>
      <c r="O4272" t="s">
        <v>226</v>
      </c>
      <c r="P4272" t="s">
        <v>226</v>
      </c>
    </row>
    <row r="4273" spans="1:16" ht="48.6" customHeight="1">
      <c r="A4273" s="26"/>
      <c r="L4273" t="s">
        <v>226</v>
      </c>
      <c r="M4273" t="s">
        <v>226</v>
      </c>
      <c r="N4273" t="s">
        <v>226</v>
      </c>
      <c r="O4273" t="s">
        <v>226</v>
      </c>
      <c r="P4273" t="s">
        <v>226</v>
      </c>
    </row>
    <row r="4274" spans="1:16" ht="48.6" customHeight="1">
      <c r="A4274" s="26"/>
      <c r="L4274" t="s">
        <v>226</v>
      </c>
      <c r="M4274" t="s">
        <v>226</v>
      </c>
      <c r="N4274" t="s">
        <v>226</v>
      </c>
      <c r="O4274" t="s">
        <v>226</v>
      </c>
      <c r="P4274" t="s">
        <v>226</v>
      </c>
    </row>
    <row r="4275" spans="1:16" ht="48.6" customHeight="1">
      <c r="A4275" s="26"/>
      <c r="L4275" t="s">
        <v>226</v>
      </c>
      <c r="M4275" t="s">
        <v>226</v>
      </c>
      <c r="N4275" t="s">
        <v>226</v>
      </c>
      <c r="O4275" t="s">
        <v>226</v>
      </c>
      <c r="P4275" t="s">
        <v>226</v>
      </c>
    </row>
    <row r="4276" spans="1:16" ht="48.6" customHeight="1">
      <c r="A4276" s="26"/>
      <c r="L4276" t="s">
        <v>226</v>
      </c>
      <c r="M4276" t="s">
        <v>226</v>
      </c>
      <c r="N4276" t="s">
        <v>226</v>
      </c>
      <c r="O4276" t="s">
        <v>226</v>
      </c>
      <c r="P4276" t="s">
        <v>226</v>
      </c>
    </row>
    <row r="4277" spans="1:16" ht="48.6" customHeight="1">
      <c r="A4277" s="26"/>
      <c r="L4277" t="s">
        <v>226</v>
      </c>
      <c r="M4277" t="s">
        <v>226</v>
      </c>
      <c r="N4277" t="s">
        <v>226</v>
      </c>
      <c r="O4277" t="s">
        <v>226</v>
      </c>
      <c r="P4277" t="s">
        <v>226</v>
      </c>
    </row>
    <row r="4278" spans="1:16" ht="48.6" customHeight="1">
      <c r="A4278" s="26"/>
      <c r="L4278" t="s">
        <v>226</v>
      </c>
      <c r="M4278" t="s">
        <v>226</v>
      </c>
      <c r="N4278" t="s">
        <v>226</v>
      </c>
      <c r="O4278" t="s">
        <v>226</v>
      </c>
      <c r="P4278" t="s">
        <v>226</v>
      </c>
    </row>
    <row r="4279" spans="1:16" ht="48.6" customHeight="1">
      <c r="A4279" s="26"/>
      <c r="L4279" t="s">
        <v>226</v>
      </c>
      <c r="M4279" t="s">
        <v>226</v>
      </c>
      <c r="N4279" t="s">
        <v>226</v>
      </c>
      <c r="O4279" t="s">
        <v>226</v>
      </c>
      <c r="P4279" t="s">
        <v>226</v>
      </c>
    </row>
    <row r="4280" spans="1:16" ht="48.6" customHeight="1">
      <c r="A4280" s="26"/>
      <c r="L4280" t="s">
        <v>226</v>
      </c>
      <c r="M4280" t="s">
        <v>226</v>
      </c>
      <c r="N4280" t="s">
        <v>226</v>
      </c>
      <c r="O4280" t="s">
        <v>226</v>
      </c>
      <c r="P4280" t="s">
        <v>226</v>
      </c>
    </row>
    <row r="4281" spans="1:16" ht="48.6" customHeight="1">
      <c r="A4281" s="26"/>
      <c r="L4281" t="s">
        <v>226</v>
      </c>
      <c r="M4281" t="s">
        <v>226</v>
      </c>
      <c r="N4281" t="s">
        <v>226</v>
      </c>
      <c r="O4281" t="s">
        <v>226</v>
      </c>
      <c r="P4281" t="s">
        <v>226</v>
      </c>
    </row>
    <row r="4282" spans="1:16" ht="48.6" customHeight="1">
      <c r="A4282" s="26"/>
      <c r="L4282" t="s">
        <v>226</v>
      </c>
      <c r="M4282" t="s">
        <v>226</v>
      </c>
      <c r="N4282" t="s">
        <v>226</v>
      </c>
      <c r="O4282" t="s">
        <v>226</v>
      </c>
      <c r="P4282" t="s">
        <v>226</v>
      </c>
    </row>
    <row r="4283" spans="1:16" ht="48.6" customHeight="1">
      <c r="A4283" s="26"/>
      <c r="L4283" t="s">
        <v>226</v>
      </c>
      <c r="M4283" t="s">
        <v>226</v>
      </c>
      <c r="N4283" t="s">
        <v>226</v>
      </c>
      <c r="O4283" t="s">
        <v>226</v>
      </c>
      <c r="P4283" t="s">
        <v>226</v>
      </c>
    </row>
    <row r="4284" spans="1:16" ht="48.6" customHeight="1">
      <c r="A4284" s="26"/>
      <c r="L4284" t="s">
        <v>226</v>
      </c>
      <c r="M4284" t="s">
        <v>226</v>
      </c>
      <c r="N4284" t="s">
        <v>226</v>
      </c>
      <c r="O4284" t="s">
        <v>226</v>
      </c>
      <c r="P4284" t="s">
        <v>226</v>
      </c>
    </row>
    <row r="4285" spans="1:16" ht="48.6" customHeight="1">
      <c r="A4285" s="26"/>
      <c r="L4285" t="s">
        <v>226</v>
      </c>
      <c r="M4285" t="s">
        <v>226</v>
      </c>
      <c r="N4285" t="s">
        <v>226</v>
      </c>
      <c r="O4285" t="s">
        <v>226</v>
      </c>
      <c r="P4285" t="s">
        <v>226</v>
      </c>
    </row>
    <row r="4286" spans="1:16" ht="48.6" customHeight="1">
      <c r="A4286" s="26"/>
      <c r="L4286" t="s">
        <v>226</v>
      </c>
      <c r="M4286" t="s">
        <v>226</v>
      </c>
      <c r="N4286" t="s">
        <v>226</v>
      </c>
      <c r="O4286" t="s">
        <v>226</v>
      </c>
      <c r="P4286" t="s">
        <v>226</v>
      </c>
    </row>
    <row r="4287" spans="1:16" ht="48.6" customHeight="1">
      <c r="A4287" s="26"/>
      <c r="L4287" t="s">
        <v>226</v>
      </c>
      <c r="M4287" t="s">
        <v>226</v>
      </c>
      <c r="N4287" t="s">
        <v>226</v>
      </c>
      <c r="O4287" t="s">
        <v>226</v>
      </c>
      <c r="P4287" t="s">
        <v>226</v>
      </c>
    </row>
    <row r="4288" spans="1:16" ht="48.6" customHeight="1">
      <c r="A4288" s="26"/>
      <c r="L4288" t="s">
        <v>226</v>
      </c>
      <c r="M4288" t="s">
        <v>226</v>
      </c>
      <c r="N4288" t="s">
        <v>226</v>
      </c>
      <c r="O4288" t="s">
        <v>226</v>
      </c>
      <c r="P4288" t="s">
        <v>226</v>
      </c>
    </row>
    <row r="4289" spans="1:16" ht="48.6" customHeight="1">
      <c r="A4289" s="26"/>
      <c r="L4289" t="s">
        <v>226</v>
      </c>
      <c r="M4289" t="s">
        <v>226</v>
      </c>
      <c r="N4289" t="s">
        <v>226</v>
      </c>
      <c r="O4289" t="s">
        <v>226</v>
      </c>
      <c r="P4289" t="s">
        <v>226</v>
      </c>
    </row>
    <row r="4290" spans="1:16" ht="48.6" customHeight="1">
      <c r="A4290" s="26"/>
      <c r="L4290" t="s">
        <v>226</v>
      </c>
      <c r="M4290" t="s">
        <v>226</v>
      </c>
      <c r="N4290" t="s">
        <v>226</v>
      </c>
      <c r="O4290" t="s">
        <v>226</v>
      </c>
      <c r="P4290" t="s">
        <v>226</v>
      </c>
    </row>
    <row r="4291" spans="1:16" ht="48.6" customHeight="1">
      <c r="A4291" s="26"/>
      <c r="L4291" t="s">
        <v>226</v>
      </c>
      <c r="M4291" t="s">
        <v>226</v>
      </c>
      <c r="N4291" t="s">
        <v>226</v>
      </c>
      <c r="O4291" t="s">
        <v>226</v>
      </c>
      <c r="P4291" t="s">
        <v>226</v>
      </c>
    </row>
    <row r="4292" spans="1:16" ht="48.6" customHeight="1">
      <c r="A4292" s="26"/>
      <c r="L4292" t="s">
        <v>226</v>
      </c>
      <c r="M4292" t="s">
        <v>226</v>
      </c>
      <c r="N4292" t="s">
        <v>226</v>
      </c>
      <c r="O4292" t="s">
        <v>226</v>
      </c>
      <c r="P4292" t="s">
        <v>226</v>
      </c>
    </row>
    <row r="4293" spans="1:16" ht="48.6" customHeight="1">
      <c r="A4293" s="26"/>
      <c r="L4293" t="s">
        <v>226</v>
      </c>
      <c r="M4293" t="s">
        <v>226</v>
      </c>
      <c r="N4293" t="s">
        <v>226</v>
      </c>
      <c r="O4293" t="s">
        <v>226</v>
      </c>
      <c r="P4293" t="s">
        <v>226</v>
      </c>
    </row>
    <row r="4294" spans="1:16" ht="48.6" customHeight="1">
      <c r="A4294" s="26"/>
      <c r="L4294" t="s">
        <v>226</v>
      </c>
      <c r="M4294" t="s">
        <v>226</v>
      </c>
      <c r="N4294" t="s">
        <v>226</v>
      </c>
      <c r="O4294" t="s">
        <v>226</v>
      </c>
      <c r="P4294" t="s">
        <v>226</v>
      </c>
    </row>
    <row r="4295" spans="1:16" ht="48.6" customHeight="1">
      <c r="A4295" s="26"/>
      <c r="L4295" t="s">
        <v>226</v>
      </c>
      <c r="M4295" t="s">
        <v>226</v>
      </c>
      <c r="N4295" t="s">
        <v>226</v>
      </c>
      <c r="O4295" t="s">
        <v>226</v>
      </c>
      <c r="P4295" t="s">
        <v>226</v>
      </c>
    </row>
    <row r="4296" spans="1:16" ht="48.6" customHeight="1">
      <c r="A4296" s="26"/>
      <c r="L4296" t="s">
        <v>226</v>
      </c>
      <c r="M4296" t="s">
        <v>226</v>
      </c>
      <c r="N4296" t="s">
        <v>226</v>
      </c>
      <c r="O4296" t="s">
        <v>226</v>
      </c>
      <c r="P4296" t="s">
        <v>226</v>
      </c>
    </row>
    <row r="4297" spans="1:16" ht="48.6" customHeight="1">
      <c r="A4297" s="26"/>
      <c r="L4297" t="s">
        <v>226</v>
      </c>
      <c r="M4297" t="s">
        <v>226</v>
      </c>
      <c r="N4297" t="s">
        <v>226</v>
      </c>
      <c r="O4297" t="s">
        <v>226</v>
      </c>
      <c r="P4297" t="s">
        <v>226</v>
      </c>
    </row>
    <row r="4298" spans="1:16" ht="48.6" customHeight="1">
      <c r="A4298" s="26"/>
      <c r="L4298" t="s">
        <v>226</v>
      </c>
      <c r="M4298" t="s">
        <v>226</v>
      </c>
      <c r="N4298" t="s">
        <v>226</v>
      </c>
      <c r="O4298" t="s">
        <v>226</v>
      </c>
      <c r="P4298" t="s">
        <v>226</v>
      </c>
    </row>
    <row r="4299" spans="1:16" ht="48.6" customHeight="1">
      <c r="A4299" s="26"/>
      <c r="L4299" t="s">
        <v>226</v>
      </c>
      <c r="M4299" t="s">
        <v>226</v>
      </c>
      <c r="N4299" t="s">
        <v>226</v>
      </c>
      <c r="O4299" t="s">
        <v>226</v>
      </c>
      <c r="P4299" t="s">
        <v>226</v>
      </c>
    </row>
    <row r="4300" spans="1:16" ht="48.6" customHeight="1">
      <c r="A4300" s="26"/>
      <c r="L4300" t="s">
        <v>226</v>
      </c>
      <c r="M4300" t="s">
        <v>226</v>
      </c>
      <c r="N4300" t="s">
        <v>226</v>
      </c>
      <c r="O4300" t="s">
        <v>226</v>
      </c>
      <c r="P4300" t="s">
        <v>226</v>
      </c>
    </row>
    <row r="4301" spans="1:16" ht="48.6" customHeight="1">
      <c r="A4301" s="26"/>
      <c r="L4301" t="s">
        <v>226</v>
      </c>
      <c r="M4301" t="s">
        <v>226</v>
      </c>
      <c r="N4301" t="s">
        <v>226</v>
      </c>
      <c r="O4301" t="s">
        <v>226</v>
      </c>
      <c r="P4301" t="s">
        <v>226</v>
      </c>
    </row>
    <row r="4302" spans="1:16" ht="48.6" customHeight="1">
      <c r="A4302" s="26"/>
      <c r="L4302" t="s">
        <v>226</v>
      </c>
      <c r="M4302" t="s">
        <v>226</v>
      </c>
      <c r="N4302" t="s">
        <v>226</v>
      </c>
      <c r="O4302" t="s">
        <v>226</v>
      </c>
      <c r="P4302" t="s">
        <v>226</v>
      </c>
    </row>
    <row r="4303" spans="1:16" ht="48.6" customHeight="1">
      <c r="A4303" s="26"/>
      <c r="L4303" t="s">
        <v>226</v>
      </c>
      <c r="M4303" t="s">
        <v>226</v>
      </c>
      <c r="N4303" t="s">
        <v>226</v>
      </c>
      <c r="O4303" t="s">
        <v>226</v>
      </c>
      <c r="P4303" t="s">
        <v>226</v>
      </c>
    </row>
    <row r="4304" spans="1:16" ht="48.6" customHeight="1">
      <c r="A4304" s="26"/>
      <c r="L4304" t="s">
        <v>226</v>
      </c>
      <c r="M4304" t="s">
        <v>226</v>
      </c>
      <c r="N4304" t="s">
        <v>226</v>
      </c>
      <c r="O4304" t="s">
        <v>226</v>
      </c>
      <c r="P4304" t="s">
        <v>226</v>
      </c>
    </row>
    <row r="4305" spans="1:16" ht="48.6" customHeight="1">
      <c r="A4305" s="26"/>
      <c r="L4305" t="s">
        <v>226</v>
      </c>
      <c r="M4305" t="s">
        <v>226</v>
      </c>
      <c r="N4305" t="s">
        <v>226</v>
      </c>
      <c r="O4305" t="s">
        <v>226</v>
      </c>
      <c r="P4305" t="s">
        <v>226</v>
      </c>
    </row>
    <row r="4306" spans="1:16" ht="48.6" customHeight="1">
      <c r="A4306" s="26"/>
      <c r="L4306" t="s">
        <v>226</v>
      </c>
      <c r="M4306" t="s">
        <v>226</v>
      </c>
      <c r="N4306" t="s">
        <v>226</v>
      </c>
      <c r="O4306" t="s">
        <v>226</v>
      </c>
      <c r="P4306" t="s">
        <v>226</v>
      </c>
    </row>
    <row r="4307" spans="1:16" ht="48.6" customHeight="1">
      <c r="A4307" s="26"/>
      <c r="L4307" t="s">
        <v>226</v>
      </c>
      <c r="M4307" t="s">
        <v>226</v>
      </c>
      <c r="N4307" t="s">
        <v>226</v>
      </c>
      <c r="O4307" t="s">
        <v>226</v>
      </c>
      <c r="P4307" t="s">
        <v>226</v>
      </c>
    </row>
    <row r="4308" spans="1:16" ht="48.6" customHeight="1">
      <c r="A4308" s="26"/>
      <c r="L4308" t="s">
        <v>226</v>
      </c>
      <c r="M4308" t="s">
        <v>226</v>
      </c>
      <c r="N4308" t="s">
        <v>226</v>
      </c>
      <c r="O4308" t="s">
        <v>226</v>
      </c>
      <c r="P4308" t="s">
        <v>226</v>
      </c>
    </row>
    <row r="4309" spans="1:16" ht="48.6" customHeight="1">
      <c r="A4309" s="26"/>
      <c r="L4309" t="s">
        <v>226</v>
      </c>
      <c r="M4309" t="s">
        <v>226</v>
      </c>
      <c r="N4309" t="s">
        <v>226</v>
      </c>
      <c r="O4309" t="s">
        <v>226</v>
      </c>
      <c r="P4309" t="s">
        <v>226</v>
      </c>
    </row>
    <row r="4310" spans="1:16" ht="48.6" customHeight="1">
      <c r="A4310" s="26"/>
      <c r="L4310" t="s">
        <v>226</v>
      </c>
      <c r="M4310" t="s">
        <v>226</v>
      </c>
      <c r="N4310" t="s">
        <v>226</v>
      </c>
      <c r="O4310" t="s">
        <v>226</v>
      </c>
      <c r="P4310" t="s">
        <v>226</v>
      </c>
    </row>
    <row r="4311" spans="1:16" ht="48.6" customHeight="1">
      <c r="A4311" s="26"/>
      <c r="L4311" t="s">
        <v>226</v>
      </c>
      <c r="M4311" t="s">
        <v>226</v>
      </c>
      <c r="N4311" t="s">
        <v>226</v>
      </c>
      <c r="O4311" t="s">
        <v>226</v>
      </c>
      <c r="P4311" t="s">
        <v>226</v>
      </c>
    </row>
    <row r="4312" spans="1:16" ht="48.6" customHeight="1">
      <c r="A4312" s="26"/>
      <c r="L4312" t="s">
        <v>226</v>
      </c>
      <c r="M4312" t="s">
        <v>226</v>
      </c>
      <c r="N4312" t="s">
        <v>226</v>
      </c>
      <c r="O4312" t="s">
        <v>226</v>
      </c>
      <c r="P4312" t="s">
        <v>226</v>
      </c>
    </row>
    <row r="4313" spans="1:16" ht="48.6" customHeight="1">
      <c r="A4313" s="26"/>
      <c r="L4313" t="s">
        <v>226</v>
      </c>
      <c r="M4313" t="s">
        <v>226</v>
      </c>
      <c r="N4313" t="s">
        <v>226</v>
      </c>
      <c r="O4313" t="s">
        <v>226</v>
      </c>
      <c r="P4313" t="s">
        <v>226</v>
      </c>
    </row>
    <row r="4314" spans="1:16" ht="48.6" customHeight="1">
      <c r="A4314" s="26"/>
      <c r="L4314" t="s">
        <v>226</v>
      </c>
      <c r="M4314" t="s">
        <v>226</v>
      </c>
      <c r="N4314" t="s">
        <v>226</v>
      </c>
      <c r="O4314" t="s">
        <v>226</v>
      </c>
      <c r="P4314" t="s">
        <v>226</v>
      </c>
    </row>
    <row r="4315" spans="1:16" ht="48.6" customHeight="1">
      <c r="A4315" s="26"/>
      <c r="L4315" t="s">
        <v>226</v>
      </c>
      <c r="M4315" t="s">
        <v>226</v>
      </c>
      <c r="N4315" t="s">
        <v>226</v>
      </c>
      <c r="O4315" t="s">
        <v>226</v>
      </c>
      <c r="P4315" t="s">
        <v>226</v>
      </c>
    </row>
    <row r="4316" spans="1:16" ht="48.6" customHeight="1">
      <c r="A4316" s="26"/>
      <c r="L4316" t="s">
        <v>226</v>
      </c>
      <c r="M4316" t="s">
        <v>226</v>
      </c>
      <c r="N4316" t="s">
        <v>226</v>
      </c>
      <c r="O4316" t="s">
        <v>226</v>
      </c>
      <c r="P4316" t="s">
        <v>226</v>
      </c>
    </row>
    <row r="4317" spans="1:16" ht="48.6" customHeight="1">
      <c r="A4317" s="26"/>
      <c r="L4317" t="s">
        <v>226</v>
      </c>
      <c r="M4317" t="s">
        <v>226</v>
      </c>
      <c r="N4317" t="s">
        <v>226</v>
      </c>
      <c r="O4317" t="s">
        <v>226</v>
      </c>
      <c r="P4317" t="s">
        <v>226</v>
      </c>
    </row>
    <row r="4318" spans="1:16" ht="48.6" customHeight="1">
      <c r="A4318" s="26"/>
      <c r="L4318" t="s">
        <v>226</v>
      </c>
      <c r="M4318" t="s">
        <v>226</v>
      </c>
      <c r="N4318" t="s">
        <v>226</v>
      </c>
      <c r="O4318" t="s">
        <v>226</v>
      </c>
      <c r="P4318" t="s">
        <v>226</v>
      </c>
    </row>
    <row r="4319" spans="1:16" ht="48.6" customHeight="1">
      <c r="A4319" s="26"/>
      <c r="L4319" t="s">
        <v>226</v>
      </c>
      <c r="M4319" t="s">
        <v>226</v>
      </c>
      <c r="N4319" t="s">
        <v>226</v>
      </c>
      <c r="O4319" t="s">
        <v>226</v>
      </c>
      <c r="P4319" t="s">
        <v>226</v>
      </c>
    </row>
    <row r="4320" spans="1:16" ht="48.6" customHeight="1">
      <c r="A4320" s="26"/>
      <c r="L4320" t="s">
        <v>226</v>
      </c>
      <c r="M4320" t="s">
        <v>226</v>
      </c>
      <c r="N4320" t="s">
        <v>226</v>
      </c>
      <c r="O4320" t="s">
        <v>226</v>
      </c>
      <c r="P4320" t="s">
        <v>226</v>
      </c>
    </row>
    <row r="4321" spans="1:16" ht="48.6" customHeight="1">
      <c r="A4321" s="26"/>
      <c r="L4321" t="s">
        <v>226</v>
      </c>
      <c r="M4321" t="s">
        <v>226</v>
      </c>
      <c r="N4321" t="s">
        <v>226</v>
      </c>
      <c r="O4321" t="s">
        <v>226</v>
      </c>
      <c r="P4321" t="s">
        <v>226</v>
      </c>
    </row>
    <row r="4322" spans="1:16" ht="48.6" customHeight="1">
      <c r="A4322" s="26"/>
      <c r="L4322" t="s">
        <v>226</v>
      </c>
      <c r="M4322" t="s">
        <v>226</v>
      </c>
      <c r="N4322" t="s">
        <v>226</v>
      </c>
      <c r="O4322" t="s">
        <v>226</v>
      </c>
      <c r="P4322" t="s">
        <v>226</v>
      </c>
    </row>
    <row r="4323" spans="1:16" ht="48.6" customHeight="1">
      <c r="A4323" s="26"/>
      <c r="L4323" t="s">
        <v>226</v>
      </c>
      <c r="M4323" t="s">
        <v>226</v>
      </c>
      <c r="N4323" t="s">
        <v>226</v>
      </c>
      <c r="O4323" t="s">
        <v>226</v>
      </c>
      <c r="P4323" t="s">
        <v>226</v>
      </c>
    </row>
    <row r="4324" spans="1:16" ht="48.6" customHeight="1">
      <c r="A4324" s="26"/>
      <c r="L4324" t="s">
        <v>226</v>
      </c>
      <c r="M4324" t="s">
        <v>226</v>
      </c>
      <c r="N4324" t="s">
        <v>226</v>
      </c>
      <c r="O4324" t="s">
        <v>226</v>
      </c>
      <c r="P4324" t="s">
        <v>226</v>
      </c>
    </row>
    <row r="4325" spans="1:16" ht="48.6" customHeight="1">
      <c r="A4325" s="26"/>
      <c r="L4325" t="s">
        <v>226</v>
      </c>
      <c r="M4325" t="s">
        <v>226</v>
      </c>
      <c r="N4325" t="s">
        <v>226</v>
      </c>
      <c r="O4325" t="s">
        <v>226</v>
      </c>
      <c r="P4325" t="s">
        <v>226</v>
      </c>
    </row>
    <row r="4326" spans="1:16" ht="48.6" customHeight="1">
      <c r="A4326" s="26"/>
      <c r="L4326" t="s">
        <v>226</v>
      </c>
      <c r="M4326" t="s">
        <v>226</v>
      </c>
      <c r="N4326" t="s">
        <v>226</v>
      </c>
      <c r="O4326" t="s">
        <v>226</v>
      </c>
      <c r="P4326" t="s">
        <v>226</v>
      </c>
    </row>
    <row r="4327" spans="1:16" ht="48.6" customHeight="1">
      <c r="A4327" s="26"/>
      <c r="L4327" t="s">
        <v>226</v>
      </c>
      <c r="M4327" t="s">
        <v>226</v>
      </c>
      <c r="N4327" t="s">
        <v>226</v>
      </c>
      <c r="O4327" t="s">
        <v>226</v>
      </c>
      <c r="P4327" t="s">
        <v>226</v>
      </c>
    </row>
    <row r="4328" spans="1:16" ht="48.6" customHeight="1">
      <c r="A4328" s="26"/>
      <c r="L4328" t="s">
        <v>226</v>
      </c>
      <c r="M4328" t="s">
        <v>226</v>
      </c>
      <c r="N4328" t="s">
        <v>226</v>
      </c>
      <c r="O4328" t="s">
        <v>226</v>
      </c>
      <c r="P4328" t="s">
        <v>226</v>
      </c>
    </row>
    <row r="4329" spans="1:16" ht="48.6" customHeight="1">
      <c r="A4329" s="26"/>
      <c r="L4329" t="s">
        <v>226</v>
      </c>
      <c r="M4329" t="s">
        <v>226</v>
      </c>
      <c r="N4329" t="s">
        <v>226</v>
      </c>
      <c r="O4329" t="s">
        <v>226</v>
      </c>
      <c r="P4329" t="s">
        <v>226</v>
      </c>
    </row>
    <row r="4330" spans="1:16" ht="48.6" customHeight="1">
      <c r="A4330" s="26"/>
      <c r="L4330" t="s">
        <v>226</v>
      </c>
      <c r="M4330" t="s">
        <v>226</v>
      </c>
      <c r="N4330" t="s">
        <v>226</v>
      </c>
      <c r="O4330" t="s">
        <v>226</v>
      </c>
      <c r="P4330" t="s">
        <v>226</v>
      </c>
    </row>
    <row r="4331" spans="1:16" ht="48.6" customHeight="1">
      <c r="A4331" s="26"/>
      <c r="L4331" t="s">
        <v>226</v>
      </c>
      <c r="M4331" t="s">
        <v>226</v>
      </c>
      <c r="N4331" t="s">
        <v>226</v>
      </c>
      <c r="O4331" t="s">
        <v>226</v>
      </c>
      <c r="P4331" t="s">
        <v>226</v>
      </c>
    </row>
    <row r="4332" spans="1:16" ht="48.6" customHeight="1">
      <c r="A4332" s="26"/>
      <c r="L4332" t="s">
        <v>226</v>
      </c>
      <c r="M4332" t="s">
        <v>226</v>
      </c>
      <c r="N4332" t="s">
        <v>226</v>
      </c>
      <c r="O4332" t="s">
        <v>226</v>
      </c>
      <c r="P4332" t="s">
        <v>226</v>
      </c>
    </row>
    <row r="4333" spans="1:16" ht="48.6" customHeight="1">
      <c r="A4333" s="26"/>
      <c r="L4333" t="s">
        <v>226</v>
      </c>
      <c r="M4333" t="s">
        <v>226</v>
      </c>
      <c r="N4333" t="s">
        <v>226</v>
      </c>
      <c r="O4333" t="s">
        <v>226</v>
      </c>
      <c r="P4333" t="s">
        <v>226</v>
      </c>
    </row>
    <row r="4334" spans="1:16" ht="48.6" customHeight="1">
      <c r="A4334" s="26"/>
      <c r="L4334" t="s">
        <v>226</v>
      </c>
      <c r="M4334" t="s">
        <v>226</v>
      </c>
      <c r="N4334" t="s">
        <v>226</v>
      </c>
      <c r="O4334" t="s">
        <v>226</v>
      </c>
      <c r="P4334" t="s">
        <v>226</v>
      </c>
    </row>
    <row r="4335" spans="1:16" ht="48.6" customHeight="1">
      <c r="A4335" s="26"/>
      <c r="L4335" t="s">
        <v>226</v>
      </c>
      <c r="M4335" t="s">
        <v>226</v>
      </c>
      <c r="N4335" t="s">
        <v>226</v>
      </c>
      <c r="O4335" t="s">
        <v>226</v>
      </c>
      <c r="P4335" t="s">
        <v>226</v>
      </c>
    </row>
    <row r="4336" spans="1:16" ht="48.6" customHeight="1">
      <c r="A4336" s="26"/>
      <c r="L4336" t="s">
        <v>226</v>
      </c>
      <c r="M4336" t="s">
        <v>226</v>
      </c>
      <c r="N4336" t="s">
        <v>226</v>
      </c>
      <c r="O4336" t="s">
        <v>226</v>
      </c>
      <c r="P4336" t="s">
        <v>226</v>
      </c>
    </row>
    <row r="4337" spans="1:16" ht="48.6" customHeight="1">
      <c r="A4337" s="26"/>
      <c r="L4337" t="s">
        <v>226</v>
      </c>
      <c r="M4337" t="s">
        <v>226</v>
      </c>
      <c r="N4337" t="s">
        <v>226</v>
      </c>
      <c r="O4337" t="s">
        <v>226</v>
      </c>
      <c r="P4337" t="s">
        <v>226</v>
      </c>
    </row>
    <row r="4338" spans="1:16" ht="48.6" customHeight="1">
      <c r="A4338" s="26"/>
      <c r="L4338" t="s">
        <v>226</v>
      </c>
      <c r="M4338" t="s">
        <v>226</v>
      </c>
      <c r="N4338" t="s">
        <v>226</v>
      </c>
      <c r="O4338" t="s">
        <v>226</v>
      </c>
      <c r="P4338" t="s">
        <v>226</v>
      </c>
    </row>
    <row r="4339" spans="1:16" ht="48.6" customHeight="1">
      <c r="A4339" s="26"/>
      <c r="L4339" t="s">
        <v>226</v>
      </c>
      <c r="M4339" t="s">
        <v>226</v>
      </c>
      <c r="N4339" t="s">
        <v>226</v>
      </c>
      <c r="O4339" t="s">
        <v>226</v>
      </c>
      <c r="P4339" t="s">
        <v>226</v>
      </c>
    </row>
    <row r="4340" spans="1:16" ht="48.6" customHeight="1">
      <c r="A4340" s="26"/>
      <c r="L4340" t="s">
        <v>226</v>
      </c>
      <c r="M4340" t="s">
        <v>226</v>
      </c>
      <c r="N4340" t="s">
        <v>226</v>
      </c>
      <c r="O4340" t="s">
        <v>226</v>
      </c>
      <c r="P4340" t="s">
        <v>226</v>
      </c>
    </row>
    <row r="4341" spans="1:16" ht="48.6" customHeight="1">
      <c r="A4341" s="26"/>
      <c r="L4341" t="s">
        <v>226</v>
      </c>
      <c r="M4341" t="s">
        <v>226</v>
      </c>
      <c r="N4341" t="s">
        <v>226</v>
      </c>
      <c r="O4341" t="s">
        <v>226</v>
      </c>
      <c r="P4341" t="s">
        <v>226</v>
      </c>
    </row>
    <row r="4342" spans="1:16" ht="48.6" customHeight="1">
      <c r="A4342" s="26"/>
      <c r="L4342" t="s">
        <v>226</v>
      </c>
      <c r="M4342" t="s">
        <v>226</v>
      </c>
      <c r="N4342" t="s">
        <v>226</v>
      </c>
      <c r="O4342" t="s">
        <v>226</v>
      </c>
      <c r="P4342" t="s">
        <v>226</v>
      </c>
    </row>
    <row r="4343" spans="1:16" ht="48.6" customHeight="1">
      <c r="A4343" s="26"/>
      <c r="L4343" t="s">
        <v>226</v>
      </c>
      <c r="M4343" t="s">
        <v>226</v>
      </c>
      <c r="N4343" t="s">
        <v>226</v>
      </c>
      <c r="O4343" t="s">
        <v>226</v>
      </c>
      <c r="P4343" t="s">
        <v>226</v>
      </c>
    </row>
    <row r="4344" spans="1:16" ht="48.6" customHeight="1">
      <c r="A4344" s="26"/>
      <c r="L4344" t="s">
        <v>226</v>
      </c>
      <c r="M4344" t="s">
        <v>226</v>
      </c>
      <c r="N4344" t="s">
        <v>226</v>
      </c>
      <c r="O4344" t="s">
        <v>226</v>
      </c>
      <c r="P4344" t="s">
        <v>226</v>
      </c>
    </row>
    <row r="4345" spans="1:16" ht="48.6" customHeight="1">
      <c r="A4345" s="26"/>
      <c r="L4345" t="s">
        <v>226</v>
      </c>
      <c r="M4345" t="s">
        <v>226</v>
      </c>
      <c r="N4345" t="s">
        <v>226</v>
      </c>
      <c r="O4345" t="s">
        <v>226</v>
      </c>
      <c r="P4345" t="s">
        <v>226</v>
      </c>
    </row>
    <row r="4346" spans="1:16" ht="48.6" customHeight="1">
      <c r="A4346" s="26"/>
      <c r="L4346" t="s">
        <v>226</v>
      </c>
      <c r="M4346" t="s">
        <v>226</v>
      </c>
      <c r="N4346" t="s">
        <v>226</v>
      </c>
      <c r="O4346" t="s">
        <v>226</v>
      </c>
      <c r="P4346" t="s">
        <v>226</v>
      </c>
    </row>
    <row r="4347" spans="1:16" ht="48.6" customHeight="1">
      <c r="A4347" s="26"/>
      <c r="L4347" t="s">
        <v>226</v>
      </c>
      <c r="M4347" t="s">
        <v>226</v>
      </c>
      <c r="N4347" t="s">
        <v>226</v>
      </c>
      <c r="O4347" t="s">
        <v>226</v>
      </c>
      <c r="P4347" t="s">
        <v>226</v>
      </c>
    </row>
    <row r="4348" spans="1:16" ht="48.6" customHeight="1">
      <c r="A4348" s="26"/>
      <c r="L4348" t="s">
        <v>226</v>
      </c>
      <c r="M4348" t="s">
        <v>226</v>
      </c>
      <c r="N4348" t="s">
        <v>226</v>
      </c>
      <c r="O4348" t="s">
        <v>226</v>
      </c>
      <c r="P4348" t="s">
        <v>226</v>
      </c>
    </row>
    <row r="4349" spans="1:16" ht="48.6" customHeight="1">
      <c r="A4349" s="26"/>
      <c r="L4349" t="s">
        <v>226</v>
      </c>
      <c r="M4349" t="s">
        <v>226</v>
      </c>
      <c r="N4349" t="s">
        <v>226</v>
      </c>
      <c r="O4349" t="s">
        <v>226</v>
      </c>
      <c r="P4349" t="s">
        <v>226</v>
      </c>
    </row>
    <row r="4350" spans="1:16" ht="48.6" customHeight="1">
      <c r="A4350" s="26"/>
      <c r="L4350" t="s">
        <v>226</v>
      </c>
      <c r="M4350" t="s">
        <v>226</v>
      </c>
      <c r="N4350" t="s">
        <v>226</v>
      </c>
      <c r="O4350" t="s">
        <v>226</v>
      </c>
      <c r="P4350" t="s">
        <v>226</v>
      </c>
    </row>
    <row r="4351" spans="1:16" ht="48.6" customHeight="1">
      <c r="A4351" s="26"/>
      <c r="L4351" t="s">
        <v>226</v>
      </c>
      <c r="M4351" t="s">
        <v>226</v>
      </c>
      <c r="N4351" t="s">
        <v>226</v>
      </c>
      <c r="O4351" t="s">
        <v>226</v>
      </c>
      <c r="P4351" t="s">
        <v>226</v>
      </c>
    </row>
    <row r="4352" spans="1:16" ht="48.6" customHeight="1">
      <c r="A4352" s="26"/>
      <c r="L4352" t="s">
        <v>226</v>
      </c>
      <c r="M4352" t="s">
        <v>226</v>
      </c>
      <c r="N4352" t="s">
        <v>226</v>
      </c>
      <c r="O4352" t="s">
        <v>226</v>
      </c>
      <c r="P4352" t="s">
        <v>226</v>
      </c>
    </row>
    <row r="4353" spans="1:16" ht="48.6" customHeight="1">
      <c r="A4353" s="26"/>
      <c r="L4353" t="s">
        <v>226</v>
      </c>
      <c r="M4353" t="s">
        <v>226</v>
      </c>
      <c r="N4353" t="s">
        <v>226</v>
      </c>
      <c r="O4353" t="s">
        <v>226</v>
      </c>
      <c r="P4353" t="s">
        <v>226</v>
      </c>
    </row>
    <row r="4354" spans="1:16" ht="48.6" customHeight="1">
      <c r="A4354" s="26"/>
      <c r="L4354" t="s">
        <v>226</v>
      </c>
      <c r="M4354" t="s">
        <v>226</v>
      </c>
      <c r="N4354" t="s">
        <v>226</v>
      </c>
      <c r="O4354" t="s">
        <v>226</v>
      </c>
      <c r="P4354" t="s">
        <v>226</v>
      </c>
    </row>
    <row r="4355" spans="1:16" ht="48.6" customHeight="1">
      <c r="A4355" s="26"/>
      <c r="L4355" t="s">
        <v>226</v>
      </c>
      <c r="M4355" t="s">
        <v>226</v>
      </c>
      <c r="N4355" t="s">
        <v>226</v>
      </c>
      <c r="O4355" t="s">
        <v>226</v>
      </c>
      <c r="P4355" t="s">
        <v>226</v>
      </c>
    </row>
    <row r="4356" spans="1:16" ht="48.6" customHeight="1">
      <c r="A4356" s="26"/>
      <c r="L4356" t="s">
        <v>226</v>
      </c>
      <c r="M4356" t="s">
        <v>226</v>
      </c>
      <c r="N4356" t="s">
        <v>226</v>
      </c>
      <c r="O4356" t="s">
        <v>226</v>
      </c>
      <c r="P4356" t="s">
        <v>226</v>
      </c>
    </row>
    <row r="4357" spans="1:16" ht="48.6" customHeight="1">
      <c r="A4357" s="26"/>
      <c r="L4357" t="s">
        <v>226</v>
      </c>
      <c r="M4357" t="s">
        <v>226</v>
      </c>
      <c r="N4357" t="s">
        <v>226</v>
      </c>
      <c r="O4357" t="s">
        <v>226</v>
      </c>
      <c r="P4357" t="s">
        <v>226</v>
      </c>
    </row>
    <row r="4358" spans="1:16" ht="48.6" customHeight="1">
      <c r="A4358" s="26"/>
      <c r="L4358" t="s">
        <v>226</v>
      </c>
      <c r="M4358" t="s">
        <v>226</v>
      </c>
      <c r="N4358" t="s">
        <v>226</v>
      </c>
      <c r="O4358" t="s">
        <v>226</v>
      </c>
      <c r="P4358" t="s">
        <v>226</v>
      </c>
    </row>
    <row r="4359" spans="1:16" ht="48.6" customHeight="1">
      <c r="A4359" s="26"/>
      <c r="L4359" t="s">
        <v>226</v>
      </c>
      <c r="M4359" t="s">
        <v>226</v>
      </c>
      <c r="N4359" t="s">
        <v>226</v>
      </c>
      <c r="O4359" t="s">
        <v>226</v>
      </c>
      <c r="P4359" t="s">
        <v>226</v>
      </c>
    </row>
    <row r="4360" spans="1:16" ht="48.6" customHeight="1">
      <c r="A4360" s="26"/>
      <c r="L4360" t="s">
        <v>226</v>
      </c>
      <c r="M4360" t="s">
        <v>226</v>
      </c>
      <c r="N4360" t="s">
        <v>226</v>
      </c>
      <c r="O4360" t="s">
        <v>226</v>
      </c>
      <c r="P4360" t="s">
        <v>226</v>
      </c>
    </row>
    <row r="4361" spans="1:16" ht="48.6" customHeight="1">
      <c r="A4361" s="26"/>
      <c r="L4361" t="s">
        <v>226</v>
      </c>
      <c r="M4361" t="s">
        <v>226</v>
      </c>
      <c r="N4361" t="s">
        <v>226</v>
      </c>
      <c r="O4361" t="s">
        <v>226</v>
      </c>
      <c r="P4361" t="s">
        <v>226</v>
      </c>
    </row>
    <row r="4362" spans="1:16" ht="48.6" customHeight="1">
      <c r="A4362" s="26"/>
      <c r="L4362" t="s">
        <v>226</v>
      </c>
      <c r="M4362" t="s">
        <v>226</v>
      </c>
      <c r="N4362" t="s">
        <v>226</v>
      </c>
      <c r="O4362" t="s">
        <v>226</v>
      </c>
      <c r="P4362" t="s">
        <v>226</v>
      </c>
    </row>
    <row r="4363" spans="1:16" ht="48.6" customHeight="1">
      <c r="A4363" s="26"/>
      <c r="L4363" t="s">
        <v>226</v>
      </c>
      <c r="M4363" t="s">
        <v>226</v>
      </c>
      <c r="N4363" t="s">
        <v>226</v>
      </c>
      <c r="O4363" t="s">
        <v>226</v>
      </c>
      <c r="P4363" t="s">
        <v>226</v>
      </c>
    </row>
    <row r="4364" spans="1:16" ht="48.6" customHeight="1">
      <c r="A4364" s="26"/>
      <c r="L4364" t="s">
        <v>226</v>
      </c>
      <c r="M4364" t="s">
        <v>226</v>
      </c>
      <c r="N4364" t="s">
        <v>226</v>
      </c>
      <c r="O4364" t="s">
        <v>226</v>
      </c>
      <c r="P4364" t="s">
        <v>226</v>
      </c>
    </row>
    <row r="4365" spans="1:16" ht="48.6" customHeight="1">
      <c r="A4365" s="26"/>
      <c r="L4365" t="s">
        <v>226</v>
      </c>
      <c r="M4365" t="s">
        <v>226</v>
      </c>
      <c r="N4365" t="s">
        <v>226</v>
      </c>
      <c r="O4365" t="s">
        <v>226</v>
      </c>
      <c r="P4365" t="s">
        <v>226</v>
      </c>
    </row>
    <row r="4366" spans="1:16" ht="48.6" customHeight="1">
      <c r="A4366" s="26"/>
      <c r="L4366" t="s">
        <v>226</v>
      </c>
      <c r="M4366" t="s">
        <v>226</v>
      </c>
      <c r="N4366" t="s">
        <v>226</v>
      </c>
      <c r="O4366" t="s">
        <v>226</v>
      </c>
      <c r="P4366" t="s">
        <v>226</v>
      </c>
    </row>
    <row r="4367" spans="1:16" ht="48.6" customHeight="1">
      <c r="A4367" s="26"/>
      <c r="L4367" t="s">
        <v>226</v>
      </c>
      <c r="M4367" t="s">
        <v>226</v>
      </c>
      <c r="N4367" t="s">
        <v>226</v>
      </c>
      <c r="O4367" t="s">
        <v>226</v>
      </c>
      <c r="P4367" t="s">
        <v>226</v>
      </c>
    </row>
    <row r="4368" spans="1:16" ht="48.6" customHeight="1">
      <c r="A4368" s="26"/>
      <c r="L4368" t="s">
        <v>226</v>
      </c>
      <c r="M4368" t="s">
        <v>226</v>
      </c>
      <c r="N4368" t="s">
        <v>226</v>
      </c>
      <c r="O4368" t="s">
        <v>226</v>
      </c>
      <c r="P4368" t="s">
        <v>226</v>
      </c>
    </row>
    <row r="4369" spans="1:16" ht="48.6" customHeight="1">
      <c r="A4369" s="26"/>
      <c r="L4369" t="s">
        <v>226</v>
      </c>
      <c r="M4369" t="s">
        <v>226</v>
      </c>
      <c r="N4369" t="s">
        <v>226</v>
      </c>
      <c r="O4369" t="s">
        <v>226</v>
      </c>
      <c r="P4369" t="s">
        <v>226</v>
      </c>
    </row>
    <row r="4370" spans="1:16" ht="48.6" customHeight="1">
      <c r="A4370" s="26"/>
      <c r="L4370" t="s">
        <v>226</v>
      </c>
      <c r="M4370" t="s">
        <v>226</v>
      </c>
      <c r="N4370" t="s">
        <v>226</v>
      </c>
      <c r="O4370" t="s">
        <v>226</v>
      </c>
      <c r="P4370" t="s">
        <v>226</v>
      </c>
    </row>
    <row r="4371" spans="1:16" ht="48.6" customHeight="1">
      <c r="A4371" s="26"/>
      <c r="L4371" t="s">
        <v>226</v>
      </c>
      <c r="M4371" t="s">
        <v>226</v>
      </c>
      <c r="N4371" t="s">
        <v>226</v>
      </c>
      <c r="O4371" t="s">
        <v>226</v>
      </c>
      <c r="P4371" t="s">
        <v>226</v>
      </c>
    </row>
    <row r="4372" spans="1:16" ht="48.6" customHeight="1">
      <c r="A4372" s="26"/>
      <c r="L4372" t="s">
        <v>226</v>
      </c>
      <c r="M4372" t="s">
        <v>226</v>
      </c>
      <c r="N4372" t="s">
        <v>226</v>
      </c>
      <c r="O4372" t="s">
        <v>226</v>
      </c>
      <c r="P4372" t="s">
        <v>226</v>
      </c>
    </row>
    <row r="4373" spans="1:16" ht="48.6" customHeight="1">
      <c r="A4373" s="26"/>
      <c r="L4373" t="s">
        <v>226</v>
      </c>
      <c r="M4373" t="s">
        <v>226</v>
      </c>
      <c r="N4373" t="s">
        <v>226</v>
      </c>
      <c r="O4373" t="s">
        <v>226</v>
      </c>
      <c r="P4373" t="s">
        <v>226</v>
      </c>
    </row>
    <row r="4374" spans="1:16" ht="48.6" customHeight="1">
      <c r="A4374" s="26"/>
      <c r="L4374" t="s">
        <v>226</v>
      </c>
      <c r="M4374" t="s">
        <v>226</v>
      </c>
      <c r="N4374" t="s">
        <v>226</v>
      </c>
      <c r="O4374" t="s">
        <v>226</v>
      </c>
      <c r="P4374" t="s">
        <v>226</v>
      </c>
    </row>
    <row r="4375" spans="1:16" ht="48.6" customHeight="1">
      <c r="A4375" s="26"/>
      <c r="L4375" t="s">
        <v>226</v>
      </c>
      <c r="M4375" t="s">
        <v>226</v>
      </c>
      <c r="N4375" t="s">
        <v>226</v>
      </c>
      <c r="O4375" t="s">
        <v>226</v>
      </c>
      <c r="P4375" t="s">
        <v>226</v>
      </c>
    </row>
    <row r="4376" spans="1:16" ht="48.6" customHeight="1">
      <c r="A4376" s="26"/>
      <c r="L4376" t="s">
        <v>226</v>
      </c>
      <c r="M4376" t="s">
        <v>226</v>
      </c>
      <c r="N4376" t="s">
        <v>226</v>
      </c>
      <c r="O4376" t="s">
        <v>226</v>
      </c>
      <c r="P4376" t="s">
        <v>226</v>
      </c>
    </row>
    <row r="4377" spans="1:16" ht="48.6" customHeight="1">
      <c r="A4377" s="26"/>
      <c r="L4377" t="s">
        <v>226</v>
      </c>
      <c r="M4377" t="s">
        <v>226</v>
      </c>
      <c r="N4377" t="s">
        <v>226</v>
      </c>
      <c r="O4377" t="s">
        <v>226</v>
      </c>
      <c r="P4377" t="s">
        <v>226</v>
      </c>
    </row>
    <row r="4378" spans="1:16" ht="48.6" customHeight="1">
      <c r="A4378" s="26"/>
      <c r="L4378" t="s">
        <v>226</v>
      </c>
      <c r="M4378" t="s">
        <v>226</v>
      </c>
      <c r="N4378" t="s">
        <v>226</v>
      </c>
      <c r="O4378" t="s">
        <v>226</v>
      </c>
      <c r="P4378" t="s">
        <v>226</v>
      </c>
    </row>
    <row r="4379" spans="1:16" ht="48.6" customHeight="1">
      <c r="A4379" s="26"/>
      <c r="L4379" t="s">
        <v>226</v>
      </c>
      <c r="M4379" t="s">
        <v>226</v>
      </c>
      <c r="N4379" t="s">
        <v>226</v>
      </c>
      <c r="O4379" t="s">
        <v>226</v>
      </c>
      <c r="P4379" t="s">
        <v>226</v>
      </c>
    </row>
    <row r="4380" spans="1:16" ht="48.6" customHeight="1">
      <c r="A4380" s="26"/>
      <c r="L4380" t="s">
        <v>226</v>
      </c>
      <c r="M4380" t="s">
        <v>226</v>
      </c>
      <c r="N4380" t="s">
        <v>226</v>
      </c>
      <c r="O4380" t="s">
        <v>226</v>
      </c>
      <c r="P4380" t="s">
        <v>226</v>
      </c>
    </row>
    <row r="4381" spans="1:16" ht="48.6" customHeight="1">
      <c r="A4381" s="26"/>
      <c r="L4381" t="s">
        <v>226</v>
      </c>
      <c r="M4381" t="s">
        <v>226</v>
      </c>
      <c r="N4381" t="s">
        <v>226</v>
      </c>
      <c r="O4381" t="s">
        <v>226</v>
      </c>
      <c r="P4381" t="s">
        <v>226</v>
      </c>
    </row>
    <row r="4382" spans="1:16" ht="48.6" customHeight="1">
      <c r="A4382" s="26"/>
      <c r="L4382" t="s">
        <v>226</v>
      </c>
      <c r="M4382" t="s">
        <v>226</v>
      </c>
      <c r="N4382" t="s">
        <v>226</v>
      </c>
      <c r="O4382" t="s">
        <v>226</v>
      </c>
      <c r="P4382" t="s">
        <v>226</v>
      </c>
    </row>
    <row r="4383" spans="1:16" ht="48.6" customHeight="1">
      <c r="A4383" s="26"/>
      <c r="L4383" t="s">
        <v>226</v>
      </c>
      <c r="M4383" t="s">
        <v>226</v>
      </c>
      <c r="N4383" t="s">
        <v>226</v>
      </c>
      <c r="O4383" t="s">
        <v>226</v>
      </c>
      <c r="P4383" t="s">
        <v>226</v>
      </c>
    </row>
    <row r="4384" spans="1:16" ht="48.6" customHeight="1">
      <c r="A4384" s="26"/>
      <c r="L4384" t="s">
        <v>226</v>
      </c>
      <c r="M4384" t="s">
        <v>226</v>
      </c>
      <c r="N4384" t="s">
        <v>226</v>
      </c>
      <c r="O4384" t="s">
        <v>226</v>
      </c>
      <c r="P4384" t="s">
        <v>226</v>
      </c>
    </row>
    <row r="4385" spans="1:16" ht="48.6" customHeight="1">
      <c r="A4385" s="26"/>
      <c r="L4385" t="s">
        <v>226</v>
      </c>
      <c r="M4385" t="s">
        <v>226</v>
      </c>
      <c r="N4385" t="s">
        <v>226</v>
      </c>
      <c r="O4385" t="s">
        <v>226</v>
      </c>
      <c r="P4385" t="s">
        <v>226</v>
      </c>
    </row>
    <row r="4386" spans="1:16" ht="48.6" customHeight="1">
      <c r="A4386" s="26"/>
      <c r="L4386" t="s">
        <v>226</v>
      </c>
      <c r="M4386" t="s">
        <v>226</v>
      </c>
      <c r="N4386" t="s">
        <v>226</v>
      </c>
      <c r="O4386" t="s">
        <v>226</v>
      </c>
      <c r="P4386" t="s">
        <v>226</v>
      </c>
    </row>
    <row r="4387" spans="1:16" ht="48.6" customHeight="1">
      <c r="A4387" s="26"/>
      <c r="L4387" t="s">
        <v>226</v>
      </c>
      <c r="M4387" t="s">
        <v>226</v>
      </c>
      <c r="N4387" t="s">
        <v>226</v>
      </c>
      <c r="O4387" t="s">
        <v>226</v>
      </c>
      <c r="P4387" t="s">
        <v>226</v>
      </c>
    </row>
    <row r="4388" spans="1:16" ht="48.6" customHeight="1">
      <c r="A4388" s="26"/>
      <c r="L4388" t="s">
        <v>226</v>
      </c>
      <c r="M4388" t="s">
        <v>226</v>
      </c>
      <c r="N4388" t="s">
        <v>226</v>
      </c>
      <c r="O4388" t="s">
        <v>226</v>
      </c>
      <c r="P4388" t="s">
        <v>226</v>
      </c>
    </row>
    <row r="4389" spans="1:16" ht="48.6" customHeight="1">
      <c r="A4389" s="26"/>
      <c r="L4389" t="s">
        <v>226</v>
      </c>
      <c r="M4389" t="s">
        <v>226</v>
      </c>
      <c r="N4389" t="s">
        <v>226</v>
      </c>
      <c r="O4389" t="s">
        <v>226</v>
      </c>
      <c r="P4389" t="s">
        <v>226</v>
      </c>
    </row>
    <row r="4390" spans="1:16" ht="48.6" customHeight="1">
      <c r="A4390" s="26"/>
      <c r="L4390" t="s">
        <v>226</v>
      </c>
      <c r="M4390" t="s">
        <v>226</v>
      </c>
      <c r="N4390" t="s">
        <v>226</v>
      </c>
      <c r="O4390" t="s">
        <v>226</v>
      </c>
      <c r="P4390" t="s">
        <v>226</v>
      </c>
    </row>
    <row r="4391" spans="1:16" ht="48.6" customHeight="1">
      <c r="A4391" s="26"/>
      <c r="L4391" t="s">
        <v>226</v>
      </c>
      <c r="M4391" t="s">
        <v>226</v>
      </c>
      <c r="N4391" t="s">
        <v>226</v>
      </c>
      <c r="O4391" t="s">
        <v>226</v>
      </c>
      <c r="P4391" t="s">
        <v>226</v>
      </c>
    </row>
    <row r="4392" spans="1:16" ht="48.6" customHeight="1">
      <c r="A4392" s="26"/>
      <c r="L4392" t="s">
        <v>226</v>
      </c>
      <c r="M4392" t="s">
        <v>226</v>
      </c>
      <c r="N4392" t="s">
        <v>226</v>
      </c>
      <c r="O4392" t="s">
        <v>226</v>
      </c>
      <c r="P4392" t="s">
        <v>226</v>
      </c>
    </row>
    <row r="4393" spans="1:16" ht="48.6" customHeight="1">
      <c r="A4393" s="26"/>
      <c r="L4393" t="s">
        <v>226</v>
      </c>
      <c r="M4393" t="s">
        <v>226</v>
      </c>
      <c r="N4393" t="s">
        <v>226</v>
      </c>
      <c r="O4393" t="s">
        <v>226</v>
      </c>
      <c r="P4393" t="s">
        <v>226</v>
      </c>
    </row>
    <row r="4394" spans="1:16" ht="48.6" customHeight="1">
      <c r="A4394" s="26"/>
      <c r="L4394" t="s">
        <v>226</v>
      </c>
      <c r="M4394" t="s">
        <v>226</v>
      </c>
      <c r="N4394" t="s">
        <v>226</v>
      </c>
      <c r="O4394" t="s">
        <v>226</v>
      </c>
      <c r="P4394" t="s">
        <v>226</v>
      </c>
    </row>
    <row r="4395" spans="1:16" ht="48.6" customHeight="1">
      <c r="A4395" s="26"/>
      <c r="L4395" t="s">
        <v>226</v>
      </c>
      <c r="M4395" t="s">
        <v>226</v>
      </c>
      <c r="N4395" t="s">
        <v>226</v>
      </c>
      <c r="O4395" t="s">
        <v>226</v>
      </c>
      <c r="P4395" t="s">
        <v>226</v>
      </c>
    </row>
    <row r="4396" spans="1:16" ht="48.6" customHeight="1">
      <c r="A4396" s="26"/>
      <c r="L4396" t="s">
        <v>226</v>
      </c>
      <c r="M4396" t="s">
        <v>226</v>
      </c>
      <c r="N4396" t="s">
        <v>226</v>
      </c>
      <c r="O4396" t="s">
        <v>226</v>
      </c>
      <c r="P4396" t="s">
        <v>226</v>
      </c>
    </row>
    <row r="4397" spans="1:16" ht="48.6" customHeight="1">
      <c r="A4397" s="26"/>
      <c r="L4397" t="s">
        <v>226</v>
      </c>
      <c r="M4397" t="s">
        <v>226</v>
      </c>
      <c r="N4397" t="s">
        <v>226</v>
      </c>
      <c r="O4397" t="s">
        <v>226</v>
      </c>
      <c r="P4397" t="s">
        <v>226</v>
      </c>
    </row>
    <row r="4398" spans="1:16" ht="48.6" customHeight="1">
      <c r="A4398" s="26"/>
      <c r="L4398" t="s">
        <v>226</v>
      </c>
      <c r="M4398" t="s">
        <v>226</v>
      </c>
      <c r="N4398" t="s">
        <v>226</v>
      </c>
      <c r="O4398" t="s">
        <v>226</v>
      </c>
      <c r="P4398" t="s">
        <v>226</v>
      </c>
    </row>
    <row r="4399" spans="1:16" ht="48.6" customHeight="1">
      <c r="A4399" s="26"/>
      <c r="L4399" t="s">
        <v>226</v>
      </c>
      <c r="M4399" t="s">
        <v>226</v>
      </c>
      <c r="N4399" t="s">
        <v>226</v>
      </c>
      <c r="O4399" t="s">
        <v>226</v>
      </c>
      <c r="P4399" t="s">
        <v>226</v>
      </c>
    </row>
    <row r="4400" spans="1:16" ht="48.6" customHeight="1">
      <c r="A4400" s="26"/>
      <c r="L4400" t="s">
        <v>226</v>
      </c>
      <c r="M4400" t="s">
        <v>226</v>
      </c>
      <c r="N4400" t="s">
        <v>226</v>
      </c>
      <c r="O4400" t="s">
        <v>226</v>
      </c>
      <c r="P4400" t="s">
        <v>226</v>
      </c>
    </row>
    <row r="4401" spans="1:16" ht="48.6" customHeight="1">
      <c r="A4401" s="26"/>
      <c r="L4401" t="s">
        <v>226</v>
      </c>
      <c r="M4401" t="s">
        <v>226</v>
      </c>
      <c r="N4401" t="s">
        <v>226</v>
      </c>
      <c r="O4401" t="s">
        <v>226</v>
      </c>
      <c r="P4401" t="s">
        <v>226</v>
      </c>
    </row>
    <row r="4402" spans="1:16" ht="48.6" customHeight="1">
      <c r="A4402" s="26"/>
      <c r="L4402" t="s">
        <v>226</v>
      </c>
      <c r="M4402" t="s">
        <v>226</v>
      </c>
      <c r="N4402" t="s">
        <v>226</v>
      </c>
      <c r="O4402" t="s">
        <v>226</v>
      </c>
      <c r="P4402" t="s">
        <v>226</v>
      </c>
    </row>
    <row r="4403" spans="1:16" ht="48.6" customHeight="1">
      <c r="A4403" s="26"/>
      <c r="L4403" t="s">
        <v>226</v>
      </c>
      <c r="M4403" t="s">
        <v>226</v>
      </c>
      <c r="N4403" t="s">
        <v>226</v>
      </c>
      <c r="O4403" t="s">
        <v>226</v>
      </c>
      <c r="P4403" t="s">
        <v>226</v>
      </c>
    </row>
    <row r="4404" spans="1:16" ht="48.6" customHeight="1">
      <c r="A4404" s="26"/>
      <c r="L4404" t="s">
        <v>226</v>
      </c>
      <c r="M4404" t="s">
        <v>226</v>
      </c>
      <c r="N4404" t="s">
        <v>226</v>
      </c>
      <c r="O4404" t="s">
        <v>226</v>
      </c>
      <c r="P4404" t="s">
        <v>226</v>
      </c>
    </row>
    <row r="4405" spans="1:16" ht="48.6" customHeight="1">
      <c r="A4405" s="26"/>
      <c r="L4405" t="s">
        <v>226</v>
      </c>
      <c r="M4405" t="s">
        <v>226</v>
      </c>
      <c r="N4405" t="s">
        <v>226</v>
      </c>
      <c r="O4405" t="s">
        <v>226</v>
      </c>
      <c r="P4405" t="s">
        <v>226</v>
      </c>
    </row>
    <row r="4406" spans="1:16" ht="48.6" customHeight="1">
      <c r="A4406" s="26"/>
      <c r="L4406" t="s">
        <v>226</v>
      </c>
      <c r="M4406" t="s">
        <v>226</v>
      </c>
      <c r="N4406" t="s">
        <v>226</v>
      </c>
      <c r="O4406" t="s">
        <v>226</v>
      </c>
      <c r="P4406" t="s">
        <v>226</v>
      </c>
    </row>
    <row r="4407" spans="1:16" ht="48.6" customHeight="1">
      <c r="A4407" s="26"/>
      <c r="L4407" t="s">
        <v>226</v>
      </c>
      <c r="M4407" t="s">
        <v>226</v>
      </c>
      <c r="N4407" t="s">
        <v>226</v>
      </c>
      <c r="O4407" t="s">
        <v>226</v>
      </c>
      <c r="P4407" t="s">
        <v>226</v>
      </c>
    </row>
    <row r="4408" spans="1:16" ht="48.6" customHeight="1">
      <c r="A4408" s="26"/>
      <c r="L4408" t="s">
        <v>226</v>
      </c>
      <c r="M4408" t="s">
        <v>226</v>
      </c>
      <c r="N4408" t="s">
        <v>226</v>
      </c>
      <c r="O4408" t="s">
        <v>226</v>
      </c>
      <c r="P4408" t="s">
        <v>226</v>
      </c>
    </row>
    <row r="4409" spans="1:16" ht="48.6" customHeight="1">
      <c r="A4409" s="26"/>
      <c r="L4409" t="s">
        <v>226</v>
      </c>
      <c r="M4409" t="s">
        <v>226</v>
      </c>
      <c r="N4409" t="s">
        <v>226</v>
      </c>
      <c r="O4409" t="s">
        <v>226</v>
      </c>
      <c r="P4409" t="s">
        <v>226</v>
      </c>
    </row>
    <row r="4410" spans="1:16" ht="48.6" customHeight="1">
      <c r="A4410" s="26"/>
      <c r="L4410" t="s">
        <v>226</v>
      </c>
      <c r="M4410" t="s">
        <v>226</v>
      </c>
      <c r="N4410" t="s">
        <v>226</v>
      </c>
      <c r="O4410" t="s">
        <v>226</v>
      </c>
      <c r="P4410" t="s">
        <v>226</v>
      </c>
    </row>
    <row r="4411" spans="1:16" ht="48.6" customHeight="1">
      <c r="A4411" s="26"/>
      <c r="L4411" t="s">
        <v>226</v>
      </c>
      <c r="M4411" t="s">
        <v>226</v>
      </c>
      <c r="N4411" t="s">
        <v>226</v>
      </c>
      <c r="O4411" t="s">
        <v>226</v>
      </c>
      <c r="P4411" t="s">
        <v>226</v>
      </c>
    </row>
    <row r="4412" spans="1:16" ht="48.6" customHeight="1">
      <c r="A4412" s="26"/>
      <c r="L4412" t="s">
        <v>226</v>
      </c>
      <c r="M4412" t="s">
        <v>226</v>
      </c>
      <c r="N4412" t="s">
        <v>226</v>
      </c>
      <c r="O4412" t="s">
        <v>226</v>
      </c>
      <c r="P4412" t="s">
        <v>226</v>
      </c>
    </row>
    <row r="4413" spans="1:16" ht="48.6" customHeight="1">
      <c r="A4413" s="26"/>
      <c r="L4413" t="s">
        <v>226</v>
      </c>
      <c r="M4413" t="s">
        <v>226</v>
      </c>
      <c r="N4413" t="s">
        <v>226</v>
      </c>
      <c r="O4413" t="s">
        <v>226</v>
      </c>
      <c r="P4413" t="s">
        <v>226</v>
      </c>
    </row>
    <row r="4414" spans="1:16" ht="48.6" customHeight="1">
      <c r="A4414" s="26"/>
      <c r="L4414" t="s">
        <v>226</v>
      </c>
      <c r="M4414" t="s">
        <v>226</v>
      </c>
      <c r="N4414" t="s">
        <v>226</v>
      </c>
      <c r="O4414" t="s">
        <v>226</v>
      </c>
      <c r="P4414" t="s">
        <v>226</v>
      </c>
    </row>
    <row r="4415" spans="1:16" ht="48.6" customHeight="1">
      <c r="A4415" s="26"/>
      <c r="L4415" t="s">
        <v>226</v>
      </c>
      <c r="M4415" t="s">
        <v>226</v>
      </c>
      <c r="N4415" t="s">
        <v>226</v>
      </c>
      <c r="O4415" t="s">
        <v>226</v>
      </c>
      <c r="P4415" t="s">
        <v>226</v>
      </c>
    </row>
    <row r="4416" spans="1:16" ht="48.6" customHeight="1">
      <c r="A4416" s="26"/>
      <c r="L4416" t="s">
        <v>226</v>
      </c>
      <c r="M4416" t="s">
        <v>226</v>
      </c>
      <c r="N4416" t="s">
        <v>226</v>
      </c>
      <c r="O4416" t="s">
        <v>226</v>
      </c>
      <c r="P4416" t="s">
        <v>226</v>
      </c>
    </row>
    <row r="4417" spans="1:16" ht="48.6" customHeight="1">
      <c r="A4417" s="26"/>
      <c r="L4417" t="s">
        <v>226</v>
      </c>
      <c r="M4417" t="s">
        <v>226</v>
      </c>
      <c r="N4417" t="s">
        <v>226</v>
      </c>
      <c r="O4417" t="s">
        <v>226</v>
      </c>
      <c r="P4417" t="s">
        <v>226</v>
      </c>
    </row>
    <row r="4418" spans="1:16" ht="48.6" customHeight="1">
      <c r="A4418" s="26"/>
      <c r="L4418" t="s">
        <v>226</v>
      </c>
      <c r="M4418" t="s">
        <v>226</v>
      </c>
      <c r="N4418" t="s">
        <v>226</v>
      </c>
      <c r="O4418" t="s">
        <v>226</v>
      </c>
      <c r="P4418" t="s">
        <v>226</v>
      </c>
    </row>
    <row r="4419" spans="1:16" ht="48.6" customHeight="1">
      <c r="A4419" s="26"/>
      <c r="L4419" t="s">
        <v>226</v>
      </c>
      <c r="M4419" t="s">
        <v>226</v>
      </c>
      <c r="N4419" t="s">
        <v>226</v>
      </c>
      <c r="O4419" t="s">
        <v>226</v>
      </c>
      <c r="P4419" t="s">
        <v>226</v>
      </c>
    </row>
    <row r="4420" spans="1:16" ht="48.6" customHeight="1">
      <c r="A4420" s="26"/>
      <c r="L4420" t="s">
        <v>226</v>
      </c>
      <c r="M4420" t="s">
        <v>226</v>
      </c>
      <c r="N4420" t="s">
        <v>226</v>
      </c>
      <c r="O4420" t="s">
        <v>226</v>
      </c>
      <c r="P4420" t="s">
        <v>226</v>
      </c>
    </row>
    <row r="4421" spans="1:16" ht="48.6" customHeight="1">
      <c r="A4421" s="26"/>
      <c r="L4421" t="s">
        <v>226</v>
      </c>
      <c r="M4421" t="s">
        <v>226</v>
      </c>
      <c r="N4421" t="s">
        <v>226</v>
      </c>
      <c r="O4421" t="s">
        <v>226</v>
      </c>
      <c r="P4421" t="s">
        <v>226</v>
      </c>
    </row>
    <row r="4422" spans="1:16" ht="48.6" customHeight="1">
      <c r="A4422" s="26"/>
      <c r="L4422" t="s">
        <v>226</v>
      </c>
      <c r="M4422" t="s">
        <v>226</v>
      </c>
      <c r="N4422" t="s">
        <v>226</v>
      </c>
      <c r="O4422" t="s">
        <v>226</v>
      </c>
      <c r="P4422" t="s">
        <v>226</v>
      </c>
    </row>
    <row r="4423" spans="1:16" ht="48.6" customHeight="1">
      <c r="A4423" s="26"/>
      <c r="L4423" t="s">
        <v>226</v>
      </c>
      <c r="M4423" t="s">
        <v>226</v>
      </c>
      <c r="N4423" t="s">
        <v>226</v>
      </c>
      <c r="O4423" t="s">
        <v>226</v>
      </c>
      <c r="P4423" t="s">
        <v>226</v>
      </c>
    </row>
    <row r="4424" spans="1:16" ht="48.6" customHeight="1">
      <c r="A4424" s="26"/>
      <c r="L4424" t="s">
        <v>226</v>
      </c>
      <c r="M4424" t="s">
        <v>226</v>
      </c>
      <c r="N4424" t="s">
        <v>226</v>
      </c>
      <c r="O4424" t="s">
        <v>226</v>
      </c>
      <c r="P4424" t="s">
        <v>226</v>
      </c>
    </row>
    <row r="4425" spans="1:16" ht="48.6" customHeight="1">
      <c r="A4425" s="26"/>
      <c r="L4425" t="s">
        <v>226</v>
      </c>
      <c r="M4425" t="s">
        <v>226</v>
      </c>
      <c r="N4425" t="s">
        <v>226</v>
      </c>
      <c r="O4425" t="s">
        <v>226</v>
      </c>
      <c r="P4425" t="s">
        <v>226</v>
      </c>
    </row>
    <row r="4426" spans="1:16" ht="48.6" customHeight="1">
      <c r="A4426" s="26"/>
      <c r="L4426" t="s">
        <v>226</v>
      </c>
      <c r="M4426" t="s">
        <v>226</v>
      </c>
      <c r="N4426" t="s">
        <v>226</v>
      </c>
      <c r="O4426" t="s">
        <v>226</v>
      </c>
      <c r="P4426" t="s">
        <v>226</v>
      </c>
    </row>
    <row r="4427" spans="1:16" ht="48.6" customHeight="1">
      <c r="A4427" s="26"/>
      <c r="L4427" t="s">
        <v>226</v>
      </c>
      <c r="M4427" t="s">
        <v>226</v>
      </c>
      <c r="N4427" t="s">
        <v>226</v>
      </c>
      <c r="O4427" t="s">
        <v>226</v>
      </c>
      <c r="P4427" t="s">
        <v>226</v>
      </c>
    </row>
    <row r="4428" spans="1:16" ht="48.6" customHeight="1">
      <c r="A4428" s="26"/>
      <c r="L4428" t="s">
        <v>226</v>
      </c>
      <c r="M4428" t="s">
        <v>226</v>
      </c>
      <c r="N4428" t="s">
        <v>226</v>
      </c>
      <c r="O4428" t="s">
        <v>226</v>
      </c>
      <c r="P4428" t="s">
        <v>226</v>
      </c>
    </row>
    <row r="4429" spans="1:16" ht="48.6" customHeight="1">
      <c r="A4429" s="26"/>
      <c r="L4429" t="s">
        <v>226</v>
      </c>
      <c r="M4429" t="s">
        <v>226</v>
      </c>
      <c r="N4429" t="s">
        <v>226</v>
      </c>
      <c r="O4429" t="s">
        <v>226</v>
      </c>
      <c r="P4429" t="s">
        <v>226</v>
      </c>
    </row>
    <row r="4430" spans="1:16" ht="48.6" customHeight="1">
      <c r="A4430" s="26"/>
      <c r="L4430" t="s">
        <v>226</v>
      </c>
      <c r="M4430" t="s">
        <v>226</v>
      </c>
      <c r="N4430" t="s">
        <v>226</v>
      </c>
      <c r="O4430" t="s">
        <v>226</v>
      </c>
      <c r="P4430" t="s">
        <v>226</v>
      </c>
    </row>
    <row r="4431" spans="1:16" ht="48.6" customHeight="1">
      <c r="A4431" s="26"/>
      <c r="L4431" t="s">
        <v>226</v>
      </c>
      <c r="M4431" t="s">
        <v>226</v>
      </c>
      <c r="N4431" t="s">
        <v>226</v>
      </c>
      <c r="O4431" t="s">
        <v>226</v>
      </c>
      <c r="P4431" t="s">
        <v>226</v>
      </c>
    </row>
    <row r="4432" spans="1:16" ht="48.6" customHeight="1">
      <c r="A4432" s="26"/>
      <c r="L4432" t="s">
        <v>226</v>
      </c>
      <c r="M4432" t="s">
        <v>226</v>
      </c>
      <c r="N4432" t="s">
        <v>226</v>
      </c>
      <c r="O4432" t="s">
        <v>226</v>
      </c>
      <c r="P4432" t="s">
        <v>226</v>
      </c>
    </row>
    <row r="4433" spans="1:16" ht="48.6" customHeight="1">
      <c r="A4433" s="26"/>
      <c r="L4433" t="s">
        <v>226</v>
      </c>
      <c r="M4433" t="s">
        <v>226</v>
      </c>
      <c r="N4433" t="s">
        <v>226</v>
      </c>
      <c r="O4433" t="s">
        <v>226</v>
      </c>
      <c r="P4433" t="s">
        <v>226</v>
      </c>
    </row>
    <row r="4434" spans="1:16" ht="48.6" customHeight="1">
      <c r="A4434" s="26"/>
      <c r="L4434" t="s">
        <v>226</v>
      </c>
      <c r="M4434" t="s">
        <v>226</v>
      </c>
      <c r="N4434" t="s">
        <v>226</v>
      </c>
      <c r="O4434" t="s">
        <v>226</v>
      </c>
      <c r="P4434" t="s">
        <v>226</v>
      </c>
    </row>
    <row r="4435" spans="1:16" ht="48.6" customHeight="1">
      <c r="A4435" s="26"/>
      <c r="L4435" t="s">
        <v>226</v>
      </c>
      <c r="M4435" t="s">
        <v>226</v>
      </c>
      <c r="N4435" t="s">
        <v>226</v>
      </c>
      <c r="O4435" t="s">
        <v>226</v>
      </c>
      <c r="P4435" t="s">
        <v>226</v>
      </c>
    </row>
    <row r="4436" spans="1:16" ht="48.6" customHeight="1">
      <c r="A4436" s="26"/>
      <c r="L4436" t="s">
        <v>226</v>
      </c>
      <c r="M4436" t="s">
        <v>226</v>
      </c>
      <c r="N4436" t="s">
        <v>226</v>
      </c>
      <c r="O4436" t="s">
        <v>226</v>
      </c>
      <c r="P4436" t="s">
        <v>226</v>
      </c>
    </row>
    <row r="4437" spans="1:16" ht="48.6" customHeight="1">
      <c r="A4437" s="26"/>
      <c r="L4437" t="s">
        <v>226</v>
      </c>
      <c r="M4437" t="s">
        <v>226</v>
      </c>
      <c r="N4437" t="s">
        <v>226</v>
      </c>
      <c r="O4437" t="s">
        <v>226</v>
      </c>
      <c r="P4437" t="s">
        <v>226</v>
      </c>
    </row>
    <row r="4438" spans="1:16" ht="48.6" customHeight="1">
      <c r="A4438" s="26"/>
      <c r="L4438" t="s">
        <v>226</v>
      </c>
      <c r="M4438" t="s">
        <v>226</v>
      </c>
      <c r="N4438" t="s">
        <v>226</v>
      </c>
      <c r="O4438" t="s">
        <v>226</v>
      </c>
      <c r="P4438" t="s">
        <v>226</v>
      </c>
    </row>
    <row r="4439" spans="1:16" ht="48.6" customHeight="1">
      <c r="A4439" s="26"/>
      <c r="L4439" t="s">
        <v>226</v>
      </c>
      <c r="M4439" t="s">
        <v>226</v>
      </c>
      <c r="N4439" t="s">
        <v>226</v>
      </c>
      <c r="O4439" t="s">
        <v>226</v>
      </c>
      <c r="P4439" t="s">
        <v>226</v>
      </c>
    </row>
    <row r="4440" spans="1:16" ht="48.6" customHeight="1">
      <c r="A4440" s="26"/>
      <c r="L4440" t="s">
        <v>226</v>
      </c>
      <c r="M4440" t="s">
        <v>226</v>
      </c>
      <c r="N4440" t="s">
        <v>226</v>
      </c>
      <c r="O4440" t="s">
        <v>226</v>
      </c>
      <c r="P4440" t="s">
        <v>226</v>
      </c>
    </row>
    <row r="4441" spans="1:16" ht="48.6" customHeight="1">
      <c r="A4441" s="26"/>
      <c r="L4441" t="s">
        <v>226</v>
      </c>
      <c r="M4441" t="s">
        <v>226</v>
      </c>
      <c r="N4441" t="s">
        <v>226</v>
      </c>
      <c r="O4441" t="s">
        <v>226</v>
      </c>
      <c r="P4441" t="s">
        <v>226</v>
      </c>
    </row>
    <row r="4442" spans="1:16" ht="48.6" customHeight="1">
      <c r="A4442" s="26"/>
      <c r="L4442" t="s">
        <v>226</v>
      </c>
      <c r="M4442" t="s">
        <v>226</v>
      </c>
      <c r="N4442" t="s">
        <v>226</v>
      </c>
      <c r="O4442" t="s">
        <v>226</v>
      </c>
      <c r="P4442" t="s">
        <v>226</v>
      </c>
    </row>
    <row r="4443" spans="1:16" ht="48.6" customHeight="1">
      <c r="A4443" s="26"/>
      <c r="L4443" t="s">
        <v>226</v>
      </c>
      <c r="M4443" t="s">
        <v>226</v>
      </c>
      <c r="N4443" t="s">
        <v>226</v>
      </c>
      <c r="O4443" t="s">
        <v>226</v>
      </c>
      <c r="P4443" t="s">
        <v>226</v>
      </c>
    </row>
    <row r="4444" spans="1:16" ht="48.6" customHeight="1">
      <c r="A4444" s="26"/>
      <c r="L4444" t="s">
        <v>226</v>
      </c>
      <c r="M4444" t="s">
        <v>226</v>
      </c>
      <c r="N4444" t="s">
        <v>226</v>
      </c>
      <c r="O4444" t="s">
        <v>226</v>
      </c>
      <c r="P4444" t="s">
        <v>226</v>
      </c>
    </row>
    <row r="4445" spans="1:16" ht="48.6" customHeight="1">
      <c r="A4445" s="26"/>
      <c r="L4445" t="s">
        <v>226</v>
      </c>
      <c r="M4445" t="s">
        <v>226</v>
      </c>
      <c r="N4445" t="s">
        <v>226</v>
      </c>
      <c r="O4445" t="s">
        <v>226</v>
      </c>
      <c r="P4445" t="s">
        <v>226</v>
      </c>
    </row>
    <row r="4446" spans="1:16" ht="48.6" customHeight="1">
      <c r="A4446" s="26"/>
      <c r="L4446" t="s">
        <v>226</v>
      </c>
      <c r="M4446" t="s">
        <v>226</v>
      </c>
      <c r="N4446" t="s">
        <v>226</v>
      </c>
      <c r="O4446" t="s">
        <v>226</v>
      </c>
      <c r="P4446" t="s">
        <v>226</v>
      </c>
    </row>
    <row r="4447" spans="1:16" ht="48.6" customHeight="1">
      <c r="A4447" s="26"/>
      <c r="L4447" t="s">
        <v>226</v>
      </c>
      <c r="M4447" t="s">
        <v>226</v>
      </c>
      <c r="N4447" t="s">
        <v>226</v>
      </c>
      <c r="O4447" t="s">
        <v>226</v>
      </c>
      <c r="P4447" t="s">
        <v>226</v>
      </c>
    </row>
    <row r="4448" spans="1:16" ht="48.6" customHeight="1">
      <c r="A4448" s="26"/>
      <c r="L4448" t="s">
        <v>226</v>
      </c>
      <c r="M4448" t="s">
        <v>226</v>
      </c>
      <c r="N4448" t="s">
        <v>226</v>
      </c>
      <c r="O4448" t="s">
        <v>226</v>
      </c>
      <c r="P4448" t="s">
        <v>226</v>
      </c>
    </row>
    <row r="4449" spans="1:16" ht="48.6" customHeight="1">
      <c r="A4449" s="26"/>
      <c r="L4449" t="s">
        <v>226</v>
      </c>
      <c r="M4449" t="s">
        <v>226</v>
      </c>
      <c r="N4449" t="s">
        <v>226</v>
      </c>
      <c r="O4449" t="s">
        <v>226</v>
      </c>
      <c r="P4449" t="s">
        <v>226</v>
      </c>
    </row>
    <row r="4450" spans="1:16" ht="48.6" customHeight="1">
      <c r="A4450" s="26"/>
      <c r="L4450" t="s">
        <v>226</v>
      </c>
      <c r="M4450" t="s">
        <v>226</v>
      </c>
      <c r="N4450" t="s">
        <v>226</v>
      </c>
      <c r="O4450" t="s">
        <v>226</v>
      </c>
      <c r="P4450" t="s">
        <v>226</v>
      </c>
    </row>
    <row r="4451" spans="1:16" ht="48.6" customHeight="1">
      <c r="A4451" s="26"/>
      <c r="L4451" t="s">
        <v>226</v>
      </c>
      <c r="M4451" t="s">
        <v>226</v>
      </c>
      <c r="N4451" t="s">
        <v>226</v>
      </c>
      <c r="O4451" t="s">
        <v>226</v>
      </c>
      <c r="P4451" t="s">
        <v>226</v>
      </c>
    </row>
    <row r="4452" spans="1:16" ht="48.6" customHeight="1">
      <c r="A4452" s="26"/>
      <c r="L4452" t="s">
        <v>226</v>
      </c>
      <c r="M4452" t="s">
        <v>226</v>
      </c>
      <c r="N4452" t="s">
        <v>226</v>
      </c>
      <c r="O4452" t="s">
        <v>226</v>
      </c>
      <c r="P4452" t="s">
        <v>226</v>
      </c>
    </row>
    <row r="4453" spans="1:16" ht="48.6" customHeight="1">
      <c r="A4453" s="26"/>
      <c r="L4453" t="s">
        <v>226</v>
      </c>
      <c r="M4453" t="s">
        <v>226</v>
      </c>
      <c r="N4453" t="s">
        <v>226</v>
      </c>
      <c r="O4453" t="s">
        <v>226</v>
      </c>
      <c r="P4453" t="s">
        <v>226</v>
      </c>
    </row>
    <row r="4454" spans="1:16" ht="48.6" customHeight="1">
      <c r="A4454" s="26"/>
      <c r="L4454" t="s">
        <v>226</v>
      </c>
      <c r="M4454" t="s">
        <v>226</v>
      </c>
      <c r="N4454" t="s">
        <v>226</v>
      </c>
      <c r="O4454" t="s">
        <v>226</v>
      </c>
      <c r="P4454" t="s">
        <v>226</v>
      </c>
    </row>
    <row r="4455" spans="1:16" ht="48.6" customHeight="1">
      <c r="A4455" s="26"/>
      <c r="L4455" t="s">
        <v>226</v>
      </c>
      <c r="M4455" t="s">
        <v>226</v>
      </c>
      <c r="N4455" t="s">
        <v>226</v>
      </c>
      <c r="O4455" t="s">
        <v>226</v>
      </c>
      <c r="P4455" t="s">
        <v>226</v>
      </c>
    </row>
    <row r="4456" spans="1:16" ht="48.6" customHeight="1">
      <c r="A4456" s="26"/>
      <c r="L4456" t="s">
        <v>226</v>
      </c>
      <c r="M4456" t="s">
        <v>226</v>
      </c>
      <c r="N4456" t="s">
        <v>226</v>
      </c>
      <c r="O4456" t="s">
        <v>226</v>
      </c>
      <c r="P4456" t="s">
        <v>226</v>
      </c>
    </row>
    <row r="4457" spans="1:16" ht="48.6" customHeight="1">
      <c r="A4457" s="26"/>
      <c r="L4457" t="s">
        <v>226</v>
      </c>
      <c r="M4457" t="s">
        <v>226</v>
      </c>
      <c r="N4457" t="s">
        <v>226</v>
      </c>
      <c r="O4457" t="s">
        <v>226</v>
      </c>
      <c r="P4457" t="s">
        <v>226</v>
      </c>
    </row>
    <row r="4458" spans="1:16" ht="48.6" customHeight="1">
      <c r="A4458" s="26"/>
      <c r="L4458" t="s">
        <v>226</v>
      </c>
      <c r="M4458" t="s">
        <v>226</v>
      </c>
      <c r="N4458" t="s">
        <v>226</v>
      </c>
      <c r="O4458" t="s">
        <v>226</v>
      </c>
      <c r="P4458" t="s">
        <v>226</v>
      </c>
    </row>
    <row r="4459" spans="1:16" ht="48.6" customHeight="1">
      <c r="A4459" s="26"/>
      <c r="L4459" t="s">
        <v>226</v>
      </c>
      <c r="M4459" t="s">
        <v>226</v>
      </c>
      <c r="N4459" t="s">
        <v>226</v>
      </c>
      <c r="O4459" t="s">
        <v>226</v>
      </c>
      <c r="P4459" t="s">
        <v>226</v>
      </c>
    </row>
    <row r="4460" spans="1:16" ht="48.6" customHeight="1">
      <c r="A4460" s="26"/>
      <c r="L4460" t="s">
        <v>226</v>
      </c>
      <c r="M4460" t="s">
        <v>226</v>
      </c>
      <c r="N4460" t="s">
        <v>226</v>
      </c>
      <c r="O4460" t="s">
        <v>226</v>
      </c>
      <c r="P4460" t="s">
        <v>226</v>
      </c>
    </row>
    <row r="4461" spans="1:16" ht="48.6" customHeight="1">
      <c r="A4461" s="26"/>
      <c r="L4461" t="s">
        <v>226</v>
      </c>
      <c r="M4461" t="s">
        <v>226</v>
      </c>
      <c r="N4461" t="s">
        <v>226</v>
      </c>
      <c r="O4461" t="s">
        <v>226</v>
      </c>
      <c r="P4461" t="s">
        <v>226</v>
      </c>
    </row>
    <row r="4462" spans="1:16" ht="48.6" customHeight="1">
      <c r="A4462" s="26"/>
      <c r="L4462" t="s">
        <v>226</v>
      </c>
      <c r="M4462" t="s">
        <v>226</v>
      </c>
      <c r="N4462" t="s">
        <v>226</v>
      </c>
      <c r="O4462" t="s">
        <v>226</v>
      </c>
      <c r="P4462" t="s">
        <v>226</v>
      </c>
    </row>
    <row r="4463" spans="1:16" ht="48.6" customHeight="1">
      <c r="A4463" s="26"/>
      <c r="L4463" t="s">
        <v>226</v>
      </c>
      <c r="M4463" t="s">
        <v>226</v>
      </c>
      <c r="N4463" t="s">
        <v>226</v>
      </c>
      <c r="O4463" t="s">
        <v>226</v>
      </c>
      <c r="P4463" t="s">
        <v>226</v>
      </c>
    </row>
    <row r="4464" spans="1:16" ht="48.6" customHeight="1">
      <c r="A4464" s="26"/>
      <c r="L4464" t="s">
        <v>226</v>
      </c>
      <c r="M4464" t="s">
        <v>226</v>
      </c>
      <c r="N4464" t="s">
        <v>226</v>
      </c>
      <c r="O4464" t="s">
        <v>226</v>
      </c>
      <c r="P4464" t="s">
        <v>226</v>
      </c>
    </row>
    <row r="4465" spans="1:16" ht="48.6" customHeight="1">
      <c r="A4465" s="26"/>
      <c r="L4465" t="s">
        <v>226</v>
      </c>
      <c r="M4465" t="s">
        <v>226</v>
      </c>
      <c r="N4465" t="s">
        <v>226</v>
      </c>
      <c r="O4465" t="s">
        <v>226</v>
      </c>
      <c r="P4465" t="s">
        <v>226</v>
      </c>
    </row>
    <row r="4466" spans="1:16" ht="48.6" customHeight="1">
      <c r="A4466" s="26"/>
      <c r="L4466" t="s">
        <v>226</v>
      </c>
      <c r="M4466" t="s">
        <v>226</v>
      </c>
      <c r="N4466" t="s">
        <v>226</v>
      </c>
      <c r="O4466" t="s">
        <v>226</v>
      </c>
      <c r="P4466" t="s">
        <v>226</v>
      </c>
    </row>
    <row r="4467" spans="1:16" ht="48.6" customHeight="1">
      <c r="A4467" s="26"/>
      <c r="L4467" t="s">
        <v>226</v>
      </c>
      <c r="M4467" t="s">
        <v>226</v>
      </c>
      <c r="N4467" t="s">
        <v>226</v>
      </c>
      <c r="O4467" t="s">
        <v>226</v>
      </c>
      <c r="P4467" t="s">
        <v>226</v>
      </c>
    </row>
    <row r="4468" spans="1:16" ht="48.6" customHeight="1">
      <c r="A4468" s="26"/>
      <c r="L4468" t="s">
        <v>226</v>
      </c>
      <c r="M4468" t="s">
        <v>226</v>
      </c>
      <c r="N4468" t="s">
        <v>226</v>
      </c>
      <c r="O4468" t="s">
        <v>226</v>
      </c>
      <c r="P4468" t="s">
        <v>226</v>
      </c>
    </row>
    <row r="4469" spans="1:16" ht="48.6" customHeight="1">
      <c r="A4469" s="26"/>
      <c r="L4469" t="s">
        <v>226</v>
      </c>
      <c r="M4469" t="s">
        <v>226</v>
      </c>
      <c r="N4469" t="s">
        <v>226</v>
      </c>
      <c r="O4469" t="s">
        <v>226</v>
      </c>
      <c r="P4469" t="s">
        <v>226</v>
      </c>
    </row>
    <row r="4470" spans="1:16" ht="48.6" customHeight="1">
      <c r="A4470" s="26"/>
      <c r="L4470" t="s">
        <v>226</v>
      </c>
      <c r="M4470" t="s">
        <v>226</v>
      </c>
      <c r="N4470" t="s">
        <v>226</v>
      </c>
      <c r="O4470" t="s">
        <v>226</v>
      </c>
      <c r="P4470" t="s">
        <v>226</v>
      </c>
    </row>
    <row r="4471" spans="1:16" ht="48.6" customHeight="1">
      <c r="A4471" s="26"/>
      <c r="L4471" t="s">
        <v>226</v>
      </c>
      <c r="M4471" t="s">
        <v>226</v>
      </c>
      <c r="N4471" t="s">
        <v>226</v>
      </c>
      <c r="O4471" t="s">
        <v>226</v>
      </c>
      <c r="P4471" t="s">
        <v>226</v>
      </c>
    </row>
    <row r="4472" spans="1:16" ht="48.6" customHeight="1">
      <c r="A4472" s="26"/>
      <c r="L4472" t="s">
        <v>226</v>
      </c>
      <c r="M4472" t="s">
        <v>226</v>
      </c>
      <c r="N4472" t="s">
        <v>226</v>
      </c>
      <c r="O4472" t="s">
        <v>226</v>
      </c>
      <c r="P4472" t="s">
        <v>226</v>
      </c>
    </row>
    <row r="4473" spans="1:16" ht="48.6" customHeight="1">
      <c r="A4473" s="26"/>
      <c r="L4473" t="s">
        <v>226</v>
      </c>
      <c r="M4473" t="s">
        <v>226</v>
      </c>
      <c r="N4473" t="s">
        <v>226</v>
      </c>
      <c r="O4473" t="s">
        <v>226</v>
      </c>
      <c r="P4473" t="s">
        <v>226</v>
      </c>
    </row>
    <row r="4474" spans="1:16" ht="48.6" customHeight="1">
      <c r="A4474" s="26"/>
      <c r="L4474" t="s">
        <v>226</v>
      </c>
      <c r="M4474" t="s">
        <v>226</v>
      </c>
      <c r="N4474" t="s">
        <v>226</v>
      </c>
      <c r="O4474" t="s">
        <v>226</v>
      </c>
      <c r="P4474" t="s">
        <v>226</v>
      </c>
    </row>
    <row r="4475" spans="1:16" ht="48.6" customHeight="1">
      <c r="A4475" s="26"/>
      <c r="L4475" t="s">
        <v>226</v>
      </c>
      <c r="M4475" t="s">
        <v>226</v>
      </c>
      <c r="N4475" t="s">
        <v>226</v>
      </c>
      <c r="O4475" t="s">
        <v>226</v>
      </c>
      <c r="P4475" t="s">
        <v>226</v>
      </c>
    </row>
    <row r="4476" spans="1:16" ht="48.6" customHeight="1">
      <c r="A4476" s="26"/>
      <c r="L4476" t="s">
        <v>226</v>
      </c>
      <c r="M4476" t="s">
        <v>226</v>
      </c>
      <c r="N4476" t="s">
        <v>226</v>
      </c>
      <c r="O4476" t="s">
        <v>226</v>
      </c>
      <c r="P4476" t="s">
        <v>226</v>
      </c>
    </row>
    <row r="4477" spans="1:16" ht="48.6" customHeight="1">
      <c r="A4477" s="26"/>
      <c r="L4477" t="s">
        <v>226</v>
      </c>
      <c r="M4477" t="s">
        <v>226</v>
      </c>
      <c r="N4477" t="s">
        <v>226</v>
      </c>
      <c r="O4477" t="s">
        <v>226</v>
      </c>
      <c r="P4477" t="s">
        <v>226</v>
      </c>
    </row>
    <row r="4478" spans="1:16" ht="48.6" customHeight="1">
      <c r="A4478" s="26"/>
      <c r="L4478" t="s">
        <v>226</v>
      </c>
      <c r="M4478" t="s">
        <v>226</v>
      </c>
      <c r="N4478" t="s">
        <v>226</v>
      </c>
      <c r="O4478" t="s">
        <v>226</v>
      </c>
      <c r="P4478" t="s">
        <v>226</v>
      </c>
    </row>
    <row r="4479" spans="1:16" ht="48.6" customHeight="1">
      <c r="A4479" s="26"/>
      <c r="L4479" t="s">
        <v>226</v>
      </c>
      <c r="M4479" t="s">
        <v>226</v>
      </c>
      <c r="N4479" t="s">
        <v>226</v>
      </c>
      <c r="O4479" t="s">
        <v>226</v>
      </c>
      <c r="P4479" t="s">
        <v>226</v>
      </c>
    </row>
    <row r="4480" spans="1:16" ht="48.6" customHeight="1">
      <c r="A4480" s="26"/>
      <c r="L4480" t="s">
        <v>226</v>
      </c>
      <c r="M4480" t="s">
        <v>226</v>
      </c>
      <c r="N4480" t="s">
        <v>226</v>
      </c>
      <c r="O4480" t="s">
        <v>226</v>
      </c>
      <c r="P4480" t="s">
        <v>226</v>
      </c>
    </row>
    <row r="4481" spans="1:16" ht="48.6" customHeight="1">
      <c r="A4481" s="26"/>
      <c r="L4481" t="s">
        <v>226</v>
      </c>
      <c r="M4481" t="s">
        <v>226</v>
      </c>
      <c r="N4481" t="s">
        <v>226</v>
      </c>
      <c r="O4481" t="s">
        <v>226</v>
      </c>
      <c r="P4481" t="s">
        <v>226</v>
      </c>
    </row>
    <row r="4482" spans="1:16" ht="48.6" customHeight="1">
      <c r="A4482" s="26"/>
      <c r="L4482" t="s">
        <v>226</v>
      </c>
      <c r="M4482" t="s">
        <v>226</v>
      </c>
      <c r="N4482" t="s">
        <v>226</v>
      </c>
      <c r="O4482" t="s">
        <v>226</v>
      </c>
      <c r="P4482" t="s">
        <v>226</v>
      </c>
    </row>
    <row r="4483" spans="1:16" ht="48.6" customHeight="1">
      <c r="A4483" s="26"/>
      <c r="L4483" t="s">
        <v>226</v>
      </c>
      <c r="M4483" t="s">
        <v>226</v>
      </c>
      <c r="N4483" t="s">
        <v>226</v>
      </c>
      <c r="O4483" t="s">
        <v>226</v>
      </c>
      <c r="P4483" t="s">
        <v>226</v>
      </c>
    </row>
    <row r="4484" spans="1:16" ht="48.6" customHeight="1">
      <c r="A4484" s="26"/>
      <c r="L4484" t="s">
        <v>226</v>
      </c>
      <c r="M4484" t="s">
        <v>226</v>
      </c>
      <c r="N4484" t="s">
        <v>226</v>
      </c>
      <c r="O4484" t="s">
        <v>226</v>
      </c>
      <c r="P4484" t="s">
        <v>226</v>
      </c>
    </row>
    <row r="4485" spans="1:16" ht="48.6" customHeight="1">
      <c r="A4485" s="26"/>
      <c r="L4485" t="s">
        <v>226</v>
      </c>
      <c r="M4485" t="s">
        <v>226</v>
      </c>
      <c r="N4485" t="s">
        <v>226</v>
      </c>
      <c r="O4485" t="s">
        <v>226</v>
      </c>
      <c r="P4485" t="s">
        <v>226</v>
      </c>
    </row>
    <row r="4486" spans="1:16" ht="48.6" customHeight="1">
      <c r="A4486" s="26"/>
      <c r="L4486" t="s">
        <v>226</v>
      </c>
      <c r="M4486" t="s">
        <v>226</v>
      </c>
      <c r="N4486" t="s">
        <v>226</v>
      </c>
      <c r="O4486" t="s">
        <v>226</v>
      </c>
      <c r="P4486" t="s">
        <v>226</v>
      </c>
    </row>
    <row r="4487" spans="1:16" ht="48.6" customHeight="1">
      <c r="A4487" s="26"/>
      <c r="L4487" t="s">
        <v>226</v>
      </c>
      <c r="M4487" t="s">
        <v>226</v>
      </c>
      <c r="N4487" t="s">
        <v>226</v>
      </c>
      <c r="O4487" t="s">
        <v>226</v>
      </c>
      <c r="P4487" t="s">
        <v>226</v>
      </c>
    </row>
    <row r="4488" spans="1:16" ht="48.6" customHeight="1">
      <c r="A4488" s="26"/>
      <c r="L4488" t="s">
        <v>226</v>
      </c>
      <c r="M4488" t="s">
        <v>226</v>
      </c>
      <c r="N4488" t="s">
        <v>226</v>
      </c>
      <c r="O4488" t="s">
        <v>226</v>
      </c>
      <c r="P4488" t="s">
        <v>226</v>
      </c>
    </row>
    <row r="4489" spans="1:16" ht="48.6" customHeight="1">
      <c r="A4489" s="26"/>
      <c r="L4489" t="s">
        <v>226</v>
      </c>
      <c r="M4489" t="s">
        <v>226</v>
      </c>
      <c r="N4489" t="s">
        <v>226</v>
      </c>
      <c r="O4489" t="s">
        <v>226</v>
      </c>
      <c r="P4489" t="s">
        <v>226</v>
      </c>
    </row>
    <row r="4490" spans="1:16" ht="48.6" customHeight="1">
      <c r="A4490" s="26"/>
      <c r="L4490" t="s">
        <v>226</v>
      </c>
      <c r="M4490" t="s">
        <v>226</v>
      </c>
      <c r="N4490" t="s">
        <v>226</v>
      </c>
      <c r="O4490" t="s">
        <v>226</v>
      </c>
      <c r="P4490" t="s">
        <v>226</v>
      </c>
    </row>
    <row r="4491" spans="1:16" ht="48.6" customHeight="1">
      <c r="A4491" s="26"/>
      <c r="L4491" t="s">
        <v>226</v>
      </c>
      <c r="M4491" t="s">
        <v>226</v>
      </c>
      <c r="N4491" t="s">
        <v>226</v>
      </c>
      <c r="O4491" t="s">
        <v>226</v>
      </c>
      <c r="P4491" t="s">
        <v>226</v>
      </c>
    </row>
    <row r="4492" spans="1:16" ht="48.6" customHeight="1">
      <c r="A4492" s="26"/>
      <c r="L4492" t="s">
        <v>226</v>
      </c>
      <c r="M4492" t="s">
        <v>226</v>
      </c>
      <c r="N4492" t="s">
        <v>226</v>
      </c>
      <c r="O4492" t="s">
        <v>226</v>
      </c>
      <c r="P4492" t="s">
        <v>226</v>
      </c>
    </row>
    <row r="4493" spans="1:16" ht="48.6" customHeight="1">
      <c r="A4493" s="26"/>
      <c r="L4493" t="s">
        <v>226</v>
      </c>
      <c r="M4493" t="s">
        <v>226</v>
      </c>
      <c r="N4493" t="s">
        <v>226</v>
      </c>
      <c r="O4493" t="s">
        <v>226</v>
      </c>
      <c r="P4493" t="s">
        <v>226</v>
      </c>
    </row>
    <row r="4494" spans="1:16" ht="48.6" customHeight="1">
      <c r="A4494" s="26"/>
      <c r="L4494" t="s">
        <v>226</v>
      </c>
      <c r="M4494" t="s">
        <v>226</v>
      </c>
      <c r="N4494" t="s">
        <v>226</v>
      </c>
      <c r="O4494" t="s">
        <v>226</v>
      </c>
      <c r="P4494" t="s">
        <v>226</v>
      </c>
    </row>
    <row r="4495" spans="1:16" ht="48.6" customHeight="1">
      <c r="A4495" s="26"/>
      <c r="L4495" t="s">
        <v>226</v>
      </c>
      <c r="M4495" t="s">
        <v>226</v>
      </c>
      <c r="N4495" t="s">
        <v>226</v>
      </c>
      <c r="O4495" t="s">
        <v>226</v>
      </c>
      <c r="P4495" t="s">
        <v>226</v>
      </c>
    </row>
    <row r="4496" spans="1:16" ht="48.6" customHeight="1">
      <c r="A4496" s="26"/>
      <c r="L4496" t="s">
        <v>226</v>
      </c>
      <c r="M4496" t="s">
        <v>226</v>
      </c>
      <c r="N4496" t="s">
        <v>226</v>
      </c>
      <c r="O4496" t="s">
        <v>226</v>
      </c>
      <c r="P4496" t="s">
        <v>226</v>
      </c>
    </row>
    <row r="4497" spans="1:16" ht="48.6" customHeight="1">
      <c r="A4497" s="26"/>
      <c r="L4497" t="s">
        <v>226</v>
      </c>
      <c r="M4497" t="s">
        <v>226</v>
      </c>
      <c r="N4497" t="s">
        <v>226</v>
      </c>
      <c r="O4497" t="s">
        <v>226</v>
      </c>
      <c r="P4497" t="s">
        <v>226</v>
      </c>
    </row>
    <row r="4498" spans="1:16" ht="48.6" customHeight="1">
      <c r="A4498" s="26"/>
      <c r="L4498" t="s">
        <v>226</v>
      </c>
      <c r="M4498" t="s">
        <v>226</v>
      </c>
      <c r="N4498" t="s">
        <v>226</v>
      </c>
      <c r="O4498" t="s">
        <v>226</v>
      </c>
      <c r="P4498" t="s">
        <v>226</v>
      </c>
    </row>
    <row r="4499" spans="1:16" ht="48.6" customHeight="1">
      <c r="A4499" s="26"/>
      <c r="L4499" t="s">
        <v>226</v>
      </c>
      <c r="M4499" t="s">
        <v>226</v>
      </c>
      <c r="N4499" t="s">
        <v>226</v>
      </c>
      <c r="O4499" t="s">
        <v>226</v>
      </c>
      <c r="P4499" t="s">
        <v>226</v>
      </c>
    </row>
    <row r="4500" spans="1:16" ht="48.6" customHeight="1">
      <c r="A4500" s="26"/>
      <c r="L4500" t="s">
        <v>226</v>
      </c>
      <c r="M4500" t="s">
        <v>226</v>
      </c>
      <c r="N4500" t="s">
        <v>226</v>
      </c>
      <c r="O4500" t="s">
        <v>226</v>
      </c>
      <c r="P4500" t="s">
        <v>226</v>
      </c>
    </row>
    <row r="4501" spans="1:16" ht="48.6" customHeight="1">
      <c r="A4501" s="26"/>
      <c r="L4501" t="s">
        <v>226</v>
      </c>
      <c r="M4501" t="s">
        <v>226</v>
      </c>
      <c r="N4501" t="s">
        <v>226</v>
      </c>
      <c r="O4501" t="s">
        <v>226</v>
      </c>
      <c r="P4501" t="s">
        <v>226</v>
      </c>
    </row>
    <row r="4502" spans="1:16" ht="48.6" customHeight="1">
      <c r="A4502" s="26"/>
      <c r="L4502" t="s">
        <v>226</v>
      </c>
      <c r="M4502" t="s">
        <v>226</v>
      </c>
      <c r="N4502" t="s">
        <v>226</v>
      </c>
      <c r="O4502" t="s">
        <v>226</v>
      </c>
      <c r="P4502" t="s">
        <v>226</v>
      </c>
    </row>
    <row r="4503" spans="1:16" ht="48.6" customHeight="1">
      <c r="A4503" s="26"/>
      <c r="L4503" t="s">
        <v>226</v>
      </c>
      <c r="M4503" t="s">
        <v>226</v>
      </c>
      <c r="N4503" t="s">
        <v>226</v>
      </c>
      <c r="O4503" t="s">
        <v>226</v>
      </c>
      <c r="P4503" t="s">
        <v>226</v>
      </c>
    </row>
    <row r="4504" spans="1:16" ht="48.6" customHeight="1">
      <c r="A4504" s="26"/>
      <c r="L4504" t="s">
        <v>226</v>
      </c>
      <c r="M4504" t="s">
        <v>226</v>
      </c>
      <c r="N4504" t="s">
        <v>226</v>
      </c>
      <c r="O4504" t="s">
        <v>226</v>
      </c>
      <c r="P4504" t="s">
        <v>226</v>
      </c>
    </row>
    <row r="4505" spans="1:16" ht="48.6" customHeight="1">
      <c r="A4505" s="26"/>
      <c r="L4505" t="s">
        <v>226</v>
      </c>
      <c r="M4505" t="s">
        <v>226</v>
      </c>
      <c r="N4505" t="s">
        <v>226</v>
      </c>
      <c r="O4505" t="s">
        <v>226</v>
      </c>
      <c r="P4505" t="s">
        <v>226</v>
      </c>
    </row>
    <row r="4506" spans="1:16" ht="48.6" customHeight="1">
      <c r="A4506" s="26"/>
      <c r="L4506" t="s">
        <v>226</v>
      </c>
      <c r="M4506" t="s">
        <v>226</v>
      </c>
      <c r="N4506" t="s">
        <v>226</v>
      </c>
      <c r="O4506" t="s">
        <v>226</v>
      </c>
      <c r="P4506" t="s">
        <v>226</v>
      </c>
    </row>
    <row r="4507" spans="1:16" ht="48.6" customHeight="1">
      <c r="A4507" s="26"/>
      <c r="L4507" t="s">
        <v>226</v>
      </c>
      <c r="M4507" t="s">
        <v>226</v>
      </c>
      <c r="N4507" t="s">
        <v>226</v>
      </c>
      <c r="O4507" t="s">
        <v>226</v>
      </c>
      <c r="P4507" t="s">
        <v>226</v>
      </c>
    </row>
    <row r="4508" spans="1:16" ht="48.6" customHeight="1">
      <c r="A4508" s="26"/>
      <c r="L4508" t="s">
        <v>226</v>
      </c>
      <c r="M4508" t="s">
        <v>226</v>
      </c>
      <c r="N4508" t="s">
        <v>226</v>
      </c>
      <c r="O4508" t="s">
        <v>226</v>
      </c>
      <c r="P4508" t="s">
        <v>226</v>
      </c>
    </row>
    <row r="4509" spans="1:16" ht="48.6" customHeight="1">
      <c r="A4509" s="26"/>
      <c r="L4509" t="s">
        <v>226</v>
      </c>
      <c r="M4509" t="s">
        <v>226</v>
      </c>
      <c r="N4509" t="s">
        <v>226</v>
      </c>
      <c r="O4509" t="s">
        <v>226</v>
      </c>
      <c r="P4509" t="s">
        <v>226</v>
      </c>
    </row>
    <row r="4510" spans="1:16" ht="48.6" customHeight="1">
      <c r="A4510" s="26"/>
      <c r="L4510" t="s">
        <v>226</v>
      </c>
      <c r="M4510" t="s">
        <v>226</v>
      </c>
      <c r="N4510" t="s">
        <v>226</v>
      </c>
      <c r="O4510" t="s">
        <v>226</v>
      </c>
      <c r="P4510" t="s">
        <v>226</v>
      </c>
    </row>
    <row r="4511" spans="1:16" ht="48.6" customHeight="1">
      <c r="A4511" s="26"/>
      <c r="L4511" t="s">
        <v>226</v>
      </c>
      <c r="M4511" t="s">
        <v>226</v>
      </c>
      <c r="N4511" t="s">
        <v>226</v>
      </c>
      <c r="O4511" t="s">
        <v>226</v>
      </c>
      <c r="P4511" t="s">
        <v>226</v>
      </c>
    </row>
    <row r="4512" spans="1:16" ht="48.6" customHeight="1">
      <c r="A4512" s="26"/>
      <c r="L4512" t="s">
        <v>226</v>
      </c>
      <c r="M4512" t="s">
        <v>226</v>
      </c>
      <c r="N4512" t="s">
        <v>226</v>
      </c>
      <c r="O4512" t="s">
        <v>226</v>
      </c>
      <c r="P4512" t="s">
        <v>226</v>
      </c>
    </row>
    <row r="4513" spans="1:16" ht="48.6" customHeight="1">
      <c r="A4513" s="26"/>
      <c r="L4513" t="s">
        <v>226</v>
      </c>
      <c r="M4513" t="s">
        <v>226</v>
      </c>
      <c r="N4513" t="s">
        <v>226</v>
      </c>
      <c r="O4513" t="s">
        <v>226</v>
      </c>
      <c r="P4513" t="s">
        <v>226</v>
      </c>
    </row>
    <row r="4514" spans="1:16" ht="48.6" customHeight="1">
      <c r="A4514" s="26"/>
      <c r="L4514" t="s">
        <v>226</v>
      </c>
      <c r="M4514" t="s">
        <v>226</v>
      </c>
      <c r="N4514" t="s">
        <v>226</v>
      </c>
      <c r="O4514" t="s">
        <v>226</v>
      </c>
      <c r="P4514" t="s">
        <v>226</v>
      </c>
    </row>
    <row r="4515" spans="1:16" ht="48.6" customHeight="1">
      <c r="A4515" s="26"/>
      <c r="L4515" t="s">
        <v>226</v>
      </c>
      <c r="M4515" t="s">
        <v>226</v>
      </c>
      <c r="N4515" t="s">
        <v>226</v>
      </c>
      <c r="O4515" t="s">
        <v>226</v>
      </c>
      <c r="P4515" t="s">
        <v>226</v>
      </c>
    </row>
    <row r="4516" spans="1:16" ht="48.6" customHeight="1">
      <c r="A4516" s="26"/>
      <c r="L4516" t="s">
        <v>226</v>
      </c>
      <c r="M4516" t="s">
        <v>226</v>
      </c>
      <c r="N4516" t="s">
        <v>226</v>
      </c>
      <c r="O4516" t="s">
        <v>226</v>
      </c>
      <c r="P4516" t="s">
        <v>226</v>
      </c>
    </row>
    <row r="4517" spans="1:16" ht="48.6" customHeight="1">
      <c r="A4517" s="26"/>
      <c r="L4517" t="s">
        <v>226</v>
      </c>
      <c r="M4517" t="s">
        <v>226</v>
      </c>
      <c r="N4517" t="s">
        <v>226</v>
      </c>
      <c r="O4517" t="s">
        <v>226</v>
      </c>
      <c r="P4517" t="s">
        <v>226</v>
      </c>
    </row>
    <row r="4518" spans="1:16" ht="48.6" customHeight="1">
      <c r="A4518" s="26"/>
      <c r="L4518" t="s">
        <v>226</v>
      </c>
      <c r="M4518" t="s">
        <v>226</v>
      </c>
      <c r="N4518" t="s">
        <v>226</v>
      </c>
      <c r="O4518" t="s">
        <v>226</v>
      </c>
      <c r="P4518" t="s">
        <v>226</v>
      </c>
    </row>
    <row r="4519" spans="1:16" ht="48.6" customHeight="1">
      <c r="A4519" s="26"/>
      <c r="L4519" t="s">
        <v>226</v>
      </c>
      <c r="M4519" t="s">
        <v>226</v>
      </c>
      <c r="N4519" t="s">
        <v>226</v>
      </c>
      <c r="O4519" t="s">
        <v>226</v>
      </c>
      <c r="P4519" t="s">
        <v>226</v>
      </c>
    </row>
    <row r="4520" spans="1:16" ht="48.6" customHeight="1">
      <c r="A4520" s="26"/>
      <c r="L4520" t="s">
        <v>226</v>
      </c>
      <c r="M4520" t="s">
        <v>226</v>
      </c>
      <c r="N4520" t="s">
        <v>226</v>
      </c>
      <c r="O4520" t="s">
        <v>226</v>
      </c>
      <c r="P4520" t="s">
        <v>226</v>
      </c>
    </row>
    <row r="4521" spans="1:16" ht="48.6" customHeight="1">
      <c r="A4521" s="26"/>
      <c r="L4521" t="s">
        <v>226</v>
      </c>
      <c r="M4521" t="s">
        <v>226</v>
      </c>
      <c r="N4521" t="s">
        <v>226</v>
      </c>
      <c r="O4521" t="s">
        <v>226</v>
      </c>
      <c r="P4521" t="s">
        <v>226</v>
      </c>
    </row>
    <row r="4522" spans="1:16" ht="48.6" customHeight="1">
      <c r="A4522" s="26"/>
      <c r="L4522" t="s">
        <v>226</v>
      </c>
      <c r="M4522" t="s">
        <v>226</v>
      </c>
      <c r="N4522" t="s">
        <v>226</v>
      </c>
      <c r="O4522" t="s">
        <v>226</v>
      </c>
      <c r="P4522" t="s">
        <v>226</v>
      </c>
    </row>
    <row r="4523" spans="1:16" ht="48.6" customHeight="1">
      <c r="A4523" s="26"/>
      <c r="L4523" t="s">
        <v>226</v>
      </c>
      <c r="M4523" t="s">
        <v>226</v>
      </c>
      <c r="N4523" t="s">
        <v>226</v>
      </c>
      <c r="O4523" t="s">
        <v>226</v>
      </c>
      <c r="P4523" t="s">
        <v>226</v>
      </c>
    </row>
    <row r="4524" spans="1:16" ht="48.6" customHeight="1">
      <c r="A4524" s="26"/>
      <c r="L4524" t="s">
        <v>226</v>
      </c>
      <c r="M4524" t="s">
        <v>226</v>
      </c>
      <c r="N4524" t="s">
        <v>226</v>
      </c>
      <c r="O4524" t="s">
        <v>226</v>
      </c>
      <c r="P4524" t="s">
        <v>226</v>
      </c>
    </row>
    <row r="4525" spans="1:16" ht="48.6" customHeight="1">
      <c r="A4525" s="26"/>
      <c r="L4525" t="s">
        <v>226</v>
      </c>
      <c r="M4525" t="s">
        <v>226</v>
      </c>
      <c r="N4525" t="s">
        <v>226</v>
      </c>
      <c r="O4525" t="s">
        <v>226</v>
      </c>
      <c r="P4525" t="s">
        <v>226</v>
      </c>
    </row>
    <row r="4526" spans="1:16" ht="48.6" customHeight="1">
      <c r="A4526" s="26"/>
      <c r="L4526" t="s">
        <v>226</v>
      </c>
      <c r="M4526" t="s">
        <v>226</v>
      </c>
      <c r="N4526" t="s">
        <v>226</v>
      </c>
      <c r="O4526" t="s">
        <v>226</v>
      </c>
      <c r="P4526" t="s">
        <v>226</v>
      </c>
    </row>
    <row r="4527" spans="1:16" ht="48.6" customHeight="1">
      <c r="A4527" s="26"/>
      <c r="L4527" t="s">
        <v>226</v>
      </c>
      <c r="M4527" t="s">
        <v>226</v>
      </c>
      <c r="N4527" t="s">
        <v>226</v>
      </c>
      <c r="O4527" t="s">
        <v>226</v>
      </c>
      <c r="P4527" t="s">
        <v>226</v>
      </c>
    </row>
    <row r="4528" spans="1:16" ht="48.6" customHeight="1">
      <c r="A4528" s="26"/>
      <c r="L4528" t="s">
        <v>226</v>
      </c>
      <c r="M4528" t="s">
        <v>226</v>
      </c>
      <c r="N4528" t="s">
        <v>226</v>
      </c>
      <c r="O4528" t="s">
        <v>226</v>
      </c>
      <c r="P4528" t="s">
        <v>226</v>
      </c>
    </row>
    <row r="4529" spans="1:16" ht="48.6" customHeight="1">
      <c r="A4529" s="26"/>
      <c r="L4529" t="s">
        <v>226</v>
      </c>
      <c r="M4529" t="s">
        <v>226</v>
      </c>
      <c r="N4529" t="s">
        <v>226</v>
      </c>
      <c r="O4529" t="s">
        <v>226</v>
      </c>
      <c r="P4529" t="s">
        <v>226</v>
      </c>
    </row>
    <row r="4530" spans="1:16" ht="48.6" customHeight="1">
      <c r="A4530" s="26"/>
      <c r="L4530" t="s">
        <v>226</v>
      </c>
      <c r="M4530" t="s">
        <v>226</v>
      </c>
      <c r="N4530" t="s">
        <v>226</v>
      </c>
      <c r="O4530" t="s">
        <v>226</v>
      </c>
      <c r="P4530" t="s">
        <v>226</v>
      </c>
    </row>
    <row r="4531" spans="1:16" ht="48.6" customHeight="1">
      <c r="A4531" s="26"/>
      <c r="L4531" t="s">
        <v>226</v>
      </c>
      <c r="M4531" t="s">
        <v>226</v>
      </c>
      <c r="N4531" t="s">
        <v>226</v>
      </c>
      <c r="O4531" t="s">
        <v>226</v>
      </c>
      <c r="P4531" t="s">
        <v>226</v>
      </c>
    </row>
    <row r="4532" spans="1:16" ht="48.6" customHeight="1">
      <c r="A4532" s="26"/>
      <c r="L4532" t="s">
        <v>226</v>
      </c>
      <c r="M4532" t="s">
        <v>226</v>
      </c>
      <c r="N4532" t="s">
        <v>226</v>
      </c>
      <c r="O4532" t="s">
        <v>226</v>
      </c>
      <c r="P4532" t="s">
        <v>226</v>
      </c>
    </row>
    <row r="4533" spans="1:16" ht="48.6" customHeight="1">
      <c r="A4533" s="26"/>
      <c r="L4533" t="s">
        <v>226</v>
      </c>
      <c r="M4533" t="s">
        <v>226</v>
      </c>
      <c r="N4533" t="s">
        <v>226</v>
      </c>
      <c r="O4533" t="s">
        <v>226</v>
      </c>
      <c r="P4533" t="s">
        <v>226</v>
      </c>
    </row>
    <row r="4534" spans="1:16" ht="48.6" customHeight="1">
      <c r="A4534" s="26"/>
      <c r="L4534" t="s">
        <v>226</v>
      </c>
      <c r="M4534" t="s">
        <v>226</v>
      </c>
      <c r="N4534" t="s">
        <v>226</v>
      </c>
      <c r="O4534" t="s">
        <v>226</v>
      </c>
      <c r="P4534" t="s">
        <v>226</v>
      </c>
    </row>
    <row r="4535" spans="1:16" ht="48.6" customHeight="1">
      <c r="A4535" s="26"/>
      <c r="L4535" t="s">
        <v>226</v>
      </c>
      <c r="M4535" t="s">
        <v>226</v>
      </c>
      <c r="N4535" t="s">
        <v>226</v>
      </c>
      <c r="O4535" t="s">
        <v>226</v>
      </c>
      <c r="P4535" t="s">
        <v>226</v>
      </c>
    </row>
    <row r="4536" spans="1:16" ht="48.6" customHeight="1">
      <c r="A4536" s="26"/>
      <c r="L4536" t="s">
        <v>226</v>
      </c>
      <c r="M4536" t="s">
        <v>226</v>
      </c>
      <c r="N4536" t="s">
        <v>226</v>
      </c>
      <c r="O4536" t="s">
        <v>226</v>
      </c>
      <c r="P4536" t="s">
        <v>226</v>
      </c>
    </row>
    <row r="4537" spans="1:16" ht="48.6" customHeight="1">
      <c r="A4537" s="26"/>
      <c r="L4537" t="s">
        <v>226</v>
      </c>
      <c r="M4537" t="s">
        <v>226</v>
      </c>
      <c r="N4537" t="s">
        <v>226</v>
      </c>
      <c r="O4537" t="s">
        <v>226</v>
      </c>
      <c r="P4537" t="s">
        <v>226</v>
      </c>
    </row>
    <row r="4538" spans="1:16" ht="48.6" customHeight="1">
      <c r="A4538" s="26"/>
      <c r="L4538" t="s">
        <v>226</v>
      </c>
      <c r="M4538" t="s">
        <v>226</v>
      </c>
      <c r="N4538" t="s">
        <v>226</v>
      </c>
      <c r="O4538" t="s">
        <v>226</v>
      </c>
      <c r="P4538" t="s">
        <v>226</v>
      </c>
    </row>
    <row r="4539" spans="1:16" ht="48.6" customHeight="1">
      <c r="A4539" s="26"/>
      <c r="L4539" t="s">
        <v>226</v>
      </c>
      <c r="M4539" t="s">
        <v>226</v>
      </c>
      <c r="N4539" t="s">
        <v>226</v>
      </c>
      <c r="O4539" t="s">
        <v>226</v>
      </c>
      <c r="P4539" t="s">
        <v>226</v>
      </c>
    </row>
    <row r="4540" spans="1:16" ht="48.6" customHeight="1">
      <c r="A4540" s="26"/>
      <c r="L4540" t="s">
        <v>226</v>
      </c>
      <c r="M4540" t="s">
        <v>226</v>
      </c>
      <c r="N4540" t="s">
        <v>226</v>
      </c>
      <c r="O4540" t="s">
        <v>226</v>
      </c>
      <c r="P4540" t="s">
        <v>226</v>
      </c>
    </row>
    <row r="4541" spans="1:16" ht="48.6" customHeight="1">
      <c r="A4541" s="26"/>
      <c r="L4541" t="s">
        <v>226</v>
      </c>
      <c r="M4541" t="s">
        <v>226</v>
      </c>
      <c r="N4541" t="s">
        <v>226</v>
      </c>
      <c r="O4541" t="s">
        <v>226</v>
      </c>
      <c r="P4541" t="s">
        <v>226</v>
      </c>
    </row>
    <row r="4542" spans="1:16" ht="48.6" customHeight="1">
      <c r="A4542" s="26"/>
      <c r="L4542" t="s">
        <v>226</v>
      </c>
      <c r="M4542" t="s">
        <v>226</v>
      </c>
      <c r="N4542" t="s">
        <v>226</v>
      </c>
      <c r="O4542" t="s">
        <v>226</v>
      </c>
      <c r="P4542" t="s">
        <v>226</v>
      </c>
    </row>
    <row r="4543" spans="1:16" ht="48.6" customHeight="1">
      <c r="A4543" s="26"/>
      <c r="L4543" t="s">
        <v>226</v>
      </c>
      <c r="M4543" t="s">
        <v>226</v>
      </c>
      <c r="N4543" t="s">
        <v>226</v>
      </c>
      <c r="O4543" t="s">
        <v>226</v>
      </c>
      <c r="P4543" t="s">
        <v>226</v>
      </c>
    </row>
    <row r="4544" spans="1:16" ht="48.6" customHeight="1">
      <c r="A4544" s="26"/>
      <c r="L4544" t="s">
        <v>226</v>
      </c>
      <c r="M4544" t="s">
        <v>226</v>
      </c>
      <c r="N4544" t="s">
        <v>226</v>
      </c>
      <c r="O4544" t="s">
        <v>226</v>
      </c>
      <c r="P4544" t="s">
        <v>226</v>
      </c>
    </row>
    <row r="4545" spans="1:16" ht="48.6" customHeight="1">
      <c r="A4545" s="26"/>
      <c r="L4545" t="s">
        <v>226</v>
      </c>
      <c r="M4545" t="s">
        <v>226</v>
      </c>
      <c r="N4545" t="s">
        <v>226</v>
      </c>
      <c r="O4545" t="s">
        <v>226</v>
      </c>
      <c r="P4545" t="s">
        <v>226</v>
      </c>
    </row>
    <row r="4546" spans="1:16" ht="48.6" customHeight="1">
      <c r="A4546" s="26"/>
      <c r="L4546" t="s">
        <v>226</v>
      </c>
      <c r="M4546" t="s">
        <v>226</v>
      </c>
      <c r="N4546" t="s">
        <v>226</v>
      </c>
      <c r="O4546" t="s">
        <v>226</v>
      </c>
      <c r="P4546" t="s">
        <v>226</v>
      </c>
    </row>
    <row r="4547" spans="1:16" ht="48.6" customHeight="1">
      <c r="A4547" s="26"/>
      <c r="L4547" t="s">
        <v>226</v>
      </c>
      <c r="M4547" t="s">
        <v>226</v>
      </c>
      <c r="N4547" t="s">
        <v>226</v>
      </c>
      <c r="O4547" t="s">
        <v>226</v>
      </c>
      <c r="P4547" t="s">
        <v>226</v>
      </c>
    </row>
    <row r="4548" spans="1:16" ht="48.6" customHeight="1">
      <c r="A4548" s="26"/>
      <c r="L4548" t="s">
        <v>226</v>
      </c>
      <c r="M4548" t="s">
        <v>226</v>
      </c>
      <c r="N4548" t="s">
        <v>226</v>
      </c>
      <c r="O4548" t="s">
        <v>226</v>
      </c>
      <c r="P4548" t="s">
        <v>226</v>
      </c>
    </row>
    <row r="4549" spans="1:16" ht="48.6" customHeight="1">
      <c r="A4549" s="26"/>
      <c r="L4549" t="s">
        <v>226</v>
      </c>
      <c r="M4549" t="s">
        <v>226</v>
      </c>
      <c r="N4549" t="s">
        <v>226</v>
      </c>
      <c r="O4549" t="s">
        <v>226</v>
      </c>
      <c r="P4549" t="s">
        <v>226</v>
      </c>
    </row>
    <row r="4550" spans="1:16" ht="48.6" customHeight="1">
      <c r="A4550" s="26"/>
      <c r="L4550" t="s">
        <v>226</v>
      </c>
      <c r="M4550" t="s">
        <v>226</v>
      </c>
      <c r="N4550" t="s">
        <v>226</v>
      </c>
      <c r="O4550" t="s">
        <v>226</v>
      </c>
      <c r="P4550" t="s">
        <v>226</v>
      </c>
    </row>
    <row r="4551" spans="1:16" ht="48.6" customHeight="1">
      <c r="A4551" s="26"/>
      <c r="L4551" t="s">
        <v>226</v>
      </c>
      <c r="M4551" t="s">
        <v>226</v>
      </c>
      <c r="N4551" t="s">
        <v>226</v>
      </c>
      <c r="O4551" t="s">
        <v>226</v>
      </c>
      <c r="P4551" t="s">
        <v>226</v>
      </c>
    </row>
    <row r="4552" spans="1:16" ht="48.6" customHeight="1">
      <c r="A4552" s="26"/>
      <c r="L4552" t="s">
        <v>226</v>
      </c>
      <c r="M4552" t="s">
        <v>226</v>
      </c>
      <c r="N4552" t="s">
        <v>226</v>
      </c>
      <c r="O4552" t="s">
        <v>226</v>
      </c>
      <c r="P4552" t="s">
        <v>226</v>
      </c>
    </row>
    <row r="4553" spans="1:16" ht="48.6" customHeight="1">
      <c r="A4553" s="26"/>
      <c r="L4553" t="s">
        <v>226</v>
      </c>
      <c r="M4553" t="s">
        <v>226</v>
      </c>
      <c r="N4553" t="s">
        <v>226</v>
      </c>
      <c r="O4553" t="s">
        <v>226</v>
      </c>
      <c r="P4553" t="s">
        <v>226</v>
      </c>
    </row>
    <row r="4554" spans="1:16" ht="48.6" customHeight="1">
      <c r="A4554" s="26"/>
      <c r="L4554" t="s">
        <v>226</v>
      </c>
      <c r="M4554" t="s">
        <v>226</v>
      </c>
      <c r="N4554" t="s">
        <v>226</v>
      </c>
      <c r="O4554" t="s">
        <v>226</v>
      </c>
      <c r="P4554" t="s">
        <v>226</v>
      </c>
    </row>
    <row r="4555" spans="1:16" ht="48.6" customHeight="1">
      <c r="A4555" s="26"/>
      <c r="L4555" t="s">
        <v>226</v>
      </c>
      <c r="M4555" t="s">
        <v>226</v>
      </c>
      <c r="N4555" t="s">
        <v>226</v>
      </c>
      <c r="O4555" t="s">
        <v>226</v>
      </c>
      <c r="P4555" t="s">
        <v>226</v>
      </c>
    </row>
    <row r="4556" spans="1:16" ht="48.6" customHeight="1">
      <c r="A4556" s="26"/>
      <c r="L4556" t="s">
        <v>226</v>
      </c>
      <c r="M4556" t="s">
        <v>226</v>
      </c>
      <c r="N4556" t="s">
        <v>226</v>
      </c>
      <c r="O4556" t="s">
        <v>226</v>
      </c>
      <c r="P4556" t="s">
        <v>226</v>
      </c>
    </row>
    <row r="4557" spans="1:16" ht="48.6" customHeight="1">
      <c r="A4557" s="26"/>
      <c r="L4557" t="s">
        <v>226</v>
      </c>
      <c r="M4557" t="s">
        <v>226</v>
      </c>
      <c r="N4557" t="s">
        <v>226</v>
      </c>
      <c r="O4557" t="s">
        <v>226</v>
      </c>
      <c r="P4557" t="s">
        <v>226</v>
      </c>
    </row>
    <row r="4558" spans="1:16" ht="48.6" customHeight="1">
      <c r="A4558" s="26"/>
      <c r="L4558" t="s">
        <v>226</v>
      </c>
      <c r="M4558" t="s">
        <v>226</v>
      </c>
      <c r="N4558" t="s">
        <v>226</v>
      </c>
      <c r="O4558" t="s">
        <v>226</v>
      </c>
      <c r="P4558" t="s">
        <v>226</v>
      </c>
    </row>
    <row r="4559" spans="1:16" ht="48.6" customHeight="1">
      <c r="A4559" s="26"/>
      <c r="L4559" t="s">
        <v>226</v>
      </c>
      <c r="M4559" t="s">
        <v>226</v>
      </c>
      <c r="N4559" t="s">
        <v>226</v>
      </c>
      <c r="O4559" t="s">
        <v>226</v>
      </c>
      <c r="P4559" t="s">
        <v>226</v>
      </c>
    </row>
    <row r="4560" spans="1:16" ht="48.6" customHeight="1">
      <c r="A4560" s="26"/>
      <c r="L4560" t="s">
        <v>226</v>
      </c>
      <c r="M4560" t="s">
        <v>226</v>
      </c>
      <c r="N4560" t="s">
        <v>226</v>
      </c>
      <c r="O4560" t="s">
        <v>226</v>
      </c>
      <c r="P4560" t="s">
        <v>226</v>
      </c>
    </row>
    <row r="4561" spans="1:16" ht="48.6" customHeight="1">
      <c r="A4561" s="26"/>
      <c r="L4561" t="s">
        <v>226</v>
      </c>
      <c r="M4561" t="s">
        <v>226</v>
      </c>
      <c r="N4561" t="s">
        <v>226</v>
      </c>
      <c r="O4561" t="s">
        <v>226</v>
      </c>
      <c r="P4561" t="s">
        <v>226</v>
      </c>
    </row>
    <row r="4562" spans="1:16" ht="48.6" customHeight="1">
      <c r="A4562" s="26"/>
      <c r="L4562" t="s">
        <v>226</v>
      </c>
      <c r="M4562" t="s">
        <v>226</v>
      </c>
      <c r="N4562" t="s">
        <v>226</v>
      </c>
      <c r="O4562" t="s">
        <v>226</v>
      </c>
      <c r="P4562" t="s">
        <v>226</v>
      </c>
    </row>
    <row r="4563" spans="1:16" ht="48.6" customHeight="1">
      <c r="A4563" s="26"/>
      <c r="L4563" t="s">
        <v>226</v>
      </c>
      <c r="M4563" t="s">
        <v>226</v>
      </c>
      <c r="N4563" t="s">
        <v>226</v>
      </c>
      <c r="O4563" t="s">
        <v>226</v>
      </c>
      <c r="P4563" t="s">
        <v>226</v>
      </c>
    </row>
    <row r="4564" spans="1:16" ht="48.6" customHeight="1">
      <c r="A4564" s="26"/>
      <c r="L4564" t="s">
        <v>226</v>
      </c>
      <c r="M4564" t="s">
        <v>226</v>
      </c>
      <c r="N4564" t="s">
        <v>226</v>
      </c>
      <c r="O4564" t="s">
        <v>226</v>
      </c>
      <c r="P4564" t="s">
        <v>226</v>
      </c>
    </row>
    <row r="4565" spans="1:16" ht="48.6" customHeight="1">
      <c r="A4565" s="26"/>
      <c r="L4565" t="s">
        <v>226</v>
      </c>
      <c r="M4565" t="s">
        <v>226</v>
      </c>
      <c r="N4565" t="s">
        <v>226</v>
      </c>
      <c r="O4565" t="s">
        <v>226</v>
      </c>
      <c r="P4565" t="s">
        <v>226</v>
      </c>
    </row>
    <row r="4566" spans="1:16" ht="48.6" customHeight="1">
      <c r="A4566" s="26"/>
      <c r="L4566" t="s">
        <v>226</v>
      </c>
      <c r="M4566" t="s">
        <v>226</v>
      </c>
      <c r="N4566" t="s">
        <v>226</v>
      </c>
      <c r="O4566" t="s">
        <v>226</v>
      </c>
      <c r="P4566" t="s">
        <v>226</v>
      </c>
    </row>
    <row r="4567" spans="1:16" ht="48.6" customHeight="1">
      <c r="A4567" s="26"/>
      <c r="L4567" t="s">
        <v>226</v>
      </c>
      <c r="M4567" t="s">
        <v>226</v>
      </c>
      <c r="N4567" t="s">
        <v>226</v>
      </c>
      <c r="O4567" t="s">
        <v>226</v>
      </c>
      <c r="P4567" t="s">
        <v>226</v>
      </c>
    </row>
    <row r="4568" spans="1:16" ht="48.6" customHeight="1">
      <c r="A4568" s="26"/>
      <c r="L4568" t="s">
        <v>226</v>
      </c>
      <c r="M4568" t="s">
        <v>226</v>
      </c>
      <c r="N4568" t="s">
        <v>226</v>
      </c>
      <c r="O4568" t="s">
        <v>226</v>
      </c>
      <c r="P4568" t="s">
        <v>226</v>
      </c>
    </row>
    <row r="4569" spans="1:16" ht="48.6" customHeight="1">
      <c r="A4569" s="26"/>
      <c r="L4569" t="s">
        <v>226</v>
      </c>
      <c r="M4569" t="s">
        <v>226</v>
      </c>
      <c r="N4569" t="s">
        <v>226</v>
      </c>
      <c r="O4569" t="s">
        <v>226</v>
      </c>
      <c r="P4569" t="s">
        <v>226</v>
      </c>
    </row>
    <row r="4570" spans="1:16" ht="48.6" customHeight="1">
      <c r="A4570" s="26"/>
      <c r="L4570" t="s">
        <v>226</v>
      </c>
      <c r="M4570" t="s">
        <v>226</v>
      </c>
      <c r="N4570" t="s">
        <v>226</v>
      </c>
      <c r="O4570" t="s">
        <v>226</v>
      </c>
      <c r="P4570" t="s">
        <v>226</v>
      </c>
    </row>
    <row r="4571" spans="1:16" ht="48.6" customHeight="1">
      <c r="A4571" s="26"/>
      <c r="L4571" t="s">
        <v>226</v>
      </c>
      <c r="M4571" t="s">
        <v>226</v>
      </c>
      <c r="N4571" t="s">
        <v>226</v>
      </c>
      <c r="O4571" t="s">
        <v>226</v>
      </c>
      <c r="P4571" t="s">
        <v>226</v>
      </c>
    </row>
    <row r="4572" spans="1:16" ht="48.6" customHeight="1">
      <c r="A4572" s="26"/>
      <c r="L4572" t="s">
        <v>226</v>
      </c>
      <c r="M4572" t="s">
        <v>226</v>
      </c>
      <c r="N4572" t="s">
        <v>226</v>
      </c>
      <c r="O4572" t="s">
        <v>226</v>
      </c>
      <c r="P4572" t="s">
        <v>226</v>
      </c>
    </row>
    <row r="4573" spans="1:16" ht="48.6" customHeight="1">
      <c r="A4573" s="26"/>
      <c r="L4573" t="s">
        <v>226</v>
      </c>
      <c r="M4573" t="s">
        <v>226</v>
      </c>
      <c r="N4573" t="s">
        <v>226</v>
      </c>
      <c r="O4573" t="s">
        <v>226</v>
      </c>
      <c r="P4573" t="s">
        <v>226</v>
      </c>
    </row>
    <row r="4574" spans="1:16" ht="48.6" customHeight="1">
      <c r="A4574" s="26"/>
      <c r="L4574" t="s">
        <v>226</v>
      </c>
      <c r="M4574" t="s">
        <v>226</v>
      </c>
      <c r="N4574" t="s">
        <v>226</v>
      </c>
      <c r="O4574" t="s">
        <v>226</v>
      </c>
      <c r="P4574" t="s">
        <v>226</v>
      </c>
    </row>
    <row r="4575" spans="1:16" ht="48.6" customHeight="1">
      <c r="A4575" s="26"/>
      <c r="L4575" t="s">
        <v>226</v>
      </c>
      <c r="M4575" t="s">
        <v>226</v>
      </c>
      <c r="N4575" t="s">
        <v>226</v>
      </c>
      <c r="O4575" t="s">
        <v>226</v>
      </c>
      <c r="P4575" t="s">
        <v>226</v>
      </c>
    </row>
    <row r="4576" spans="1:16" ht="48.6" customHeight="1">
      <c r="A4576" s="26"/>
      <c r="L4576" t="s">
        <v>226</v>
      </c>
      <c r="M4576" t="s">
        <v>226</v>
      </c>
      <c r="N4576" t="s">
        <v>226</v>
      </c>
      <c r="O4576" t="s">
        <v>226</v>
      </c>
      <c r="P4576" t="s">
        <v>226</v>
      </c>
    </row>
    <row r="4577" spans="1:16" ht="48.6" customHeight="1">
      <c r="A4577" s="26"/>
      <c r="L4577" t="s">
        <v>226</v>
      </c>
      <c r="M4577" t="s">
        <v>226</v>
      </c>
      <c r="N4577" t="s">
        <v>226</v>
      </c>
      <c r="O4577" t="s">
        <v>226</v>
      </c>
      <c r="P4577" t="s">
        <v>226</v>
      </c>
    </row>
    <row r="4578" spans="1:16" ht="48.6" customHeight="1">
      <c r="A4578" s="26"/>
      <c r="L4578" t="s">
        <v>226</v>
      </c>
      <c r="M4578" t="s">
        <v>226</v>
      </c>
      <c r="N4578" t="s">
        <v>226</v>
      </c>
      <c r="O4578" t="s">
        <v>226</v>
      </c>
      <c r="P4578" t="s">
        <v>226</v>
      </c>
    </row>
    <row r="4579" spans="1:16" ht="48.6" customHeight="1">
      <c r="A4579" s="26"/>
      <c r="L4579" t="s">
        <v>226</v>
      </c>
      <c r="M4579" t="s">
        <v>226</v>
      </c>
      <c r="N4579" t="s">
        <v>226</v>
      </c>
      <c r="O4579" t="s">
        <v>226</v>
      </c>
      <c r="P4579" t="s">
        <v>226</v>
      </c>
    </row>
    <row r="4580" spans="1:16" ht="48.6" customHeight="1">
      <c r="A4580" s="26"/>
      <c r="L4580" t="s">
        <v>226</v>
      </c>
      <c r="M4580" t="s">
        <v>226</v>
      </c>
      <c r="N4580" t="s">
        <v>226</v>
      </c>
      <c r="O4580" t="s">
        <v>226</v>
      </c>
      <c r="P4580" t="s">
        <v>226</v>
      </c>
    </row>
    <row r="4581" spans="1:16" ht="48.6" customHeight="1">
      <c r="A4581" s="26"/>
      <c r="L4581" t="s">
        <v>226</v>
      </c>
      <c r="M4581" t="s">
        <v>226</v>
      </c>
      <c r="N4581" t="s">
        <v>226</v>
      </c>
      <c r="O4581" t="s">
        <v>226</v>
      </c>
      <c r="P4581" t="s">
        <v>226</v>
      </c>
    </row>
    <row r="4582" spans="1:16" ht="48.6" customHeight="1">
      <c r="A4582" s="26"/>
      <c r="L4582" t="s">
        <v>226</v>
      </c>
      <c r="M4582" t="s">
        <v>226</v>
      </c>
      <c r="N4582" t="s">
        <v>226</v>
      </c>
      <c r="O4582" t="s">
        <v>226</v>
      </c>
      <c r="P4582" t="s">
        <v>226</v>
      </c>
    </row>
    <row r="4583" spans="1:16" ht="48.6" customHeight="1">
      <c r="A4583" s="26"/>
      <c r="L4583" t="s">
        <v>226</v>
      </c>
      <c r="M4583" t="s">
        <v>226</v>
      </c>
      <c r="N4583" t="s">
        <v>226</v>
      </c>
      <c r="O4583" t="s">
        <v>226</v>
      </c>
      <c r="P4583" t="s">
        <v>226</v>
      </c>
    </row>
    <row r="4584" spans="1:16" ht="48.6" customHeight="1">
      <c r="A4584" s="26"/>
      <c r="L4584" t="s">
        <v>226</v>
      </c>
      <c r="M4584" t="s">
        <v>226</v>
      </c>
      <c r="N4584" t="s">
        <v>226</v>
      </c>
      <c r="O4584" t="s">
        <v>226</v>
      </c>
      <c r="P4584" t="s">
        <v>226</v>
      </c>
    </row>
    <row r="4585" spans="1:16" ht="48.6" customHeight="1">
      <c r="A4585" s="26"/>
      <c r="L4585" t="s">
        <v>226</v>
      </c>
      <c r="M4585" t="s">
        <v>226</v>
      </c>
      <c r="N4585" t="s">
        <v>226</v>
      </c>
      <c r="O4585" t="s">
        <v>226</v>
      </c>
      <c r="P4585" t="s">
        <v>226</v>
      </c>
    </row>
    <row r="4586" spans="1:16" ht="48.6" customHeight="1">
      <c r="A4586" s="26"/>
      <c r="L4586" t="s">
        <v>226</v>
      </c>
      <c r="M4586" t="s">
        <v>226</v>
      </c>
      <c r="N4586" t="s">
        <v>226</v>
      </c>
      <c r="O4586" t="s">
        <v>226</v>
      </c>
      <c r="P4586" t="s">
        <v>226</v>
      </c>
    </row>
    <row r="4587" spans="1:16" ht="48.6" customHeight="1">
      <c r="A4587" s="26"/>
      <c r="L4587" t="s">
        <v>226</v>
      </c>
      <c r="M4587" t="s">
        <v>226</v>
      </c>
      <c r="N4587" t="s">
        <v>226</v>
      </c>
      <c r="O4587" t="s">
        <v>226</v>
      </c>
      <c r="P4587" t="s">
        <v>226</v>
      </c>
    </row>
    <row r="4588" spans="1:16" ht="48.6" customHeight="1">
      <c r="A4588" s="26"/>
      <c r="L4588" t="s">
        <v>226</v>
      </c>
      <c r="M4588" t="s">
        <v>226</v>
      </c>
      <c r="N4588" t="s">
        <v>226</v>
      </c>
      <c r="O4588" t="s">
        <v>226</v>
      </c>
      <c r="P4588" t="s">
        <v>226</v>
      </c>
    </row>
    <row r="4589" spans="1:16" ht="48.6" customHeight="1">
      <c r="A4589" s="26"/>
      <c r="L4589" t="s">
        <v>226</v>
      </c>
      <c r="M4589" t="s">
        <v>226</v>
      </c>
      <c r="N4589" t="s">
        <v>226</v>
      </c>
      <c r="O4589" t="s">
        <v>226</v>
      </c>
      <c r="P4589" t="s">
        <v>226</v>
      </c>
    </row>
    <row r="4590" spans="1:16" ht="48.6" customHeight="1">
      <c r="A4590" s="26"/>
      <c r="L4590" t="s">
        <v>226</v>
      </c>
      <c r="M4590" t="s">
        <v>226</v>
      </c>
      <c r="N4590" t="s">
        <v>226</v>
      </c>
      <c r="O4590" t="s">
        <v>226</v>
      </c>
      <c r="P4590" t="s">
        <v>226</v>
      </c>
    </row>
    <row r="4591" spans="1:16" ht="48.6" customHeight="1">
      <c r="A4591" s="26"/>
      <c r="L4591" t="s">
        <v>226</v>
      </c>
      <c r="M4591" t="s">
        <v>226</v>
      </c>
      <c r="N4591" t="s">
        <v>226</v>
      </c>
      <c r="O4591" t="s">
        <v>226</v>
      </c>
      <c r="P4591" t="s">
        <v>226</v>
      </c>
    </row>
    <row r="4592" spans="1:16" ht="48.6" customHeight="1">
      <c r="A4592" s="26"/>
      <c r="L4592" t="s">
        <v>226</v>
      </c>
      <c r="M4592" t="s">
        <v>226</v>
      </c>
      <c r="N4592" t="s">
        <v>226</v>
      </c>
      <c r="O4592" t="s">
        <v>226</v>
      </c>
      <c r="P4592" t="s">
        <v>226</v>
      </c>
    </row>
    <row r="4593" spans="1:16" ht="48.6" customHeight="1">
      <c r="A4593" s="26"/>
      <c r="L4593" t="s">
        <v>226</v>
      </c>
      <c r="M4593" t="s">
        <v>226</v>
      </c>
      <c r="N4593" t="s">
        <v>226</v>
      </c>
      <c r="O4593" t="s">
        <v>226</v>
      </c>
      <c r="P4593" t="s">
        <v>226</v>
      </c>
    </row>
    <row r="4594" spans="1:16" ht="48.6" customHeight="1">
      <c r="A4594" s="26"/>
      <c r="L4594" t="s">
        <v>226</v>
      </c>
      <c r="M4594" t="s">
        <v>226</v>
      </c>
      <c r="N4594" t="s">
        <v>226</v>
      </c>
      <c r="O4594" t="s">
        <v>226</v>
      </c>
      <c r="P4594" t="s">
        <v>226</v>
      </c>
    </row>
    <row r="4595" spans="1:16" ht="48.6" customHeight="1">
      <c r="A4595" s="26"/>
      <c r="L4595" t="s">
        <v>226</v>
      </c>
      <c r="M4595" t="s">
        <v>226</v>
      </c>
      <c r="N4595" t="s">
        <v>226</v>
      </c>
      <c r="O4595" t="s">
        <v>226</v>
      </c>
      <c r="P4595" t="s">
        <v>226</v>
      </c>
    </row>
    <row r="4596" spans="1:16" ht="48.6" customHeight="1">
      <c r="A4596" s="26"/>
      <c r="L4596" t="s">
        <v>226</v>
      </c>
      <c r="M4596" t="s">
        <v>226</v>
      </c>
      <c r="N4596" t="s">
        <v>226</v>
      </c>
      <c r="O4596" t="s">
        <v>226</v>
      </c>
      <c r="P4596" t="s">
        <v>226</v>
      </c>
    </row>
    <row r="4597" spans="1:16" ht="48.6" customHeight="1">
      <c r="A4597" s="26"/>
      <c r="L4597" t="s">
        <v>226</v>
      </c>
      <c r="M4597" t="s">
        <v>226</v>
      </c>
      <c r="N4597" t="s">
        <v>226</v>
      </c>
      <c r="O4597" t="s">
        <v>226</v>
      </c>
      <c r="P4597" t="s">
        <v>226</v>
      </c>
    </row>
    <row r="4598" spans="1:16" ht="48.6" customHeight="1">
      <c r="A4598" s="26"/>
      <c r="L4598" t="s">
        <v>226</v>
      </c>
      <c r="M4598" t="s">
        <v>226</v>
      </c>
      <c r="N4598" t="s">
        <v>226</v>
      </c>
      <c r="O4598" t="s">
        <v>226</v>
      </c>
      <c r="P4598" t="s">
        <v>226</v>
      </c>
    </row>
    <row r="4599" spans="1:16" ht="48.6" customHeight="1">
      <c r="A4599" s="26"/>
      <c r="L4599" t="s">
        <v>226</v>
      </c>
      <c r="M4599" t="s">
        <v>226</v>
      </c>
      <c r="N4599" t="s">
        <v>226</v>
      </c>
      <c r="O4599" t="s">
        <v>226</v>
      </c>
      <c r="P4599" t="s">
        <v>226</v>
      </c>
    </row>
    <row r="4600" spans="1:16" ht="48.6" customHeight="1">
      <c r="A4600" s="26"/>
      <c r="L4600" t="s">
        <v>226</v>
      </c>
      <c r="M4600" t="s">
        <v>226</v>
      </c>
      <c r="N4600" t="s">
        <v>226</v>
      </c>
      <c r="O4600" t="s">
        <v>226</v>
      </c>
      <c r="P4600" t="s">
        <v>226</v>
      </c>
    </row>
    <row r="4601" spans="1:16" ht="48.6" customHeight="1">
      <c r="A4601" s="26"/>
      <c r="L4601" t="s">
        <v>226</v>
      </c>
      <c r="M4601" t="s">
        <v>226</v>
      </c>
      <c r="N4601" t="s">
        <v>226</v>
      </c>
      <c r="O4601" t="s">
        <v>226</v>
      </c>
      <c r="P4601" t="s">
        <v>226</v>
      </c>
    </row>
    <row r="4602" spans="1:16" ht="48.6" customHeight="1">
      <c r="A4602" s="26"/>
      <c r="L4602" t="s">
        <v>226</v>
      </c>
      <c r="M4602" t="s">
        <v>226</v>
      </c>
      <c r="N4602" t="s">
        <v>226</v>
      </c>
      <c r="O4602" t="s">
        <v>226</v>
      </c>
      <c r="P4602" t="s">
        <v>226</v>
      </c>
    </row>
    <row r="4603" spans="1:16" ht="48.6" customHeight="1">
      <c r="A4603" s="26"/>
      <c r="L4603" t="s">
        <v>226</v>
      </c>
      <c r="M4603" t="s">
        <v>226</v>
      </c>
      <c r="N4603" t="s">
        <v>226</v>
      </c>
      <c r="O4603" t="s">
        <v>226</v>
      </c>
      <c r="P4603" t="s">
        <v>226</v>
      </c>
    </row>
    <row r="4604" spans="1:16" ht="48.6" customHeight="1">
      <c r="A4604" s="26"/>
      <c r="L4604" t="s">
        <v>226</v>
      </c>
      <c r="M4604" t="s">
        <v>226</v>
      </c>
      <c r="N4604" t="s">
        <v>226</v>
      </c>
      <c r="O4604" t="s">
        <v>226</v>
      </c>
      <c r="P4604" t="s">
        <v>226</v>
      </c>
    </row>
    <row r="4605" spans="1:16" ht="48.6" customHeight="1">
      <c r="A4605" s="26"/>
      <c r="L4605" t="s">
        <v>226</v>
      </c>
      <c r="M4605" t="s">
        <v>226</v>
      </c>
      <c r="N4605" t="s">
        <v>226</v>
      </c>
      <c r="O4605" t="s">
        <v>226</v>
      </c>
      <c r="P4605" t="s">
        <v>226</v>
      </c>
    </row>
    <row r="4606" spans="1:16" ht="48.6" customHeight="1">
      <c r="A4606" s="26"/>
      <c r="L4606" t="s">
        <v>226</v>
      </c>
      <c r="M4606" t="s">
        <v>226</v>
      </c>
      <c r="N4606" t="s">
        <v>226</v>
      </c>
      <c r="O4606" t="s">
        <v>226</v>
      </c>
      <c r="P4606" t="s">
        <v>226</v>
      </c>
    </row>
    <row r="4607" spans="1:16" ht="48.6" customHeight="1">
      <c r="A4607" s="26"/>
      <c r="L4607" t="s">
        <v>226</v>
      </c>
      <c r="M4607" t="s">
        <v>226</v>
      </c>
      <c r="N4607" t="s">
        <v>226</v>
      </c>
      <c r="O4607" t="s">
        <v>226</v>
      </c>
      <c r="P4607" t="s">
        <v>226</v>
      </c>
    </row>
    <row r="4608" spans="1:16" ht="48.6" customHeight="1">
      <c r="A4608" s="26"/>
      <c r="L4608" t="s">
        <v>226</v>
      </c>
      <c r="M4608" t="s">
        <v>226</v>
      </c>
      <c r="N4608" t="s">
        <v>226</v>
      </c>
      <c r="O4608" t="s">
        <v>226</v>
      </c>
      <c r="P4608" t="s">
        <v>226</v>
      </c>
    </row>
    <row r="4609" spans="1:16" ht="48.6" customHeight="1">
      <c r="A4609" s="26"/>
      <c r="L4609" t="s">
        <v>226</v>
      </c>
      <c r="M4609" t="s">
        <v>226</v>
      </c>
      <c r="N4609" t="s">
        <v>226</v>
      </c>
      <c r="O4609" t="s">
        <v>226</v>
      </c>
      <c r="P4609" t="s">
        <v>226</v>
      </c>
    </row>
    <row r="4610" spans="1:16" ht="48.6" customHeight="1">
      <c r="A4610" s="26"/>
      <c r="L4610" t="s">
        <v>226</v>
      </c>
      <c r="M4610" t="s">
        <v>226</v>
      </c>
      <c r="N4610" t="s">
        <v>226</v>
      </c>
      <c r="O4610" t="s">
        <v>226</v>
      </c>
      <c r="P4610" t="s">
        <v>226</v>
      </c>
    </row>
    <row r="4611" spans="1:16" ht="48.6" customHeight="1">
      <c r="A4611" s="26"/>
      <c r="L4611" t="s">
        <v>226</v>
      </c>
      <c r="M4611" t="s">
        <v>226</v>
      </c>
      <c r="N4611" t="s">
        <v>226</v>
      </c>
      <c r="O4611" t="s">
        <v>226</v>
      </c>
      <c r="P4611" t="s">
        <v>226</v>
      </c>
    </row>
    <row r="4612" spans="1:16" ht="48.6" customHeight="1">
      <c r="A4612" s="26"/>
      <c r="L4612" t="s">
        <v>226</v>
      </c>
      <c r="M4612" t="s">
        <v>226</v>
      </c>
      <c r="N4612" t="s">
        <v>226</v>
      </c>
      <c r="O4612" t="s">
        <v>226</v>
      </c>
      <c r="P4612" t="s">
        <v>226</v>
      </c>
    </row>
    <row r="4613" spans="1:16" ht="48.6" customHeight="1">
      <c r="A4613" s="26"/>
      <c r="L4613" t="s">
        <v>226</v>
      </c>
      <c r="M4613" t="s">
        <v>226</v>
      </c>
      <c r="N4613" t="s">
        <v>226</v>
      </c>
      <c r="O4613" t="s">
        <v>226</v>
      </c>
      <c r="P4613" t="s">
        <v>226</v>
      </c>
    </row>
    <row r="4614" spans="1:16" ht="48.6" customHeight="1">
      <c r="A4614" s="26"/>
      <c r="L4614" t="s">
        <v>226</v>
      </c>
      <c r="M4614" t="s">
        <v>226</v>
      </c>
      <c r="N4614" t="s">
        <v>226</v>
      </c>
      <c r="O4614" t="s">
        <v>226</v>
      </c>
      <c r="P4614" t="s">
        <v>226</v>
      </c>
    </row>
    <row r="4615" spans="1:16" ht="48.6" customHeight="1">
      <c r="A4615" s="26"/>
      <c r="L4615" t="s">
        <v>226</v>
      </c>
      <c r="M4615" t="s">
        <v>226</v>
      </c>
      <c r="N4615" t="s">
        <v>226</v>
      </c>
      <c r="O4615" t="s">
        <v>226</v>
      </c>
      <c r="P4615" t="s">
        <v>226</v>
      </c>
    </row>
    <row r="4616" spans="1:16" ht="48.6" customHeight="1">
      <c r="A4616" s="26"/>
      <c r="L4616" t="s">
        <v>226</v>
      </c>
      <c r="M4616" t="s">
        <v>226</v>
      </c>
      <c r="N4616" t="s">
        <v>226</v>
      </c>
      <c r="O4616" t="s">
        <v>226</v>
      </c>
      <c r="P4616" t="s">
        <v>226</v>
      </c>
    </row>
    <row r="4617" spans="1:16" ht="48.6" customHeight="1">
      <c r="A4617" s="26"/>
      <c r="L4617" t="s">
        <v>226</v>
      </c>
      <c r="M4617" t="s">
        <v>226</v>
      </c>
      <c r="N4617" t="s">
        <v>226</v>
      </c>
      <c r="O4617" t="s">
        <v>226</v>
      </c>
      <c r="P4617" t="s">
        <v>226</v>
      </c>
    </row>
    <row r="4618" spans="1:16" ht="48.6" customHeight="1">
      <c r="A4618" s="26"/>
      <c r="L4618" t="s">
        <v>226</v>
      </c>
      <c r="M4618" t="s">
        <v>226</v>
      </c>
      <c r="N4618" t="s">
        <v>226</v>
      </c>
      <c r="O4618" t="s">
        <v>226</v>
      </c>
      <c r="P4618" t="s">
        <v>226</v>
      </c>
    </row>
    <row r="4619" spans="1:16" ht="48.6" customHeight="1">
      <c r="A4619" s="26"/>
      <c r="L4619" t="s">
        <v>226</v>
      </c>
      <c r="M4619" t="s">
        <v>226</v>
      </c>
      <c r="N4619" t="s">
        <v>226</v>
      </c>
      <c r="O4619" t="s">
        <v>226</v>
      </c>
      <c r="P4619" t="s">
        <v>226</v>
      </c>
    </row>
    <row r="4620" spans="1:16" ht="48.6" customHeight="1">
      <c r="A4620" s="26"/>
      <c r="L4620" t="s">
        <v>226</v>
      </c>
      <c r="M4620" t="s">
        <v>226</v>
      </c>
      <c r="N4620" t="s">
        <v>226</v>
      </c>
      <c r="O4620" t="s">
        <v>226</v>
      </c>
      <c r="P4620" t="s">
        <v>226</v>
      </c>
    </row>
    <row r="4621" spans="1:16" ht="48.6" customHeight="1">
      <c r="A4621" s="26"/>
      <c r="L4621" t="s">
        <v>226</v>
      </c>
      <c r="M4621" t="s">
        <v>226</v>
      </c>
      <c r="N4621" t="s">
        <v>226</v>
      </c>
      <c r="O4621" t="s">
        <v>226</v>
      </c>
      <c r="P4621" t="s">
        <v>226</v>
      </c>
    </row>
    <row r="4622" spans="1:16" ht="48.6" customHeight="1">
      <c r="A4622" s="26"/>
      <c r="L4622" t="s">
        <v>226</v>
      </c>
      <c r="M4622" t="s">
        <v>226</v>
      </c>
      <c r="N4622" t="s">
        <v>226</v>
      </c>
      <c r="O4622" t="s">
        <v>226</v>
      </c>
      <c r="P4622" t="s">
        <v>226</v>
      </c>
    </row>
    <row r="4623" spans="1:16" ht="48.6" customHeight="1">
      <c r="A4623" s="26"/>
      <c r="L4623" t="s">
        <v>226</v>
      </c>
      <c r="M4623" t="s">
        <v>226</v>
      </c>
      <c r="N4623" t="s">
        <v>226</v>
      </c>
      <c r="O4623" t="s">
        <v>226</v>
      </c>
      <c r="P4623" t="s">
        <v>226</v>
      </c>
    </row>
    <row r="4624" spans="1:16" ht="48.6" customHeight="1">
      <c r="A4624" s="26"/>
      <c r="L4624" t="s">
        <v>226</v>
      </c>
      <c r="M4624" t="s">
        <v>226</v>
      </c>
      <c r="N4624" t="s">
        <v>226</v>
      </c>
      <c r="O4624" t="s">
        <v>226</v>
      </c>
      <c r="P4624" t="s">
        <v>226</v>
      </c>
    </row>
    <row r="4625" spans="1:16" ht="48.6" customHeight="1">
      <c r="A4625" s="26"/>
      <c r="L4625" t="s">
        <v>226</v>
      </c>
      <c r="M4625" t="s">
        <v>226</v>
      </c>
      <c r="N4625" t="s">
        <v>226</v>
      </c>
      <c r="O4625" t="s">
        <v>226</v>
      </c>
      <c r="P4625" t="s">
        <v>226</v>
      </c>
    </row>
    <row r="4626" spans="1:16" ht="48.6" customHeight="1">
      <c r="A4626" s="26"/>
      <c r="L4626" t="s">
        <v>226</v>
      </c>
      <c r="M4626" t="s">
        <v>226</v>
      </c>
      <c r="N4626" t="s">
        <v>226</v>
      </c>
      <c r="O4626" t="s">
        <v>226</v>
      </c>
      <c r="P4626" t="s">
        <v>226</v>
      </c>
    </row>
    <row r="4627" spans="1:16" ht="48.6" customHeight="1">
      <c r="A4627" s="26"/>
      <c r="L4627" t="s">
        <v>226</v>
      </c>
      <c r="M4627" t="s">
        <v>226</v>
      </c>
      <c r="N4627" t="s">
        <v>226</v>
      </c>
      <c r="O4627" t="s">
        <v>226</v>
      </c>
      <c r="P4627" t="s">
        <v>226</v>
      </c>
    </row>
    <row r="4628" spans="1:16" ht="48.6" customHeight="1">
      <c r="A4628" s="26"/>
      <c r="L4628" t="s">
        <v>226</v>
      </c>
      <c r="M4628" t="s">
        <v>226</v>
      </c>
      <c r="N4628" t="s">
        <v>226</v>
      </c>
      <c r="O4628" t="s">
        <v>226</v>
      </c>
      <c r="P4628" t="s">
        <v>226</v>
      </c>
    </row>
    <row r="4629" spans="1:16" ht="48.6" customHeight="1">
      <c r="A4629" s="26"/>
      <c r="L4629" t="s">
        <v>226</v>
      </c>
      <c r="M4629" t="s">
        <v>226</v>
      </c>
      <c r="N4629" t="s">
        <v>226</v>
      </c>
      <c r="O4629" t="s">
        <v>226</v>
      </c>
      <c r="P4629" t="s">
        <v>226</v>
      </c>
    </row>
    <row r="4630" spans="1:16" ht="48.6" customHeight="1">
      <c r="A4630" s="26"/>
      <c r="L4630" t="s">
        <v>226</v>
      </c>
      <c r="M4630" t="s">
        <v>226</v>
      </c>
      <c r="N4630" t="s">
        <v>226</v>
      </c>
      <c r="O4630" t="s">
        <v>226</v>
      </c>
      <c r="P4630" t="s">
        <v>226</v>
      </c>
    </row>
    <row r="4631" spans="1:16" ht="48.6" customHeight="1">
      <c r="A4631" s="26"/>
      <c r="L4631" t="s">
        <v>226</v>
      </c>
      <c r="M4631" t="s">
        <v>226</v>
      </c>
      <c r="N4631" t="s">
        <v>226</v>
      </c>
      <c r="O4631" t="s">
        <v>226</v>
      </c>
      <c r="P4631" t="s">
        <v>226</v>
      </c>
    </row>
    <row r="4632" spans="1:16" ht="48.6" customHeight="1">
      <c r="A4632" s="26"/>
      <c r="L4632" t="s">
        <v>226</v>
      </c>
      <c r="M4632" t="s">
        <v>226</v>
      </c>
      <c r="N4632" t="s">
        <v>226</v>
      </c>
      <c r="O4632" t="s">
        <v>226</v>
      </c>
      <c r="P4632" t="s">
        <v>226</v>
      </c>
    </row>
    <row r="4633" spans="1:16" ht="48.6" customHeight="1">
      <c r="A4633" s="26"/>
      <c r="L4633" t="s">
        <v>226</v>
      </c>
      <c r="M4633" t="s">
        <v>226</v>
      </c>
      <c r="N4633" t="s">
        <v>226</v>
      </c>
      <c r="O4633" t="s">
        <v>226</v>
      </c>
      <c r="P4633" t="s">
        <v>226</v>
      </c>
    </row>
    <row r="4634" spans="1:16" ht="48.6" customHeight="1">
      <c r="A4634" s="26"/>
      <c r="L4634" t="s">
        <v>226</v>
      </c>
      <c r="M4634" t="s">
        <v>226</v>
      </c>
      <c r="N4634" t="s">
        <v>226</v>
      </c>
      <c r="O4634" t="s">
        <v>226</v>
      </c>
      <c r="P4634" t="s">
        <v>226</v>
      </c>
    </row>
    <row r="4635" spans="1:16" ht="48.6" customHeight="1">
      <c r="A4635" s="26"/>
      <c r="L4635" t="s">
        <v>226</v>
      </c>
      <c r="M4635" t="s">
        <v>226</v>
      </c>
      <c r="N4635" t="s">
        <v>226</v>
      </c>
      <c r="O4635" t="s">
        <v>226</v>
      </c>
      <c r="P4635" t="s">
        <v>226</v>
      </c>
    </row>
    <row r="4636" spans="1:16" ht="48.6" customHeight="1">
      <c r="A4636" s="26"/>
      <c r="L4636" t="s">
        <v>226</v>
      </c>
      <c r="M4636" t="s">
        <v>226</v>
      </c>
      <c r="N4636" t="s">
        <v>226</v>
      </c>
      <c r="O4636" t="s">
        <v>226</v>
      </c>
      <c r="P4636" t="s">
        <v>226</v>
      </c>
    </row>
    <row r="4637" spans="1:16" ht="48.6" customHeight="1">
      <c r="A4637" s="26"/>
      <c r="L4637" t="s">
        <v>226</v>
      </c>
      <c r="M4637" t="s">
        <v>226</v>
      </c>
      <c r="N4637" t="s">
        <v>226</v>
      </c>
      <c r="O4637" t="s">
        <v>226</v>
      </c>
      <c r="P4637" t="s">
        <v>226</v>
      </c>
    </row>
    <row r="4638" spans="1:16" ht="48.6" customHeight="1">
      <c r="A4638" s="26"/>
      <c r="L4638" t="s">
        <v>226</v>
      </c>
      <c r="M4638" t="s">
        <v>226</v>
      </c>
      <c r="N4638" t="s">
        <v>226</v>
      </c>
      <c r="O4638" t="s">
        <v>226</v>
      </c>
      <c r="P4638" t="s">
        <v>226</v>
      </c>
    </row>
    <row r="4639" spans="1:16" ht="48.6" customHeight="1">
      <c r="A4639" s="26"/>
      <c r="L4639" t="s">
        <v>226</v>
      </c>
      <c r="M4639" t="s">
        <v>226</v>
      </c>
      <c r="N4639" t="s">
        <v>226</v>
      </c>
      <c r="O4639" t="s">
        <v>226</v>
      </c>
      <c r="P4639" t="s">
        <v>226</v>
      </c>
    </row>
    <row r="4640" spans="1:16" ht="48.6" customHeight="1">
      <c r="A4640" s="26"/>
      <c r="L4640" t="s">
        <v>226</v>
      </c>
      <c r="M4640" t="s">
        <v>226</v>
      </c>
      <c r="N4640" t="s">
        <v>226</v>
      </c>
      <c r="O4640" t="s">
        <v>226</v>
      </c>
      <c r="P4640" t="s">
        <v>226</v>
      </c>
    </row>
    <row r="4641" spans="1:16" ht="48.6" customHeight="1">
      <c r="A4641" s="26"/>
      <c r="L4641" t="s">
        <v>226</v>
      </c>
      <c r="M4641" t="s">
        <v>226</v>
      </c>
      <c r="N4641" t="s">
        <v>226</v>
      </c>
      <c r="O4641" t="s">
        <v>226</v>
      </c>
      <c r="P4641" t="s">
        <v>226</v>
      </c>
    </row>
    <row r="4642" spans="1:16" ht="48.6" customHeight="1">
      <c r="A4642" s="26"/>
      <c r="L4642" t="s">
        <v>226</v>
      </c>
      <c r="M4642" t="s">
        <v>226</v>
      </c>
      <c r="N4642" t="s">
        <v>226</v>
      </c>
      <c r="O4642" t="s">
        <v>226</v>
      </c>
      <c r="P4642" t="s">
        <v>226</v>
      </c>
    </row>
    <row r="4643" spans="1:16" ht="48.6" customHeight="1">
      <c r="A4643" s="26"/>
      <c r="L4643" t="s">
        <v>226</v>
      </c>
      <c r="M4643" t="s">
        <v>226</v>
      </c>
      <c r="N4643" t="s">
        <v>226</v>
      </c>
      <c r="O4643" t="s">
        <v>226</v>
      </c>
      <c r="P4643" t="s">
        <v>226</v>
      </c>
    </row>
    <row r="4644" spans="1:16" ht="48.6" customHeight="1">
      <c r="A4644" s="26"/>
      <c r="L4644" t="s">
        <v>226</v>
      </c>
      <c r="M4644" t="s">
        <v>226</v>
      </c>
      <c r="N4644" t="s">
        <v>226</v>
      </c>
      <c r="O4644" t="s">
        <v>226</v>
      </c>
      <c r="P4644" t="s">
        <v>226</v>
      </c>
    </row>
    <row r="4645" spans="1:16" ht="48.6" customHeight="1">
      <c r="A4645" s="26"/>
      <c r="L4645" t="s">
        <v>226</v>
      </c>
      <c r="M4645" t="s">
        <v>226</v>
      </c>
      <c r="N4645" t="s">
        <v>226</v>
      </c>
      <c r="O4645" t="s">
        <v>226</v>
      </c>
      <c r="P4645" t="s">
        <v>226</v>
      </c>
    </row>
    <row r="4646" spans="1:16" ht="48.6" customHeight="1">
      <c r="A4646" s="26"/>
      <c r="L4646" t="s">
        <v>226</v>
      </c>
      <c r="M4646" t="s">
        <v>226</v>
      </c>
      <c r="N4646" t="s">
        <v>226</v>
      </c>
      <c r="O4646" t="s">
        <v>226</v>
      </c>
      <c r="P4646" t="s">
        <v>226</v>
      </c>
    </row>
    <row r="4647" spans="1:16" ht="48.6" customHeight="1">
      <c r="A4647" s="26"/>
      <c r="L4647" t="s">
        <v>226</v>
      </c>
      <c r="M4647" t="s">
        <v>226</v>
      </c>
      <c r="N4647" t="s">
        <v>226</v>
      </c>
      <c r="O4647" t="s">
        <v>226</v>
      </c>
      <c r="P4647" t="s">
        <v>226</v>
      </c>
    </row>
    <row r="4648" spans="1:16" ht="48.6" customHeight="1">
      <c r="A4648" s="26"/>
      <c r="L4648" t="s">
        <v>226</v>
      </c>
      <c r="M4648" t="s">
        <v>226</v>
      </c>
      <c r="N4648" t="s">
        <v>226</v>
      </c>
      <c r="O4648" t="s">
        <v>226</v>
      </c>
      <c r="P4648" t="s">
        <v>226</v>
      </c>
    </row>
    <row r="4649" spans="1:16" ht="48.6" customHeight="1">
      <c r="A4649" s="26"/>
      <c r="L4649" t="s">
        <v>226</v>
      </c>
      <c r="M4649" t="s">
        <v>226</v>
      </c>
      <c r="N4649" t="s">
        <v>226</v>
      </c>
      <c r="O4649" t="s">
        <v>226</v>
      </c>
      <c r="P4649" t="s">
        <v>226</v>
      </c>
    </row>
    <row r="4650" spans="1:16" ht="48.6" customHeight="1">
      <c r="A4650" s="26"/>
      <c r="L4650" t="s">
        <v>226</v>
      </c>
      <c r="M4650" t="s">
        <v>226</v>
      </c>
      <c r="N4650" t="s">
        <v>226</v>
      </c>
      <c r="O4650" t="s">
        <v>226</v>
      </c>
      <c r="P4650" t="s">
        <v>226</v>
      </c>
    </row>
    <row r="4651" spans="1:16" ht="48.6" customHeight="1">
      <c r="A4651" s="26"/>
      <c r="L4651" t="s">
        <v>226</v>
      </c>
      <c r="M4651" t="s">
        <v>226</v>
      </c>
      <c r="N4651" t="s">
        <v>226</v>
      </c>
      <c r="O4651" t="s">
        <v>226</v>
      </c>
      <c r="P4651" t="s">
        <v>226</v>
      </c>
    </row>
    <row r="4652" spans="1:16" ht="48.6" customHeight="1">
      <c r="A4652" s="26"/>
      <c r="L4652" t="s">
        <v>226</v>
      </c>
      <c r="M4652" t="s">
        <v>226</v>
      </c>
      <c r="N4652" t="s">
        <v>226</v>
      </c>
      <c r="O4652" t="s">
        <v>226</v>
      </c>
      <c r="P4652" t="s">
        <v>226</v>
      </c>
    </row>
    <row r="4653" spans="1:16" ht="48.6" customHeight="1">
      <c r="A4653" s="26"/>
      <c r="L4653" t="s">
        <v>226</v>
      </c>
      <c r="M4653" t="s">
        <v>226</v>
      </c>
      <c r="N4653" t="s">
        <v>226</v>
      </c>
      <c r="O4653" t="s">
        <v>226</v>
      </c>
      <c r="P4653" t="s">
        <v>226</v>
      </c>
    </row>
    <row r="4654" spans="1:16" ht="48.6" customHeight="1">
      <c r="A4654" s="26"/>
      <c r="L4654" t="s">
        <v>226</v>
      </c>
      <c r="M4654" t="s">
        <v>226</v>
      </c>
      <c r="N4654" t="s">
        <v>226</v>
      </c>
      <c r="O4654" t="s">
        <v>226</v>
      </c>
      <c r="P4654" t="s">
        <v>226</v>
      </c>
    </row>
    <row r="4655" spans="1:16" ht="48.6" customHeight="1">
      <c r="A4655" s="26"/>
      <c r="L4655" t="s">
        <v>226</v>
      </c>
      <c r="M4655" t="s">
        <v>226</v>
      </c>
      <c r="N4655" t="s">
        <v>226</v>
      </c>
      <c r="O4655" t="s">
        <v>226</v>
      </c>
      <c r="P4655" t="s">
        <v>226</v>
      </c>
    </row>
    <row r="4656" spans="1:16" ht="48.6" customHeight="1">
      <c r="A4656" s="26"/>
      <c r="L4656" t="s">
        <v>226</v>
      </c>
      <c r="M4656" t="s">
        <v>226</v>
      </c>
      <c r="N4656" t="s">
        <v>226</v>
      </c>
      <c r="O4656" t="s">
        <v>226</v>
      </c>
      <c r="P4656" t="s">
        <v>226</v>
      </c>
    </row>
    <row r="4657" spans="1:16" ht="48.6" customHeight="1">
      <c r="A4657" s="26"/>
      <c r="L4657" t="s">
        <v>226</v>
      </c>
      <c r="M4657" t="s">
        <v>226</v>
      </c>
      <c r="N4657" t="s">
        <v>226</v>
      </c>
      <c r="O4657" t="s">
        <v>226</v>
      </c>
      <c r="P4657" t="s">
        <v>226</v>
      </c>
    </row>
    <row r="4658" spans="1:16" ht="48.6" customHeight="1">
      <c r="A4658" s="26"/>
      <c r="L4658" t="s">
        <v>226</v>
      </c>
      <c r="M4658" t="s">
        <v>226</v>
      </c>
      <c r="N4658" t="s">
        <v>226</v>
      </c>
      <c r="O4658" t="s">
        <v>226</v>
      </c>
      <c r="P4658" t="s">
        <v>226</v>
      </c>
    </row>
    <row r="4659" spans="1:16" ht="48.6" customHeight="1">
      <c r="A4659" s="26"/>
      <c r="L4659" t="s">
        <v>226</v>
      </c>
      <c r="M4659" t="s">
        <v>226</v>
      </c>
      <c r="N4659" t="s">
        <v>226</v>
      </c>
      <c r="O4659" t="s">
        <v>226</v>
      </c>
      <c r="P4659" t="s">
        <v>226</v>
      </c>
    </row>
    <row r="4660" spans="1:16" ht="48.6" customHeight="1">
      <c r="A4660" s="26"/>
      <c r="L4660" t="s">
        <v>226</v>
      </c>
      <c r="M4660" t="s">
        <v>226</v>
      </c>
      <c r="N4660" t="s">
        <v>226</v>
      </c>
      <c r="O4660" t="s">
        <v>226</v>
      </c>
      <c r="P4660" t="s">
        <v>226</v>
      </c>
    </row>
    <row r="4661" spans="1:16" ht="48.6" customHeight="1">
      <c r="A4661" s="26"/>
      <c r="L4661" t="s">
        <v>226</v>
      </c>
      <c r="M4661" t="s">
        <v>226</v>
      </c>
      <c r="N4661" t="s">
        <v>226</v>
      </c>
      <c r="O4661" t="s">
        <v>226</v>
      </c>
      <c r="P4661" t="s">
        <v>226</v>
      </c>
    </row>
    <row r="4662" spans="1:16" ht="48.6" customHeight="1">
      <c r="A4662" s="26"/>
      <c r="L4662" t="s">
        <v>226</v>
      </c>
      <c r="M4662" t="s">
        <v>226</v>
      </c>
      <c r="N4662" t="s">
        <v>226</v>
      </c>
      <c r="O4662" t="s">
        <v>226</v>
      </c>
      <c r="P4662" t="s">
        <v>226</v>
      </c>
    </row>
    <row r="4663" spans="1:16" ht="48.6" customHeight="1">
      <c r="A4663" s="26"/>
      <c r="L4663" t="s">
        <v>226</v>
      </c>
      <c r="M4663" t="s">
        <v>226</v>
      </c>
      <c r="N4663" t="s">
        <v>226</v>
      </c>
      <c r="O4663" t="s">
        <v>226</v>
      </c>
      <c r="P4663" t="s">
        <v>226</v>
      </c>
    </row>
    <row r="4664" spans="1:16" ht="48.6" customHeight="1">
      <c r="A4664" s="26"/>
      <c r="L4664" t="s">
        <v>226</v>
      </c>
      <c r="M4664" t="s">
        <v>226</v>
      </c>
      <c r="N4664" t="s">
        <v>226</v>
      </c>
      <c r="O4664" t="s">
        <v>226</v>
      </c>
      <c r="P4664" t="s">
        <v>226</v>
      </c>
    </row>
    <row r="4665" spans="1:16" ht="48.6" customHeight="1">
      <c r="A4665" s="26"/>
      <c r="L4665" t="s">
        <v>226</v>
      </c>
      <c r="M4665" t="s">
        <v>226</v>
      </c>
      <c r="N4665" t="s">
        <v>226</v>
      </c>
      <c r="O4665" t="s">
        <v>226</v>
      </c>
      <c r="P4665" t="s">
        <v>226</v>
      </c>
    </row>
    <row r="4666" spans="1:16" ht="48.6" customHeight="1">
      <c r="A4666" s="26"/>
      <c r="L4666" t="s">
        <v>226</v>
      </c>
      <c r="M4666" t="s">
        <v>226</v>
      </c>
      <c r="N4666" t="s">
        <v>226</v>
      </c>
      <c r="O4666" t="s">
        <v>226</v>
      </c>
      <c r="P4666" t="s">
        <v>226</v>
      </c>
    </row>
    <row r="4667" spans="1:16" ht="48.6" customHeight="1">
      <c r="A4667" s="26"/>
      <c r="L4667" t="s">
        <v>226</v>
      </c>
      <c r="M4667" t="s">
        <v>226</v>
      </c>
      <c r="N4667" t="s">
        <v>226</v>
      </c>
      <c r="O4667" t="s">
        <v>226</v>
      </c>
      <c r="P4667" t="s">
        <v>226</v>
      </c>
    </row>
    <row r="4668" spans="1:16" ht="48.6" customHeight="1">
      <c r="A4668" s="26"/>
      <c r="L4668" t="s">
        <v>226</v>
      </c>
      <c r="M4668" t="s">
        <v>226</v>
      </c>
      <c r="N4668" t="s">
        <v>226</v>
      </c>
      <c r="O4668" t="s">
        <v>226</v>
      </c>
      <c r="P4668" t="s">
        <v>226</v>
      </c>
    </row>
    <row r="4669" spans="1:16" ht="48.6" customHeight="1">
      <c r="A4669" s="26"/>
      <c r="L4669" t="s">
        <v>226</v>
      </c>
      <c r="M4669" t="s">
        <v>226</v>
      </c>
      <c r="N4669" t="s">
        <v>226</v>
      </c>
      <c r="O4669" t="s">
        <v>226</v>
      </c>
      <c r="P4669" t="s">
        <v>226</v>
      </c>
    </row>
    <row r="4670" spans="1:16" ht="48.6" customHeight="1">
      <c r="A4670" s="26"/>
      <c r="L4670" t="s">
        <v>226</v>
      </c>
      <c r="M4670" t="s">
        <v>226</v>
      </c>
      <c r="N4670" t="s">
        <v>226</v>
      </c>
      <c r="O4670" t="s">
        <v>226</v>
      </c>
      <c r="P4670" t="s">
        <v>226</v>
      </c>
    </row>
    <row r="4671" spans="1:16" ht="48.6" customHeight="1">
      <c r="A4671" s="26"/>
      <c r="L4671" t="s">
        <v>226</v>
      </c>
      <c r="M4671" t="s">
        <v>226</v>
      </c>
      <c r="N4671" t="s">
        <v>226</v>
      </c>
      <c r="O4671" t="s">
        <v>226</v>
      </c>
      <c r="P4671" t="s">
        <v>226</v>
      </c>
    </row>
    <row r="4672" spans="1:16" ht="48.6" customHeight="1">
      <c r="A4672" s="26"/>
      <c r="L4672" t="s">
        <v>226</v>
      </c>
      <c r="M4672" t="s">
        <v>226</v>
      </c>
      <c r="N4672" t="s">
        <v>226</v>
      </c>
      <c r="O4672" t="s">
        <v>226</v>
      </c>
      <c r="P4672" t="s">
        <v>226</v>
      </c>
    </row>
    <row r="4673" spans="1:16" ht="48.6" customHeight="1">
      <c r="A4673" s="26"/>
      <c r="L4673" t="s">
        <v>226</v>
      </c>
      <c r="M4673" t="s">
        <v>226</v>
      </c>
      <c r="N4673" t="s">
        <v>226</v>
      </c>
      <c r="O4673" t="s">
        <v>226</v>
      </c>
      <c r="P4673" t="s">
        <v>226</v>
      </c>
    </row>
    <row r="4674" spans="1:16" ht="48.6" customHeight="1">
      <c r="A4674" s="26"/>
      <c r="L4674" t="s">
        <v>226</v>
      </c>
      <c r="M4674" t="s">
        <v>226</v>
      </c>
      <c r="N4674" t="s">
        <v>226</v>
      </c>
      <c r="O4674" t="s">
        <v>226</v>
      </c>
      <c r="P4674" t="s">
        <v>226</v>
      </c>
    </row>
    <row r="4675" spans="1:16" ht="48.6" customHeight="1">
      <c r="A4675" s="26"/>
      <c r="L4675" t="s">
        <v>226</v>
      </c>
      <c r="M4675" t="s">
        <v>226</v>
      </c>
      <c r="N4675" t="s">
        <v>226</v>
      </c>
      <c r="O4675" t="s">
        <v>226</v>
      </c>
      <c r="P4675" t="s">
        <v>226</v>
      </c>
    </row>
    <row r="4676" spans="1:16" ht="48.6" customHeight="1">
      <c r="A4676" s="26"/>
      <c r="L4676" t="s">
        <v>226</v>
      </c>
      <c r="M4676" t="s">
        <v>226</v>
      </c>
      <c r="N4676" t="s">
        <v>226</v>
      </c>
      <c r="O4676" t="s">
        <v>226</v>
      </c>
      <c r="P4676" t="s">
        <v>226</v>
      </c>
    </row>
    <row r="4677" spans="1:16" ht="48.6" customHeight="1">
      <c r="A4677" s="26"/>
      <c r="L4677" t="s">
        <v>226</v>
      </c>
      <c r="M4677" t="s">
        <v>226</v>
      </c>
      <c r="N4677" t="s">
        <v>226</v>
      </c>
      <c r="O4677" t="s">
        <v>226</v>
      </c>
      <c r="P4677" t="s">
        <v>226</v>
      </c>
    </row>
    <row r="4678" spans="1:16" ht="48.6" customHeight="1">
      <c r="A4678" s="26"/>
      <c r="L4678" t="s">
        <v>226</v>
      </c>
      <c r="M4678" t="s">
        <v>226</v>
      </c>
      <c r="N4678" t="s">
        <v>226</v>
      </c>
      <c r="O4678" t="s">
        <v>226</v>
      </c>
      <c r="P4678" t="s">
        <v>226</v>
      </c>
    </row>
    <row r="4679" spans="1:16" ht="48.6" customHeight="1">
      <c r="A4679" s="26"/>
      <c r="L4679" t="s">
        <v>226</v>
      </c>
      <c r="M4679" t="s">
        <v>226</v>
      </c>
      <c r="N4679" t="s">
        <v>226</v>
      </c>
      <c r="O4679" t="s">
        <v>226</v>
      </c>
      <c r="P4679" t="s">
        <v>226</v>
      </c>
    </row>
    <row r="4680" spans="1:16" ht="48.6" customHeight="1">
      <c r="A4680" s="26"/>
      <c r="L4680" t="s">
        <v>226</v>
      </c>
      <c r="M4680" t="s">
        <v>226</v>
      </c>
      <c r="N4680" t="s">
        <v>226</v>
      </c>
      <c r="O4680" t="s">
        <v>226</v>
      </c>
      <c r="P4680" t="s">
        <v>226</v>
      </c>
    </row>
    <row r="4681" spans="1:16" ht="48.6" customHeight="1">
      <c r="A4681" s="26"/>
      <c r="L4681" t="s">
        <v>226</v>
      </c>
      <c r="M4681" t="s">
        <v>226</v>
      </c>
      <c r="N4681" t="s">
        <v>226</v>
      </c>
      <c r="O4681" t="s">
        <v>226</v>
      </c>
      <c r="P4681" t="s">
        <v>226</v>
      </c>
    </row>
    <row r="4682" spans="1:16" ht="48.6" customHeight="1">
      <c r="A4682" s="26"/>
      <c r="L4682" t="s">
        <v>226</v>
      </c>
      <c r="M4682" t="s">
        <v>226</v>
      </c>
      <c r="N4682" t="s">
        <v>226</v>
      </c>
      <c r="O4682" t="s">
        <v>226</v>
      </c>
      <c r="P4682" t="s">
        <v>226</v>
      </c>
    </row>
    <row r="4683" spans="1:16" ht="48.6" customHeight="1">
      <c r="A4683" s="26"/>
      <c r="L4683" t="s">
        <v>226</v>
      </c>
      <c r="M4683" t="s">
        <v>226</v>
      </c>
      <c r="N4683" t="s">
        <v>226</v>
      </c>
      <c r="O4683" t="s">
        <v>226</v>
      </c>
      <c r="P4683" t="s">
        <v>226</v>
      </c>
    </row>
    <row r="4684" spans="1:16" ht="48.6" customHeight="1">
      <c r="A4684" s="26"/>
      <c r="L4684" t="s">
        <v>226</v>
      </c>
      <c r="M4684" t="s">
        <v>226</v>
      </c>
      <c r="N4684" t="s">
        <v>226</v>
      </c>
      <c r="O4684" t="s">
        <v>226</v>
      </c>
      <c r="P4684" t="s">
        <v>226</v>
      </c>
    </row>
    <row r="4685" spans="1:16" ht="48.6" customHeight="1">
      <c r="A4685" s="26"/>
      <c r="L4685" t="s">
        <v>226</v>
      </c>
      <c r="M4685" t="s">
        <v>226</v>
      </c>
      <c r="N4685" t="s">
        <v>226</v>
      </c>
      <c r="O4685" t="s">
        <v>226</v>
      </c>
      <c r="P4685" t="s">
        <v>226</v>
      </c>
    </row>
    <row r="4686" spans="1:16" ht="48.6" customHeight="1">
      <c r="A4686" s="26"/>
      <c r="L4686" t="s">
        <v>226</v>
      </c>
      <c r="M4686" t="s">
        <v>226</v>
      </c>
      <c r="N4686" t="s">
        <v>226</v>
      </c>
      <c r="O4686" t="s">
        <v>226</v>
      </c>
      <c r="P4686" t="s">
        <v>226</v>
      </c>
    </row>
    <row r="4687" spans="1:16" ht="48.6" customHeight="1">
      <c r="A4687" s="26"/>
      <c r="L4687" t="s">
        <v>226</v>
      </c>
      <c r="M4687" t="s">
        <v>226</v>
      </c>
      <c r="N4687" t="s">
        <v>226</v>
      </c>
      <c r="O4687" t="s">
        <v>226</v>
      </c>
      <c r="P4687" t="s">
        <v>226</v>
      </c>
    </row>
    <row r="4688" spans="1:16" ht="48.6" customHeight="1">
      <c r="A4688" s="26"/>
      <c r="L4688" t="s">
        <v>226</v>
      </c>
      <c r="M4688" t="s">
        <v>226</v>
      </c>
      <c r="N4688" t="s">
        <v>226</v>
      </c>
      <c r="O4688" t="s">
        <v>226</v>
      </c>
      <c r="P4688" t="s">
        <v>226</v>
      </c>
    </row>
    <row r="4689" spans="1:16" ht="48.6" customHeight="1">
      <c r="A4689" s="26"/>
      <c r="L4689" t="s">
        <v>226</v>
      </c>
      <c r="M4689" t="s">
        <v>226</v>
      </c>
      <c r="N4689" t="s">
        <v>226</v>
      </c>
      <c r="O4689" t="s">
        <v>226</v>
      </c>
      <c r="P4689" t="s">
        <v>226</v>
      </c>
    </row>
    <row r="4690" spans="1:16" ht="48.6" customHeight="1">
      <c r="A4690" s="26"/>
      <c r="L4690" t="s">
        <v>226</v>
      </c>
      <c r="M4690" t="s">
        <v>226</v>
      </c>
      <c r="N4690" t="s">
        <v>226</v>
      </c>
      <c r="O4690" t="s">
        <v>226</v>
      </c>
      <c r="P4690" t="s">
        <v>226</v>
      </c>
    </row>
    <row r="4691" spans="1:16" ht="48.6" customHeight="1">
      <c r="A4691" s="26"/>
      <c r="L4691" t="s">
        <v>226</v>
      </c>
      <c r="M4691" t="s">
        <v>226</v>
      </c>
      <c r="N4691" t="s">
        <v>226</v>
      </c>
      <c r="O4691" t="s">
        <v>226</v>
      </c>
      <c r="P4691" t="s">
        <v>226</v>
      </c>
    </row>
    <row r="4692" spans="1:16" ht="48.6" customHeight="1">
      <c r="A4692" s="26"/>
      <c r="L4692" t="s">
        <v>226</v>
      </c>
      <c r="M4692" t="s">
        <v>226</v>
      </c>
      <c r="N4692" t="s">
        <v>226</v>
      </c>
      <c r="O4692" t="s">
        <v>226</v>
      </c>
      <c r="P4692" t="s">
        <v>226</v>
      </c>
    </row>
    <row r="4693" spans="1:16" ht="48.6" customHeight="1">
      <c r="A4693" s="26"/>
      <c r="L4693" t="s">
        <v>226</v>
      </c>
      <c r="M4693" t="s">
        <v>226</v>
      </c>
      <c r="N4693" t="s">
        <v>226</v>
      </c>
      <c r="O4693" t="s">
        <v>226</v>
      </c>
      <c r="P4693" t="s">
        <v>226</v>
      </c>
    </row>
    <row r="4694" spans="1:16" ht="48.6" customHeight="1">
      <c r="A4694" s="26"/>
      <c r="L4694" t="s">
        <v>226</v>
      </c>
      <c r="M4694" t="s">
        <v>226</v>
      </c>
      <c r="N4694" t="s">
        <v>226</v>
      </c>
      <c r="O4694" t="s">
        <v>226</v>
      </c>
      <c r="P4694" t="s">
        <v>226</v>
      </c>
    </row>
    <row r="4695" spans="1:16" ht="48.6" customHeight="1">
      <c r="A4695" s="26"/>
      <c r="L4695" t="s">
        <v>226</v>
      </c>
      <c r="M4695" t="s">
        <v>226</v>
      </c>
      <c r="N4695" t="s">
        <v>226</v>
      </c>
      <c r="O4695" t="s">
        <v>226</v>
      </c>
      <c r="P4695" t="s">
        <v>226</v>
      </c>
    </row>
    <row r="4696" spans="1:16" ht="48.6" customHeight="1">
      <c r="A4696" s="26"/>
      <c r="L4696" t="s">
        <v>226</v>
      </c>
      <c r="M4696" t="s">
        <v>226</v>
      </c>
      <c r="N4696" t="s">
        <v>226</v>
      </c>
      <c r="O4696" t="s">
        <v>226</v>
      </c>
      <c r="P4696" t="s">
        <v>226</v>
      </c>
    </row>
    <row r="4697" spans="1:16" ht="48.6" customHeight="1">
      <c r="A4697" s="26"/>
      <c r="L4697" t="s">
        <v>226</v>
      </c>
      <c r="M4697" t="s">
        <v>226</v>
      </c>
      <c r="N4697" t="s">
        <v>226</v>
      </c>
      <c r="O4697" t="s">
        <v>226</v>
      </c>
      <c r="P4697" t="s">
        <v>226</v>
      </c>
    </row>
    <row r="4698" spans="1:16" ht="48.6" customHeight="1">
      <c r="A4698" s="26"/>
      <c r="L4698" t="s">
        <v>226</v>
      </c>
      <c r="M4698" t="s">
        <v>226</v>
      </c>
      <c r="N4698" t="s">
        <v>226</v>
      </c>
      <c r="O4698" t="s">
        <v>226</v>
      </c>
      <c r="P4698" t="s">
        <v>226</v>
      </c>
    </row>
    <row r="4699" spans="1:16" ht="48.6" customHeight="1">
      <c r="A4699" s="26"/>
      <c r="L4699" t="s">
        <v>226</v>
      </c>
      <c r="M4699" t="s">
        <v>226</v>
      </c>
      <c r="N4699" t="s">
        <v>226</v>
      </c>
      <c r="O4699" t="s">
        <v>226</v>
      </c>
      <c r="P4699" t="s">
        <v>226</v>
      </c>
    </row>
    <row r="4700" spans="1:16" ht="48.6" customHeight="1">
      <c r="A4700" s="26"/>
      <c r="L4700" t="s">
        <v>226</v>
      </c>
      <c r="M4700" t="s">
        <v>226</v>
      </c>
      <c r="N4700" t="s">
        <v>226</v>
      </c>
      <c r="O4700" t="s">
        <v>226</v>
      </c>
      <c r="P4700" t="s">
        <v>226</v>
      </c>
    </row>
    <row r="4701" spans="1:16" ht="48.6" customHeight="1">
      <c r="A4701" s="26"/>
      <c r="L4701" t="s">
        <v>226</v>
      </c>
      <c r="M4701" t="s">
        <v>226</v>
      </c>
      <c r="N4701" t="s">
        <v>226</v>
      </c>
      <c r="O4701" t="s">
        <v>226</v>
      </c>
      <c r="P4701" t="s">
        <v>226</v>
      </c>
    </row>
    <row r="4702" spans="1:16" ht="48.6" customHeight="1">
      <c r="A4702" s="26"/>
      <c r="L4702" t="s">
        <v>226</v>
      </c>
      <c r="M4702" t="s">
        <v>226</v>
      </c>
      <c r="N4702" t="s">
        <v>226</v>
      </c>
      <c r="O4702" t="s">
        <v>226</v>
      </c>
      <c r="P4702" t="s">
        <v>226</v>
      </c>
    </row>
    <row r="4703" spans="1:16" ht="48.6" customHeight="1">
      <c r="A4703" s="26"/>
      <c r="L4703" t="s">
        <v>226</v>
      </c>
      <c r="M4703" t="s">
        <v>226</v>
      </c>
      <c r="N4703" t="s">
        <v>226</v>
      </c>
      <c r="O4703" t="s">
        <v>226</v>
      </c>
      <c r="P4703" t="s">
        <v>226</v>
      </c>
    </row>
    <row r="4704" spans="1:16" ht="48.6" customHeight="1">
      <c r="A4704" s="26"/>
      <c r="L4704" t="s">
        <v>226</v>
      </c>
      <c r="M4704" t="s">
        <v>226</v>
      </c>
      <c r="N4704" t="s">
        <v>226</v>
      </c>
      <c r="O4704" t="s">
        <v>226</v>
      </c>
      <c r="P4704" t="s">
        <v>226</v>
      </c>
    </row>
    <row r="4705" spans="1:16" ht="48.6" customHeight="1">
      <c r="A4705" s="26"/>
      <c r="L4705" t="s">
        <v>226</v>
      </c>
      <c r="M4705" t="s">
        <v>226</v>
      </c>
      <c r="N4705" t="s">
        <v>226</v>
      </c>
      <c r="O4705" t="s">
        <v>226</v>
      </c>
      <c r="P4705" t="s">
        <v>226</v>
      </c>
    </row>
    <row r="4706" spans="1:16" ht="48.6" customHeight="1">
      <c r="A4706" s="26"/>
      <c r="L4706" t="s">
        <v>226</v>
      </c>
      <c r="M4706" t="s">
        <v>226</v>
      </c>
      <c r="N4706" t="s">
        <v>226</v>
      </c>
      <c r="O4706" t="s">
        <v>226</v>
      </c>
      <c r="P4706" t="s">
        <v>226</v>
      </c>
    </row>
    <row r="4707" spans="1:16" ht="48.6" customHeight="1">
      <c r="A4707" s="26"/>
      <c r="L4707" t="s">
        <v>226</v>
      </c>
      <c r="M4707" t="s">
        <v>226</v>
      </c>
      <c r="N4707" t="s">
        <v>226</v>
      </c>
      <c r="O4707" t="s">
        <v>226</v>
      </c>
      <c r="P4707" t="s">
        <v>226</v>
      </c>
    </row>
    <row r="4708" spans="1:16" ht="48.6" customHeight="1">
      <c r="A4708" s="26"/>
      <c r="L4708" t="s">
        <v>226</v>
      </c>
      <c r="M4708" t="s">
        <v>226</v>
      </c>
      <c r="N4708" t="s">
        <v>226</v>
      </c>
      <c r="O4708" t="s">
        <v>226</v>
      </c>
      <c r="P4708" t="s">
        <v>226</v>
      </c>
    </row>
    <row r="4709" spans="1:16" ht="48.6" customHeight="1">
      <c r="A4709" s="26"/>
      <c r="L4709" t="s">
        <v>226</v>
      </c>
      <c r="M4709" t="s">
        <v>226</v>
      </c>
      <c r="N4709" t="s">
        <v>226</v>
      </c>
      <c r="O4709" t="s">
        <v>226</v>
      </c>
      <c r="P4709" t="s">
        <v>226</v>
      </c>
    </row>
    <row r="4710" spans="1:16" ht="48.6" customHeight="1">
      <c r="A4710" s="26"/>
      <c r="L4710" t="s">
        <v>226</v>
      </c>
      <c r="M4710" t="s">
        <v>226</v>
      </c>
      <c r="N4710" t="s">
        <v>226</v>
      </c>
      <c r="O4710" t="s">
        <v>226</v>
      </c>
      <c r="P4710" t="s">
        <v>226</v>
      </c>
    </row>
    <row r="4711" spans="1:16" ht="48.6" customHeight="1">
      <c r="A4711" s="26"/>
      <c r="L4711" t="s">
        <v>226</v>
      </c>
      <c r="M4711" t="s">
        <v>226</v>
      </c>
      <c r="N4711" t="s">
        <v>226</v>
      </c>
      <c r="O4711" t="s">
        <v>226</v>
      </c>
      <c r="P4711" t="s">
        <v>226</v>
      </c>
    </row>
    <row r="4712" spans="1:16" ht="48.6" customHeight="1">
      <c r="A4712" s="26"/>
      <c r="L4712" t="s">
        <v>226</v>
      </c>
      <c r="M4712" t="s">
        <v>226</v>
      </c>
      <c r="N4712" t="s">
        <v>226</v>
      </c>
      <c r="O4712" t="s">
        <v>226</v>
      </c>
      <c r="P4712" t="s">
        <v>226</v>
      </c>
    </row>
    <row r="4713" spans="1:16" ht="48.6" customHeight="1">
      <c r="A4713" s="26"/>
      <c r="L4713" t="s">
        <v>226</v>
      </c>
      <c r="M4713" t="s">
        <v>226</v>
      </c>
      <c r="N4713" t="s">
        <v>226</v>
      </c>
      <c r="O4713" t="s">
        <v>226</v>
      </c>
      <c r="P4713" t="s">
        <v>226</v>
      </c>
    </row>
    <row r="4714" spans="1:16" ht="48.6" customHeight="1">
      <c r="A4714" s="26"/>
      <c r="L4714" t="s">
        <v>226</v>
      </c>
      <c r="M4714" t="s">
        <v>226</v>
      </c>
      <c r="N4714" t="s">
        <v>226</v>
      </c>
      <c r="O4714" t="s">
        <v>226</v>
      </c>
      <c r="P4714" t="s">
        <v>226</v>
      </c>
    </row>
    <row r="4715" spans="1:16" ht="48.6" customHeight="1">
      <c r="A4715" s="26"/>
      <c r="L4715" t="s">
        <v>226</v>
      </c>
      <c r="M4715" t="s">
        <v>226</v>
      </c>
      <c r="N4715" t="s">
        <v>226</v>
      </c>
      <c r="O4715" t="s">
        <v>226</v>
      </c>
      <c r="P4715" t="s">
        <v>226</v>
      </c>
    </row>
    <row r="4716" spans="1:16" ht="48.6" customHeight="1">
      <c r="A4716" s="26"/>
      <c r="L4716" t="s">
        <v>226</v>
      </c>
      <c r="M4716" t="s">
        <v>226</v>
      </c>
      <c r="N4716" t="s">
        <v>226</v>
      </c>
      <c r="O4716" t="s">
        <v>226</v>
      </c>
      <c r="P4716" t="s">
        <v>226</v>
      </c>
    </row>
    <row r="4717" spans="1:16" ht="48.6" customHeight="1">
      <c r="A4717" s="26"/>
      <c r="L4717" t="s">
        <v>226</v>
      </c>
      <c r="M4717" t="s">
        <v>226</v>
      </c>
      <c r="N4717" t="s">
        <v>226</v>
      </c>
      <c r="O4717" t="s">
        <v>226</v>
      </c>
      <c r="P4717" t="s">
        <v>226</v>
      </c>
    </row>
    <row r="4718" spans="1:16" ht="48.6" customHeight="1">
      <c r="A4718" s="26"/>
      <c r="L4718" t="s">
        <v>226</v>
      </c>
      <c r="M4718" t="s">
        <v>226</v>
      </c>
      <c r="N4718" t="s">
        <v>226</v>
      </c>
      <c r="O4718" t="s">
        <v>226</v>
      </c>
      <c r="P4718" t="s">
        <v>226</v>
      </c>
    </row>
    <row r="4719" spans="1:16" ht="48.6" customHeight="1">
      <c r="A4719" s="26"/>
      <c r="L4719" t="s">
        <v>226</v>
      </c>
      <c r="M4719" t="s">
        <v>226</v>
      </c>
      <c r="N4719" t="s">
        <v>226</v>
      </c>
      <c r="O4719" t="s">
        <v>226</v>
      </c>
      <c r="P4719" t="s">
        <v>226</v>
      </c>
    </row>
    <row r="4720" spans="1:16" ht="48.6" customHeight="1">
      <c r="A4720" s="26"/>
      <c r="L4720" t="s">
        <v>226</v>
      </c>
      <c r="M4720" t="s">
        <v>226</v>
      </c>
      <c r="N4720" t="s">
        <v>226</v>
      </c>
      <c r="O4720" t="s">
        <v>226</v>
      </c>
      <c r="P4720" t="s">
        <v>226</v>
      </c>
    </row>
    <row r="4721" spans="1:16" ht="48.6" customHeight="1">
      <c r="A4721" s="26"/>
      <c r="L4721" t="s">
        <v>226</v>
      </c>
      <c r="M4721" t="s">
        <v>226</v>
      </c>
      <c r="N4721" t="s">
        <v>226</v>
      </c>
      <c r="O4721" t="s">
        <v>226</v>
      </c>
      <c r="P4721" t="s">
        <v>226</v>
      </c>
    </row>
    <row r="4722" spans="1:16" ht="48.6" customHeight="1">
      <c r="A4722" s="26"/>
      <c r="L4722" t="s">
        <v>226</v>
      </c>
      <c r="M4722" t="s">
        <v>226</v>
      </c>
      <c r="N4722" t="s">
        <v>226</v>
      </c>
      <c r="O4722" t="s">
        <v>226</v>
      </c>
      <c r="P4722" t="s">
        <v>226</v>
      </c>
    </row>
    <row r="4723" spans="1:16" ht="48.6" customHeight="1">
      <c r="A4723" s="26"/>
      <c r="L4723" t="s">
        <v>226</v>
      </c>
      <c r="M4723" t="s">
        <v>226</v>
      </c>
      <c r="N4723" t="s">
        <v>226</v>
      </c>
      <c r="O4723" t="s">
        <v>226</v>
      </c>
      <c r="P4723" t="s">
        <v>226</v>
      </c>
    </row>
    <row r="4724" spans="1:16" ht="48.6" customHeight="1">
      <c r="A4724" s="26"/>
      <c r="L4724" t="s">
        <v>226</v>
      </c>
      <c r="M4724" t="s">
        <v>226</v>
      </c>
      <c r="N4724" t="s">
        <v>226</v>
      </c>
      <c r="O4724" t="s">
        <v>226</v>
      </c>
      <c r="P4724" t="s">
        <v>226</v>
      </c>
    </row>
    <row r="4725" spans="1:16" ht="48.6" customHeight="1">
      <c r="A4725" s="26"/>
      <c r="L4725" t="s">
        <v>226</v>
      </c>
      <c r="M4725" t="s">
        <v>226</v>
      </c>
      <c r="N4725" t="s">
        <v>226</v>
      </c>
      <c r="O4725" t="s">
        <v>226</v>
      </c>
      <c r="P4725" t="s">
        <v>226</v>
      </c>
    </row>
    <row r="4726" spans="1:16" ht="48.6" customHeight="1">
      <c r="A4726" s="26"/>
      <c r="L4726" t="s">
        <v>226</v>
      </c>
      <c r="M4726" t="s">
        <v>226</v>
      </c>
      <c r="N4726" t="s">
        <v>226</v>
      </c>
      <c r="O4726" t="s">
        <v>226</v>
      </c>
      <c r="P4726" t="s">
        <v>226</v>
      </c>
    </row>
    <row r="4727" spans="1:16" ht="48.6" customHeight="1">
      <c r="A4727" s="26"/>
      <c r="L4727" t="s">
        <v>226</v>
      </c>
      <c r="M4727" t="s">
        <v>226</v>
      </c>
      <c r="N4727" t="s">
        <v>226</v>
      </c>
      <c r="O4727" t="s">
        <v>226</v>
      </c>
      <c r="P4727" t="s">
        <v>226</v>
      </c>
    </row>
    <row r="4728" spans="1:16" ht="48.6" customHeight="1">
      <c r="A4728" s="26"/>
      <c r="L4728" t="s">
        <v>226</v>
      </c>
      <c r="M4728" t="s">
        <v>226</v>
      </c>
      <c r="N4728" t="s">
        <v>226</v>
      </c>
      <c r="O4728" t="s">
        <v>226</v>
      </c>
      <c r="P4728" t="s">
        <v>226</v>
      </c>
    </row>
    <row r="4729" spans="1:16" ht="48.6" customHeight="1">
      <c r="A4729" s="26"/>
      <c r="L4729" t="s">
        <v>226</v>
      </c>
      <c r="M4729" t="s">
        <v>226</v>
      </c>
      <c r="N4729" t="s">
        <v>226</v>
      </c>
      <c r="O4729" t="s">
        <v>226</v>
      </c>
      <c r="P4729" t="s">
        <v>226</v>
      </c>
    </row>
    <row r="4730" spans="1:16" ht="48.6" customHeight="1">
      <c r="A4730" s="26"/>
      <c r="L4730" t="s">
        <v>226</v>
      </c>
      <c r="M4730" t="s">
        <v>226</v>
      </c>
      <c r="N4730" t="s">
        <v>226</v>
      </c>
      <c r="O4730" t="s">
        <v>226</v>
      </c>
      <c r="P4730" t="s">
        <v>226</v>
      </c>
    </row>
    <row r="4731" spans="1:16" ht="48.6" customHeight="1">
      <c r="A4731" s="26"/>
      <c r="L4731" t="s">
        <v>226</v>
      </c>
      <c r="M4731" t="s">
        <v>226</v>
      </c>
      <c r="N4731" t="s">
        <v>226</v>
      </c>
      <c r="O4731" t="s">
        <v>226</v>
      </c>
      <c r="P4731" t="s">
        <v>226</v>
      </c>
    </row>
    <row r="4732" spans="1:16" ht="48.6" customHeight="1">
      <c r="A4732" s="26"/>
      <c r="L4732" t="s">
        <v>226</v>
      </c>
      <c r="M4732" t="s">
        <v>226</v>
      </c>
      <c r="N4732" t="s">
        <v>226</v>
      </c>
      <c r="O4732" t="s">
        <v>226</v>
      </c>
      <c r="P4732" t="s">
        <v>226</v>
      </c>
    </row>
    <row r="4733" spans="1:16" ht="48.6" customHeight="1">
      <c r="A4733" s="26"/>
      <c r="L4733" t="s">
        <v>226</v>
      </c>
      <c r="M4733" t="s">
        <v>226</v>
      </c>
      <c r="N4733" t="s">
        <v>226</v>
      </c>
      <c r="O4733" t="s">
        <v>226</v>
      </c>
      <c r="P4733" t="s">
        <v>226</v>
      </c>
    </row>
    <row r="4734" spans="1:16" ht="48.6" customHeight="1">
      <c r="A4734" s="26"/>
      <c r="L4734" t="s">
        <v>226</v>
      </c>
      <c r="M4734" t="s">
        <v>226</v>
      </c>
      <c r="N4734" t="s">
        <v>226</v>
      </c>
      <c r="O4734" t="s">
        <v>226</v>
      </c>
      <c r="P4734" t="s">
        <v>226</v>
      </c>
    </row>
    <row r="4735" spans="1:16" ht="48.6" customHeight="1">
      <c r="A4735" s="26"/>
      <c r="L4735" t="s">
        <v>226</v>
      </c>
      <c r="M4735" t="s">
        <v>226</v>
      </c>
      <c r="N4735" t="s">
        <v>226</v>
      </c>
      <c r="O4735" t="s">
        <v>226</v>
      </c>
      <c r="P4735" t="s">
        <v>226</v>
      </c>
    </row>
    <row r="4736" spans="1:16" ht="48.6" customHeight="1">
      <c r="A4736" s="26"/>
      <c r="L4736" t="s">
        <v>226</v>
      </c>
      <c r="M4736" t="s">
        <v>226</v>
      </c>
      <c r="N4736" t="s">
        <v>226</v>
      </c>
      <c r="O4736" t="s">
        <v>226</v>
      </c>
      <c r="P4736" t="s">
        <v>226</v>
      </c>
    </row>
    <row r="4737" spans="1:16" ht="48.6" customHeight="1">
      <c r="A4737" s="26"/>
      <c r="L4737" t="s">
        <v>226</v>
      </c>
      <c r="M4737" t="s">
        <v>226</v>
      </c>
      <c r="N4737" t="s">
        <v>226</v>
      </c>
      <c r="O4737" t="s">
        <v>226</v>
      </c>
      <c r="P4737" t="s">
        <v>226</v>
      </c>
    </row>
    <row r="4738" spans="1:16" ht="48.6" customHeight="1">
      <c r="A4738" s="26"/>
      <c r="L4738" t="s">
        <v>226</v>
      </c>
      <c r="M4738" t="s">
        <v>226</v>
      </c>
      <c r="N4738" t="s">
        <v>226</v>
      </c>
      <c r="O4738" t="s">
        <v>226</v>
      </c>
      <c r="P4738" t="s">
        <v>226</v>
      </c>
    </row>
    <row r="4739" spans="1:16" ht="48.6" customHeight="1">
      <c r="A4739" s="26"/>
      <c r="L4739" t="s">
        <v>226</v>
      </c>
      <c r="M4739" t="s">
        <v>226</v>
      </c>
      <c r="N4739" t="s">
        <v>226</v>
      </c>
      <c r="O4739" t="s">
        <v>226</v>
      </c>
      <c r="P4739" t="s">
        <v>226</v>
      </c>
    </row>
    <row r="4740" spans="1:16" ht="48.6" customHeight="1">
      <c r="A4740" s="26"/>
      <c r="L4740" t="s">
        <v>226</v>
      </c>
      <c r="M4740" t="s">
        <v>226</v>
      </c>
      <c r="N4740" t="s">
        <v>226</v>
      </c>
      <c r="O4740" t="s">
        <v>226</v>
      </c>
      <c r="P4740" t="s">
        <v>226</v>
      </c>
    </row>
    <row r="4741" spans="1:16" ht="48.6" customHeight="1">
      <c r="A4741" s="26"/>
      <c r="L4741" t="s">
        <v>226</v>
      </c>
      <c r="M4741" t="s">
        <v>226</v>
      </c>
      <c r="N4741" t="s">
        <v>226</v>
      </c>
      <c r="O4741" t="s">
        <v>226</v>
      </c>
      <c r="P4741" t="s">
        <v>226</v>
      </c>
    </row>
    <row r="4742" spans="1:16" ht="48.6" customHeight="1">
      <c r="A4742" s="26"/>
      <c r="L4742" t="s">
        <v>226</v>
      </c>
      <c r="M4742" t="s">
        <v>226</v>
      </c>
      <c r="N4742" t="s">
        <v>226</v>
      </c>
      <c r="O4742" t="s">
        <v>226</v>
      </c>
      <c r="P4742" t="s">
        <v>226</v>
      </c>
    </row>
    <row r="4743" spans="1:16" ht="48.6" customHeight="1">
      <c r="A4743" s="26"/>
      <c r="L4743" t="s">
        <v>226</v>
      </c>
      <c r="M4743" t="s">
        <v>226</v>
      </c>
      <c r="N4743" t="s">
        <v>226</v>
      </c>
      <c r="O4743" t="s">
        <v>226</v>
      </c>
      <c r="P4743" t="s">
        <v>226</v>
      </c>
    </row>
    <row r="4744" spans="1:16" ht="48.6" customHeight="1">
      <c r="A4744" s="26"/>
      <c r="L4744" t="s">
        <v>226</v>
      </c>
      <c r="M4744" t="s">
        <v>226</v>
      </c>
      <c r="N4744" t="s">
        <v>226</v>
      </c>
      <c r="O4744" t="s">
        <v>226</v>
      </c>
      <c r="P4744" t="s">
        <v>226</v>
      </c>
    </row>
    <row r="4745" spans="1:16" ht="48.6" customHeight="1">
      <c r="A4745" s="26"/>
      <c r="L4745" t="s">
        <v>226</v>
      </c>
      <c r="M4745" t="s">
        <v>226</v>
      </c>
      <c r="N4745" t="s">
        <v>226</v>
      </c>
      <c r="O4745" t="s">
        <v>226</v>
      </c>
      <c r="P4745" t="s">
        <v>226</v>
      </c>
    </row>
    <row r="4746" spans="1:16" ht="48.6" customHeight="1">
      <c r="A4746" s="26"/>
      <c r="L4746" t="s">
        <v>226</v>
      </c>
      <c r="M4746" t="s">
        <v>226</v>
      </c>
      <c r="N4746" t="s">
        <v>226</v>
      </c>
      <c r="O4746" t="s">
        <v>226</v>
      </c>
      <c r="P4746" t="s">
        <v>226</v>
      </c>
    </row>
    <row r="4747" spans="1:16" ht="48.6" customHeight="1">
      <c r="A4747" s="26"/>
      <c r="L4747" t="s">
        <v>226</v>
      </c>
      <c r="M4747" t="s">
        <v>226</v>
      </c>
      <c r="N4747" t="s">
        <v>226</v>
      </c>
      <c r="O4747" t="s">
        <v>226</v>
      </c>
      <c r="P4747" t="s">
        <v>226</v>
      </c>
    </row>
    <row r="4748" spans="1:16" ht="48.6" customHeight="1">
      <c r="A4748" s="26"/>
      <c r="L4748" t="s">
        <v>226</v>
      </c>
      <c r="M4748" t="s">
        <v>226</v>
      </c>
      <c r="N4748" t="s">
        <v>226</v>
      </c>
      <c r="O4748" t="s">
        <v>226</v>
      </c>
      <c r="P4748" t="s">
        <v>226</v>
      </c>
    </row>
    <row r="4749" spans="1:16" ht="48.6" customHeight="1">
      <c r="A4749" s="26"/>
      <c r="L4749" t="s">
        <v>226</v>
      </c>
      <c r="M4749" t="s">
        <v>226</v>
      </c>
      <c r="N4749" t="s">
        <v>226</v>
      </c>
      <c r="O4749" t="s">
        <v>226</v>
      </c>
      <c r="P4749" t="s">
        <v>226</v>
      </c>
    </row>
    <row r="4750" spans="1:16" ht="48.6" customHeight="1">
      <c r="A4750" s="26"/>
      <c r="L4750" t="s">
        <v>226</v>
      </c>
      <c r="M4750" t="s">
        <v>226</v>
      </c>
      <c r="N4750" t="s">
        <v>226</v>
      </c>
      <c r="O4750" t="s">
        <v>226</v>
      </c>
      <c r="P4750" t="s">
        <v>226</v>
      </c>
    </row>
    <row r="4751" spans="1:16" ht="48.6" customHeight="1">
      <c r="A4751" s="26"/>
      <c r="L4751" t="s">
        <v>226</v>
      </c>
      <c r="M4751" t="s">
        <v>226</v>
      </c>
      <c r="N4751" t="s">
        <v>226</v>
      </c>
      <c r="O4751" t="s">
        <v>226</v>
      </c>
      <c r="P4751" t="s">
        <v>226</v>
      </c>
    </row>
    <row r="4752" spans="1:16" ht="48.6" customHeight="1">
      <c r="A4752" s="26"/>
      <c r="L4752" t="s">
        <v>226</v>
      </c>
      <c r="M4752" t="s">
        <v>226</v>
      </c>
      <c r="N4752" t="s">
        <v>226</v>
      </c>
      <c r="O4752" t="s">
        <v>226</v>
      </c>
      <c r="P4752" t="s">
        <v>226</v>
      </c>
    </row>
    <row r="4753" spans="1:16" ht="48.6" customHeight="1">
      <c r="A4753" s="26"/>
      <c r="L4753" t="s">
        <v>226</v>
      </c>
      <c r="M4753" t="s">
        <v>226</v>
      </c>
      <c r="N4753" t="s">
        <v>226</v>
      </c>
      <c r="O4753" t="s">
        <v>226</v>
      </c>
      <c r="P4753" t="s">
        <v>226</v>
      </c>
    </row>
    <row r="4754" spans="1:16" ht="48.6" customHeight="1">
      <c r="A4754" s="26"/>
      <c r="L4754" t="s">
        <v>226</v>
      </c>
      <c r="M4754" t="s">
        <v>226</v>
      </c>
      <c r="N4754" t="s">
        <v>226</v>
      </c>
      <c r="O4754" t="s">
        <v>226</v>
      </c>
      <c r="P4754" t="s">
        <v>226</v>
      </c>
    </row>
    <row r="4755" spans="1:16" ht="48.6" customHeight="1">
      <c r="A4755" s="26"/>
      <c r="L4755" t="s">
        <v>226</v>
      </c>
      <c r="M4755" t="s">
        <v>226</v>
      </c>
      <c r="N4755" t="s">
        <v>226</v>
      </c>
      <c r="O4755" t="s">
        <v>226</v>
      </c>
      <c r="P4755" t="s">
        <v>226</v>
      </c>
    </row>
    <row r="4756" spans="1:16" ht="48.6" customHeight="1">
      <c r="A4756" s="26"/>
      <c r="L4756" t="s">
        <v>226</v>
      </c>
      <c r="M4756" t="s">
        <v>226</v>
      </c>
      <c r="N4756" t="s">
        <v>226</v>
      </c>
      <c r="O4756" t="s">
        <v>226</v>
      </c>
      <c r="P4756" t="s">
        <v>226</v>
      </c>
    </row>
    <row r="4757" spans="1:16" ht="48.6" customHeight="1">
      <c r="A4757" s="26"/>
      <c r="L4757" t="s">
        <v>226</v>
      </c>
      <c r="M4757" t="s">
        <v>226</v>
      </c>
      <c r="N4757" t="s">
        <v>226</v>
      </c>
      <c r="O4757" t="s">
        <v>226</v>
      </c>
      <c r="P4757" t="s">
        <v>226</v>
      </c>
    </row>
    <row r="4758" spans="1:16" ht="48.6" customHeight="1">
      <c r="A4758" s="26"/>
      <c r="L4758" t="s">
        <v>226</v>
      </c>
      <c r="M4758" t="s">
        <v>226</v>
      </c>
      <c r="N4758" t="s">
        <v>226</v>
      </c>
      <c r="O4758" t="s">
        <v>226</v>
      </c>
      <c r="P4758" t="s">
        <v>226</v>
      </c>
    </row>
    <row r="4759" spans="1:16" ht="48.6" customHeight="1">
      <c r="A4759" s="26"/>
      <c r="L4759" t="s">
        <v>226</v>
      </c>
      <c r="M4759" t="s">
        <v>226</v>
      </c>
      <c r="N4759" t="s">
        <v>226</v>
      </c>
      <c r="O4759" t="s">
        <v>226</v>
      </c>
      <c r="P4759" t="s">
        <v>226</v>
      </c>
    </row>
    <row r="4760" spans="1:16" ht="48.6" customHeight="1">
      <c r="A4760" s="26"/>
      <c r="L4760" t="s">
        <v>226</v>
      </c>
      <c r="M4760" t="s">
        <v>226</v>
      </c>
      <c r="N4760" t="s">
        <v>226</v>
      </c>
      <c r="O4760" t="s">
        <v>226</v>
      </c>
      <c r="P4760" t="s">
        <v>226</v>
      </c>
    </row>
    <row r="4761" spans="1:16" ht="48.6" customHeight="1">
      <c r="A4761" s="26"/>
      <c r="L4761" t="s">
        <v>226</v>
      </c>
      <c r="M4761" t="s">
        <v>226</v>
      </c>
      <c r="N4761" t="s">
        <v>226</v>
      </c>
      <c r="O4761" t="s">
        <v>226</v>
      </c>
      <c r="P4761" t="s">
        <v>226</v>
      </c>
    </row>
    <row r="4762" spans="1:16" ht="48.6" customHeight="1">
      <c r="A4762" s="26"/>
      <c r="L4762" t="s">
        <v>226</v>
      </c>
      <c r="M4762" t="s">
        <v>226</v>
      </c>
      <c r="N4762" t="s">
        <v>226</v>
      </c>
      <c r="O4762" t="s">
        <v>226</v>
      </c>
      <c r="P4762" t="s">
        <v>226</v>
      </c>
    </row>
    <row r="4763" spans="1:16" ht="48.6" customHeight="1">
      <c r="A4763" s="26"/>
      <c r="L4763" t="s">
        <v>226</v>
      </c>
      <c r="M4763" t="s">
        <v>226</v>
      </c>
      <c r="N4763" t="s">
        <v>226</v>
      </c>
      <c r="O4763" t="s">
        <v>226</v>
      </c>
      <c r="P4763" t="s">
        <v>226</v>
      </c>
    </row>
    <row r="4764" spans="1:16" ht="48.6" customHeight="1">
      <c r="A4764" s="26"/>
      <c r="L4764" t="s">
        <v>226</v>
      </c>
      <c r="M4764" t="s">
        <v>226</v>
      </c>
      <c r="N4764" t="s">
        <v>226</v>
      </c>
      <c r="O4764" t="s">
        <v>226</v>
      </c>
      <c r="P4764" t="s">
        <v>226</v>
      </c>
    </row>
    <row r="4765" spans="1:16" ht="48.6" customHeight="1">
      <c r="A4765" s="26"/>
      <c r="L4765" t="s">
        <v>226</v>
      </c>
      <c r="M4765" t="s">
        <v>226</v>
      </c>
      <c r="N4765" t="s">
        <v>226</v>
      </c>
      <c r="O4765" t="s">
        <v>226</v>
      </c>
      <c r="P4765" t="s">
        <v>226</v>
      </c>
    </row>
    <row r="4766" spans="1:16" ht="48.6" customHeight="1">
      <c r="A4766" s="26"/>
      <c r="L4766" t="s">
        <v>226</v>
      </c>
      <c r="M4766" t="s">
        <v>226</v>
      </c>
      <c r="N4766" t="s">
        <v>226</v>
      </c>
      <c r="O4766" t="s">
        <v>226</v>
      </c>
      <c r="P4766" t="s">
        <v>226</v>
      </c>
    </row>
    <row r="4767" spans="1:16" ht="48.6" customHeight="1">
      <c r="A4767" s="26"/>
      <c r="L4767" t="s">
        <v>226</v>
      </c>
      <c r="M4767" t="s">
        <v>226</v>
      </c>
      <c r="N4767" t="s">
        <v>226</v>
      </c>
      <c r="O4767" t="s">
        <v>226</v>
      </c>
      <c r="P4767" t="s">
        <v>226</v>
      </c>
    </row>
    <row r="4768" spans="1:16" ht="48.6" customHeight="1">
      <c r="A4768" s="26"/>
      <c r="L4768" t="s">
        <v>226</v>
      </c>
      <c r="M4768" t="s">
        <v>226</v>
      </c>
      <c r="N4768" t="s">
        <v>226</v>
      </c>
      <c r="O4768" t="s">
        <v>226</v>
      </c>
      <c r="P4768" t="s">
        <v>226</v>
      </c>
    </row>
    <row r="4769" spans="1:16" ht="48.6" customHeight="1">
      <c r="A4769" s="26"/>
      <c r="L4769" t="s">
        <v>226</v>
      </c>
      <c r="M4769" t="s">
        <v>226</v>
      </c>
      <c r="N4769" t="s">
        <v>226</v>
      </c>
      <c r="O4769" t="s">
        <v>226</v>
      </c>
      <c r="P4769" t="s">
        <v>226</v>
      </c>
    </row>
    <row r="4770" spans="1:16" ht="48.6" customHeight="1">
      <c r="A4770" s="26"/>
      <c r="L4770" t="s">
        <v>226</v>
      </c>
      <c r="M4770" t="s">
        <v>226</v>
      </c>
      <c r="N4770" t="s">
        <v>226</v>
      </c>
      <c r="O4770" t="s">
        <v>226</v>
      </c>
      <c r="P4770" t="s">
        <v>226</v>
      </c>
    </row>
    <row r="4771" spans="1:16" ht="48.6" customHeight="1">
      <c r="A4771" s="26"/>
      <c r="L4771" t="s">
        <v>226</v>
      </c>
      <c r="M4771" t="s">
        <v>226</v>
      </c>
      <c r="N4771" t="s">
        <v>226</v>
      </c>
      <c r="O4771" t="s">
        <v>226</v>
      </c>
      <c r="P4771" t="s">
        <v>226</v>
      </c>
    </row>
    <row r="4772" spans="1:16" ht="48.6" customHeight="1">
      <c r="A4772" s="26"/>
      <c r="L4772" t="s">
        <v>226</v>
      </c>
      <c r="M4772" t="s">
        <v>226</v>
      </c>
      <c r="N4772" t="s">
        <v>226</v>
      </c>
      <c r="O4772" t="s">
        <v>226</v>
      </c>
      <c r="P4772" t="s">
        <v>226</v>
      </c>
    </row>
    <row r="4773" spans="1:16" ht="48.6" customHeight="1">
      <c r="A4773" s="26"/>
      <c r="L4773" t="s">
        <v>226</v>
      </c>
      <c r="M4773" t="s">
        <v>226</v>
      </c>
      <c r="N4773" t="s">
        <v>226</v>
      </c>
      <c r="O4773" t="s">
        <v>226</v>
      </c>
      <c r="P4773" t="s">
        <v>226</v>
      </c>
    </row>
    <row r="4774" spans="1:16" ht="48.6" customHeight="1">
      <c r="A4774" s="26"/>
      <c r="L4774" t="s">
        <v>226</v>
      </c>
      <c r="M4774" t="s">
        <v>226</v>
      </c>
      <c r="N4774" t="s">
        <v>226</v>
      </c>
      <c r="O4774" t="s">
        <v>226</v>
      </c>
      <c r="P4774" t="s">
        <v>226</v>
      </c>
    </row>
    <row r="4775" spans="1:16" ht="48.6" customHeight="1">
      <c r="A4775" s="26"/>
      <c r="L4775" t="s">
        <v>226</v>
      </c>
      <c r="M4775" t="s">
        <v>226</v>
      </c>
      <c r="N4775" t="s">
        <v>226</v>
      </c>
      <c r="O4775" t="s">
        <v>226</v>
      </c>
      <c r="P4775" t="s">
        <v>226</v>
      </c>
    </row>
    <row r="4776" spans="1:16" ht="48.6" customHeight="1">
      <c r="A4776" s="26"/>
      <c r="L4776" t="s">
        <v>226</v>
      </c>
      <c r="M4776" t="s">
        <v>226</v>
      </c>
      <c r="N4776" t="s">
        <v>226</v>
      </c>
      <c r="O4776" t="s">
        <v>226</v>
      </c>
      <c r="P4776" t="s">
        <v>226</v>
      </c>
    </row>
    <row r="4777" spans="1:16" ht="48.6" customHeight="1">
      <c r="A4777" s="26"/>
      <c r="L4777" t="s">
        <v>226</v>
      </c>
      <c r="M4777" t="s">
        <v>226</v>
      </c>
      <c r="N4777" t="s">
        <v>226</v>
      </c>
      <c r="O4777" t="s">
        <v>226</v>
      </c>
      <c r="P4777" t="s">
        <v>226</v>
      </c>
    </row>
    <row r="4778" spans="1:16" ht="48.6" customHeight="1">
      <c r="A4778" s="26"/>
      <c r="L4778" t="s">
        <v>226</v>
      </c>
      <c r="M4778" t="s">
        <v>226</v>
      </c>
      <c r="N4778" t="s">
        <v>226</v>
      </c>
      <c r="O4778" t="s">
        <v>226</v>
      </c>
      <c r="P4778" t="s">
        <v>226</v>
      </c>
    </row>
    <row r="4779" spans="1:16" ht="48.6" customHeight="1">
      <c r="A4779" s="26"/>
      <c r="L4779" t="s">
        <v>226</v>
      </c>
      <c r="M4779" t="s">
        <v>226</v>
      </c>
      <c r="N4779" t="s">
        <v>226</v>
      </c>
      <c r="O4779" t="s">
        <v>226</v>
      </c>
      <c r="P4779" t="s">
        <v>226</v>
      </c>
    </row>
    <row r="4780" spans="1:16" ht="48.6" customHeight="1">
      <c r="A4780" s="26"/>
      <c r="L4780" t="s">
        <v>226</v>
      </c>
      <c r="M4780" t="s">
        <v>226</v>
      </c>
      <c r="N4780" t="s">
        <v>226</v>
      </c>
      <c r="O4780" t="s">
        <v>226</v>
      </c>
      <c r="P4780" t="s">
        <v>226</v>
      </c>
    </row>
    <row r="4781" spans="1:16" ht="48.6" customHeight="1">
      <c r="A4781" s="26"/>
      <c r="L4781" t="s">
        <v>226</v>
      </c>
      <c r="M4781" t="s">
        <v>226</v>
      </c>
      <c r="N4781" t="s">
        <v>226</v>
      </c>
      <c r="O4781" t="s">
        <v>226</v>
      </c>
      <c r="P4781" t="s">
        <v>226</v>
      </c>
    </row>
    <row r="4782" spans="1:16" ht="48.6" customHeight="1">
      <c r="A4782" s="26"/>
      <c r="L4782" t="s">
        <v>226</v>
      </c>
      <c r="M4782" t="s">
        <v>226</v>
      </c>
      <c r="N4782" t="s">
        <v>226</v>
      </c>
      <c r="O4782" t="s">
        <v>226</v>
      </c>
      <c r="P4782" t="s">
        <v>226</v>
      </c>
    </row>
    <row r="4783" spans="1:16" ht="48.6" customHeight="1">
      <c r="A4783" s="26"/>
      <c r="L4783" t="s">
        <v>226</v>
      </c>
      <c r="M4783" t="s">
        <v>226</v>
      </c>
      <c r="N4783" t="s">
        <v>226</v>
      </c>
      <c r="O4783" t="s">
        <v>226</v>
      </c>
      <c r="P4783" t="s">
        <v>226</v>
      </c>
    </row>
    <row r="4784" spans="1:16" ht="48.6" customHeight="1">
      <c r="A4784" s="26"/>
      <c r="L4784" t="s">
        <v>226</v>
      </c>
      <c r="M4784" t="s">
        <v>226</v>
      </c>
      <c r="N4784" t="s">
        <v>226</v>
      </c>
      <c r="O4784" t="s">
        <v>226</v>
      </c>
      <c r="P4784" t="s">
        <v>226</v>
      </c>
    </row>
    <row r="4785" spans="1:16" ht="48.6" customHeight="1">
      <c r="A4785" s="26"/>
      <c r="L4785" t="s">
        <v>226</v>
      </c>
      <c r="M4785" t="s">
        <v>226</v>
      </c>
      <c r="N4785" t="s">
        <v>226</v>
      </c>
      <c r="O4785" t="s">
        <v>226</v>
      </c>
      <c r="P4785" t="s">
        <v>226</v>
      </c>
    </row>
    <row r="4786" spans="1:16" ht="48.6" customHeight="1">
      <c r="A4786" s="26"/>
      <c r="L4786" t="s">
        <v>226</v>
      </c>
      <c r="M4786" t="s">
        <v>226</v>
      </c>
      <c r="N4786" t="s">
        <v>226</v>
      </c>
      <c r="O4786" t="s">
        <v>226</v>
      </c>
      <c r="P4786" t="s">
        <v>226</v>
      </c>
    </row>
    <row r="4787" spans="1:16" ht="48.6" customHeight="1">
      <c r="A4787" s="26"/>
      <c r="L4787" t="s">
        <v>226</v>
      </c>
      <c r="M4787" t="s">
        <v>226</v>
      </c>
      <c r="N4787" t="s">
        <v>226</v>
      </c>
      <c r="O4787" t="s">
        <v>226</v>
      </c>
      <c r="P4787" t="s">
        <v>226</v>
      </c>
    </row>
    <row r="4788" spans="1:16" ht="48.6" customHeight="1">
      <c r="A4788" s="26"/>
      <c r="L4788" t="s">
        <v>226</v>
      </c>
      <c r="M4788" t="s">
        <v>226</v>
      </c>
      <c r="N4788" t="s">
        <v>226</v>
      </c>
      <c r="O4788" t="s">
        <v>226</v>
      </c>
      <c r="P4788" t="s">
        <v>226</v>
      </c>
    </row>
    <row r="4789" spans="1:16" ht="48.6" customHeight="1">
      <c r="A4789" s="26"/>
      <c r="L4789" t="s">
        <v>226</v>
      </c>
      <c r="M4789" t="s">
        <v>226</v>
      </c>
      <c r="N4789" t="s">
        <v>226</v>
      </c>
      <c r="O4789" t="s">
        <v>226</v>
      </c>
      <c r="P4789" t="s">
        <v>226</v>
      </c>
    </row>
    <row r="4790" spans="1:16" ht="48.6" customHeight="1">
      <c r="A4790" s="26"/>
      <c r="L4790" t="s">
        <v>226</v>
      </c>
      <c r="M4790" t="s">
        <v>226</v>
      </c>
      <c r="N4790" t="s">
        <v>226</v>
      </c>
      <c r="O4790" t="s">
        <v>226</v>
      </c>
      <c r="P4790" t="s">
        <v>226</v>
      </c>
    </row>
    <row r="4791" spans="1:16" ht="48.6" customHeight="1">
      <c r="A4791" s="26"/>
      <c r="L4791" t="s">
        <v>226</v>
      </c>
      <c r="M4791" t="s">
        <v>226</v>
      </c>
      <c r="N4791" t="s">
        <v>226</v>
      </c>
      <c r="O4791" t="s">
        <v>226</v>
      </c>
      <c r="P4791" t="s">
        <v>226</v>
      </c>
    </row>
    <row r="4792" spans="1:16" ht="48.6" customHeight="1">
      <c r="A4792" s="26"/>
      <c r="L4792" t="s">
        <v>226</v>
      </c>
      <c r="M4792" t="s">
        <v>226</v>
      </c>
      <c r="N4792" t="s">
        <v>226</v>
      </c>
      <c r="O4792" t="s">
        <v>226</v>
      </c>
      <c r="P4792" t="s">
        <v>226</v>
      </c>
    </row>
    <row r="4793" spans="1:16" ht="48.6" customHeight="1">
      <c r="A4793" s="26"/>
      <c r="L4793" t="s">
        <v>226</v>
      </c>
      <c r="M4793" t="s">
        <v>226</v>
      </c>
      <c r="N4793" t="s">
        <v>226</v>
      </c>
      <c r="O4793" t="s">
        <v>226</v>
      </c>
      <c r="P4793" t="s">
        <v>226</v>
      </c>
    </row>
    <row r="4794" spans="1:16" ht="48.6" customHeight="1">
      <c r="A4794" s="26"/>
      <c r="L4794" t="s">
        <v>226</v>
      </c>
      <c r="M4794" t="s">
        <v>226</v>
      </c>
      <c r="N4794" t="s">
        <v>226</v>
      </c>
      <c r="O4794" t="s">
        <v>226</v>
      </c>
      <c r="P4794" t="s">
        <v>226</v>
      </c>
    </row>
    <row r="4795" spans="1:16" ht="48.6" customHeight="1">
      <c r="A4795" s="26"/>
      <c r="L4795" t="s">
        <v>226</v>
      </c>
      <c r="M4795" t="s">
        <v>226</v>
      </c>
      <c r="N4795" t="s">
        <v>226</v>
      </c>
      <c r="O4795" t="s">
        <v>226</v>
      </c>
      <c r="P4795" t="s">
        <v>226</v>
      </c>
    </row>
    <row r="4796" spans="1:16" ht="48.6" customHeight="1">
      <c r="A4796" s="26"/>
      <c r="L4796" t="s">
        <v>226</v>
      </c>
      <c r="M4796" t="s">
        <v>226</v>
      </c>
      <c r="N4796" t="s">
        <v>226</v>
      </c>
      <c r="O4796" t="s">
        <v>226</v>
      </c>
      <c r="P4796" t="s">
        <v>226</v>
      </c>
    </row>
    <row r="4797" spans="1:16" ht="48.6" customHeight="1">
      <c r="A4797" s="26"/>
      <c r="L4797" t="s">
        <v>226</v>
      </c>
      <c r="M4797" t="s">
        <v>226</v>
      </c>
      <c r="N4797" t="s">
        <v>226</v>
      </c>
      <c r="O4797" t="s">
        <v>226</v>
      </c>
      <c r="P4797" t="s">
        <v>226</v>
      </c>
    </row>
    <row r="4798" spans="1:16" ht="48.6" customHeight="1">
      <c r="A4798" s="26"/>
      <c r="L4798" t="s">
        <v>226</v>
      </c>
      <c r="M4798" t="s">
        <v>226</v>
      </c>
      <c r="N4798" t="s">
        <v>226</v>
      </c>
      <c r="O4798" t="s">
        <v>226</v>
      </c>
      <c r="P4798" t="s">
        <v>226</v>
      </c>
    </row>
    <row r="4799" spans="1:16" ht="48.6" customHeight="1">
      <c r="A4799" s="26"/>
      <c r="L4799" t="s">
        <v>226</v>
      </c>
      <c r="M4799" t="s">
        <v>226</v>
      </c>
      <c r="N4799" t="s">
        <v>226</v>
      </c>
      <c r="O4799" t="s">
        <v>226</v>
      </c>
      <c r="P4799" t="s">
        <v>226</v>
      </c>
    </row>
    <row r="4800" spans="1:16" ht="48.6" customHeight="1">
      <c r="A4800" s="26"/>
      <c r="L4800" t="s">
        <v>226</v>
      </c>
      <c r="M4800" t="s">
        <v>226</v>
      </c>
      <c r="N4800" t="s">
        <v>226</v>
      </c>
      <c r="O4800" t="s">
        <v>226</v>
      </c>
      <c r="P4800" t="s">
        <v>226</v>
      </c>
    </row>
    <row r="4801" spans="1:16" ht="48.6" customHeight="1">
      <c r="A4801" s="26"/>
      <c r="L4801" t="s">
        <v>226</v>
      </c>
      <c r="M4801" t="s">
        <v>226</v>
      </c>
      <c r="N4801" t="s">
        <v>226</v>
      </c>
      <c r="O4801" t="s">
        <v>226</v>
      </c>
      <c r="P4801" t="s">
        <v>226</v>
      </c>
    </row>
    <row r="4802" spans="1:16" ht="48.6" customHeight="1">
      <c r="A4802" s="26"/>
      <c r="L4802" t="s">
        <v>226</v>
      </c>
      <c r="M4802" t="s">
        <v>226</v>
      </c>
      <c r="N4802" t="s">
        <v>226</v>
      </c>
      <c r="O4802" t="s">
        <v>226</v>
      </c>
      <c r="P4802" t="s">
        <v>226</v>
      </c>
    </row>
    <row r="4803" spans="1:16" ht="48.6" customHeight="1">
      <c r="A4803" s="26"/>
      <c r="L4803" t="s">
        <v>226</v>
      </c>
      <c r="M4803" t="s">
        <v>226</v>
      </c>
      <c r="N4803" t="s">
        <v>226</v>
      </c>
      <c r="O4803" t="s">
        <v>226</v>
      </c>
      <c r="P4803" t="s">
        <v>226</v>
      </c>
    </row>
    <row r="4804" spans="1:16" ht="48.6" customHeight="1">
      <c r="A4804" s="26"/>
      <c r="L4804" t="s">
        <v>226</v>
      </c>
      <c r="M4804" t="s">
        <v>226</v>
      </c>
      <c r="N4804" t="s">
        <v>226</v>
      </c>
      <c r="O4804" t="s">
        <v>226</v>
      </c>
      <c r="P4804" t="s">
        <v>226</v>
      </c>
    </row>
    <row r="4805" spans="1:16" ht="48.6" customHeight="1">
      <c r="A4805" s="26"/>
      <c r="L4805" t="s">
        <v>226</v>
      </c>
      <c r="M4805" t="s">
        <v>226</v>
      </c>
      <c r="N4805" t="s">
        <v>226</v>
      </c>
      <c r="O4805" t="s">
        <v>226</v>
      </c>
      <c r="P4805" t="s">
        <v>226</v>
      </c>
    </row>
    <row r="4806" spans="1:16" ht="48.6" customHeight="1">
      <c r="A4806" s="26"/>
      <c r="L4806" t="s">
        <v>226</v>
      </c>
      <c r="M4806" t="s">
        <v>226</v>
      </c>
      <c r="N4806" t="s">
        <v>226</v>
      </c>
      <c r="O4806" t="s">
        <v>226</v>
      </c>
      <c r="P4806" t="s">
        <v>226</v>
      </c>
    </row>
    <row r="4807" spans="1:16" ht="48.6" customHeight="1">
      <c r="A4807" s="26"/>
      <c r="L4807" t="s">
        <v>226</v>
      </c>
      <c r="M4807" t="s">
        <v>226</v>
      </c>
      <c r="N4807" t="s">
        <v>226</v>
      </c>
      <c r="O4807" t="s">
        <v>226</v>
      </c>
      <c r="P4807" t="s">
        <v>226</v>
      </c>
    </row>
    <row r="4808" spans="1:16" ht="48.6" customHeight="1">
      <c r="A4808" s="26"/>
      <c r="L4808" t="s">
        <v>226</v>
      </c>
      <c r="M4808" t="s">
        <v>226</v>
      </c>
      <c r="N4808" t="s">
        <v>226</v>
      </c>
      <c r="O4808" t="s">
        <v>226</v>
      </c>
      <c r="P4808" t="s">
        <v>226</v>
      </c>
    </row>
    <row r="4809" spans="1:16" ht="48.6" customHeight="1">
      <c r="A4809" s="26"/>
      <c r="L4809" t="s">
        <v>226</v>
      </c>
      <c r="M4809" t="s">
        <v>226</v>
      </c>
      <c r="N4809" t="s">
        <v>226</v>
      </c>
      <c r="O4809" t="s">
        <v>226</v>
      </c>
      <c r="P4809" t="s">
        <v>226</v>
      </c>
    </row>
    <row r="4810" spans="1:16" ht="48.6" customHeight="1">
      <c r="A4810" s="26"/>
      <c r="L4810" t="s">
        <v>226</v>
      </c>
      <c r="M4810" t="s">
        <v>226</v>
      </c>
      <c r="N4810" t="s">
        <v>226</v>
      </c>
      <c r="O4810" t="s">
        <v>226</v>
      </c>
      <c r="P4810" t="s">
        <v>226</v>
      </c>
    </row>
    <row r="4811" spans="1:16" ht="48.6" customHeight="1">
      <c r="A4811" s="26"/>
      <c r="L4811" t="s">
        <v>226</v>
      </c>
      <c r="M4811" t="s">
        <v>226</v>
      </c>
      <c r="N4811" t="s">
        <v>226</v>
      </c>
      <c r="O4811" t="s">
        <v>226</v>
      </c>
      <c r="P4811" t="s">
        <v>226</v>
      </c>
    </row>
    <row r="4812" spans="1:16" ht="48.6" customHeight="1">
      <c r="A4812" s="26"/>
      <c r="L4812" t="s">
        <v>226</v>
      </c>
      <c r="M4812" t="s">
        <v>226</v>
      </c>
      <c r="N4812" t="s">
        <v>226</v>
      </c>
      <c r="O4812" t="s">
        <v>226</v>
      </c>
      <c r="P4812" t="s">
        <v>226</v>
      </c>
    </row>
    <row r="4813" spans="1:16" ht="48.6" customHeight="1">
      <c r="A4813" s="26"/>
      <c r="L4813" t="s">
        <v>226</v>
      </c>
      <c r="M4813" t="s">
        <v>226</v>
      </c>
      <c r="N4813" t="s">
        <v>226</v>
      </c>
      <c r="O4813" t="s">
        <v>226</v>
      </c>
      <c r="P4813" t="s">
        <v>226</v>
      </c>
    </row>
    <row r="4814" spans="1:16" ht="48.6" customHeight="1">
      <c r="A4814" s="26"/>
      <c r="L4814" t="s">
        <v>226</v>
      </c>
      <c r="M4814" t="s">
        <v>226</v>
      </c>
      <c r="N4814" t="s">
        <v>226</v>
      </c>
      <c r="O4814" t="s">
        <v>226</v>
      </c>
      <c r="P4814" t="s">
        <v>226</v>
      </c>
    </row>
    <row r="4815" spans="1:16" ht="48.6" customHeight="1">
      <c r="A4815" s="26"/>
      <c r="L4815" t="s">
        <v>226</v>
      </c>
      <c r="M4815" t="s">
        <v>226</v>
      </c>
      <c r="N4815" t="s">
        <v>226</v>
      </c>
      <c r="O4815" t="s">
        <v>226</v>
      </c>
      <c r="P4815" t="s">
        <v>226</v>
      </c>
    </row>
    <row r="4816" spans="1:16" ht="48.6" customHeight="1">
      <c r="A4816" s="26"/>
      <c r="L4816" t="s">
        <v>226</v>
      </c>
      <c r="M4816" t="s">
        <v>226</v>
      </c>
      <c r="N4816" t="s">
        <v>226</v>
      </c>
      <c r="O4816" t="s">
        <v>226</v>
      </c>
      <c r="P4816" t="s">
        <v>226</v>
      </c>
    </row>
    <row r="4817" spans="1:16" ht="48.6" customHeight="1">
      <c r="A4817" s="26"/>
      <c r="L4817" t="s">
        <v>226</v>
      </c>
      <c r="M4817" t="s">
        <v>226</v>
      </c>
      <c r="N4817" t="s">
        <v>226</v>
      </c>
      <c r="O4817" t="s">
        <v>226</v>
      </c>
      <c r="P4817" t="s">
        <v>226</v>
      </c>
    </row>
    <row r="4818" spans="1:16" ht="48.6" customHeight="1">
      <c r="A4818" s="26"/>
      <c r="L4818" t="s">
        <v>226</v>
      </c>
      <c r="M4818" t="s">
        <v>226</v>
      </c>
      <c r="N4818" t="s">
        <v>226</v>
      </c>
      <c r="O4818" t="s">
        <v>226</v>
      </c>
      <c r="P4818" t="s">
        <v>226</v>
      </c>
    </row>
    <row r="4819" spans="1:16" ht="48.6" customHeight="1">
      <c r="A4819" s="26"/>
      <c r="L4819" t="s">
        <v>226</v>
      </c>
      <c r="M4819" t="s">
        <v>226</v>
      </c>
      <c r="N4819" t="s">
        <v>226</v>
      </c>
      <c r="O4819" t="s">
        <v>226</v>
      </c>
      <c r="P4819" t="s">
        <v>226</v>
      </c>
    </row>
    <row r="4820" spans="1:16" ht="48.6" customHeight="1">
      <c r="A4820" s="26"/>
      <c r="L4820" t="s">
        <v>226</v>
      </c>
      <c r="M4820" t="s">
        <v>226</v>
      </c>
      <c r="N4820" t="s">
        <v>226</v>
      </c>
      <c r="O4820" t="s">
        <v>226</v>
      </c>
      <c r="P4820" t="s">
        <v>226</v>
      </c>
    </row>
    <row r="4821" spans="1:16" ht="48.6" customHeight="1">
      <c r="A4821" s="26"/>
      <c r="L4821" t="s">
        <v>226</v>
      </c>
      <c r="M4821" t="s">
        <v>226</v>
      </c>
      <c r="N4821" t="s">
        <v>226</v>
      </c>
      <c r="O4821" t="s">
        <v>226</v>
      </c>
      <c r="P4821" t="s">
        <v>226</v>
      </c>
    </row>
    <row r="4822" spans="1:16" ht="48.6" customHeight="1">
      <c r="A4822" s="26"/>
      <c r="L4822" t="s">
        <v>226</v>
      </c>
      <c r="M4822" t="s">
        <v>226</v>
      </c>
      <c r="N4822" t="s">
        <v>226</v>
      </c>
      <c r="O4822" t="s">
        <v>226</v>
      </c>
      <c r="P4822" t="s">
        <v>226</v>
      </c>
    </row>
    <row r="4823" spans="1:16" ht="48.6" customHeight="1">
      <c r="A4823" s="26"/>
      <c r="L4823" t="s">
        <v>226</v>
      </c>
      <c r="M4823" t="s">
        <v>226</v>
      </c>
      <c r="N4823" t="s">
        <v>226</v>
      </c>
      <c r="O4823" t="s">
        <v>226</v>
      </c>
      <c r="P4823" t="s">
        <v>226</v>
      </c>
    </row>
    <row r="4824" spans="1:16" ht="48.6" customHeight="1">
      <c r="A4824" s="26"/>
      <c r="L4824" t="s">
        <v>226</v>
      </c>
      <c r="M4824" t="s">
        <v>226</v>
      </c>
      <c r="N4824" t="s">
        <v>226</v>
      </c>
      <c r="O4824" t="s">
        <v>226</v>
      </c>
      <c r="P4824" t="s">
        <v>226</v>
      </c>
    </row>
    <row r="4825" spans="1:16" ht="48.6" customHeight="1">
      <c r="A4825" s="26"/>
      <c r="L4825" t="s">
        <v>226</v>
      </c>
      <c r="M4825" t="s">
        <v>226</v>
      </c>
      <c r="N4825" t="s">
        <v>226</v>
      </c>
      <c r="O4825" t="s">
        <v>226</v>
      </c>
      <c r="P4825" t="s">
        <v>226</v>
      </c>
    </row>
    <row r="4826" spans="1:16" ht="48.6" customHeight="1">
      <c r="A4826" s="26"/>
      <c r="L4826" t="s">
        <v>226</v>
      </c>
      <c r="M4826" t="s">
        <v>226</v>
      </c>
      <c r="N4826" t="s">
        <v>226</v>
      </c>
      <c r="O4826" t="s">
        <v>226</v>
      </c>
      <c r="P4826" t="s">
        <v>226</v>
      </c>
    </row>
    <row r="4827" spans="1:16" ht="48.6" customHeight="1">
      <c r="A4827" s="26"/>
      <c r="L4827" t="s">
        <v>226</v>
      </c>
      <c r="M4827" t="s">
        <v>226</v>
      </c>
      <c r="N4827" t="s">
        <v>226</v>
      </c>
      <c r="O4827" t="s">
        <v>226</v>
      </c>
      <c r="P4827" t="s">
        <v>226</v>
      </c>
    </row>
    <row r="4828" spans="1:16" ht="48.6" customHeight="1">
      <c r="A4828" s="26"/>
      <c r="L4828" t="s">
        <v>226</v>
      </c>
      <c r="M4828" t="s">
        <v>226</v>
      </c>
      <c r="N4828" t="s">
        <v>226</v>
      </c>
      <c r="O4828" t="s">
        <v>226</v>
      </c>
      <c r="P4828" t="s">
        <v>226</v>
      </c>
    </row>
    <row r="4829" spans="1:16" ht="48.6" customHeight="1">
      <c r="A4829" s="26"/>
      <c r="L4829" t="s">
        <v>226</v>
      </c>
      <c r="M4829" t="s">
        <v>226</v>
      </c>
      <c r="N4829" t="s">
        <v>226</v>
      </c>
      <c r="O4829" t="s">
        <v>226</v>
      </c>
      <c r="P4829" t="s">
        <v>226</v>
      </c>
    </row>
    <row r="4830" spans="1:16" ht="48.6" customHeight="1">
      <c r="A4830" s="26"/>
      <c r="L4830" t="s">
        <v>226</v>
      </c>
      <c r="M4830" t="s">
        <v>226</v>
      </c>
      <c r="N4830" t="s">
        <v>226</v>
      </c>
      <c r="O4830" t="s">
        <v>226</v>
      </c>
      <c r="P4830" t="s">
        <v>226</v>
      </c>
    </row>
    <row r="4831" spans="1:16" ht="48.6" customHeight="1">
      <c r="A4831" s="26"/>
      <c r="L4831" t="s">
        <v>226</v>
      </c>
      <c r="M4831" t="s">
        <v>226</v>
      </c>
      <c r="N4831" t="s">
        <v>226</v>
      </c>
      <c r="O4831" t="s">
        <v>226</v>
      </c>
      <c r="P4831" t="s">
        <v>226</v>
      </c>
    </row>
    <row r="4832" spans="1:16" ht="48.6" customHeight="1">
      <c r="A4832" s="26"/>
      <c r="L4832" t="s">
        <v>226</v>
      </c>
      <c r="M4832" t="s">
        <v>226</v>
      </c>
      <c r="N4832" t="s">
        <v>226</v>
      </c>
      <c r="O4832" t="s">
        <v>226</v>
      </c>
      <c r="P4832" t="s">
        <v>226</v>
      </c>
    </row>
    <row r="4833" spans="1:16" ht="48.6" customHeight="1">
      <c r="A4833" s="26"/>
      <c r="L4833" t="s">
        <v>226</v>
      </c>
      <c r="M4833" t="s">
        <v>226</v>
      </c>
      <c r="N4833" t="s">
        <v>226</v>
      </c>
      <c r="O4833" t="s">
        <v>226</v>
      </c>
      <c r="P4833" t="s">
        <v>226</v>
      </c>
    </row>
    <row r="4834" spans="1:16" ht="48.6" customHeight="1">
      <c r="A4834" s="26"/>
      <c r="L4834" t="s">
        <v>226</v>
      </c>
      <c r="M4834" t="s">
        <v>226</v>
      </c>
      <c r="N4834" t="s">
        <v>226</v>
      </c>
      <c r="O4834" t="s">
        <v>226</v>
      </c>
      <c r="P4834" t="s">
        <v>226</v>
      </c>
    </row>
    <row r="4835" spans="1:16" ht="48.6" customHeight="1">
      <c r="A4835" s="26"/>
      <c r="L4835" t="s">
        <v>226</v>
      </c>
      <c r="M4835" t="s">
        <v>226</v>
      </c>
      <c r="N4835" t="s">
        <v>226</v>
      </c>
      <c r="O4835" t="s">
        <v>226</v>
      </c>
      <c r="P4835" t="s">
        <v>226</v>
      </c>
    </row>
    <row r="4836" spans="1:16" ht="48.6" customHeight="1">
      <c r="A4836" s="26"/>
      <c r="L4836" t="s">
        <v>226</v>
      </c>
      <c r="M4836" t="s">
        <v>226</v>
      </c>
      <c r="N4836" t="s">
        <v>226</v>
      </c>
      <c r="O4836" t="s">
        <v>226</v>
      </c>
      <c r="P4836" t="s">
        <v>226</v>
      </c>
    </row>
    <row r="4837" spans="1:16" ht="48.6" customHeight="1">
      <c r="A4837" s="26"/>
      <c r="L4837" t="s">
        <v>226</v>
      </c>
      <c r="M4837" t="s">
        <v>226</v>
      </c>
      <c r="N4837" t="s">
        <v>226</v>
      </c>
      <c r="O4837" t="s">
        <v>226</v>
      </c>
      <c r="P4837" t="s">
        <v>226</v>
      </c>
    </row>
    <row r="4838" spans="1:16" ht="48.6" customHeight="1">
      <c r="A4838" s="26"/>
      <c r="L4838" t="s">
        <v>226</v>
      </c>
      <c r="M4838" t="s">
        <v>226</v>
      </c>
      <c r="N4838" t="s">
        <v>226</v>
      </c>
      <c r="O4838" t="s">
        <v>226</v>
      </c>
      <c r="P4838" t="s">
        <v>226</v>
      </c>
    </row>
    <row r="4839" spans="1:16" ht="48.6" customHeight="1">
      <c r="A4839" s="26"/>
      <c r="L4839" t="s">
        <v>226</v>
      </c>
      <c r="M4839" t="s">
        <v>226</v>
      </c>
      <c r="N4839" t="s">
        <v>226</v>
      </c>
      <c r="O4839" t="s">
        <v>226</v>
      </c>
      <c r="P4839" t="s">
        <v>226</v>
      </c>
    </row>
    <row r="4840" spans="1:16" ht="48.6" customHeight="1">
      <c r="A4840" s="26"/>
      <c r="L4840" t="s">
        <v>226</v>
      </c>
      <c r="M4840" t="s">
        <v>226</v>
      </c>
      <c r="N4840" t="s">
        <v>226</v>
      </c>
      <c r="O4840" t="s">
        <v>226</v>
      </c>
      <c r="P4840" t="s">
        <v>226</v>
      </c>
    </row>
    <row r="4841" spans="1:16" ht="48.6" customHeight="1">
      <c r="A4841" s="26"/>
      <c r="L4841" t="s">
        <v>226</v>
      </c>
      <c r="M4841" t="s">
        <v>226</v>
      </c>
      <c r="N4841" t="s">
        <v>226</v>
      </c>
      <c r="O4841" t="s">
        <v>226</v>
      </c>
      <c r="P4841" t="s">
        <v>226</v>
      </c>
    </row>
    <row r="4842" spans="1:16" ht="48.6" customHeight="1">
      <c r="A4842" s="26"/>
      <c r="L4842" t="s">
        <v>226</v>
      </c>
      <c r="M4842" t="s">
        <v>226</v>
      </c>
      <c r="N4842" t="s">
        <v>226</v>
      </c>
      <c r="O4842" t="s">
        <v>226</v>
      </c>
      <c r="P4842" t="s">
        <v>226</v>
      </c>
    </row>
    <row r="4843" spans="1:16" ht="48.6" customHeight="1">
      <c r="A4843" s="26"/>
      <c r="L4843" t="s">
        <v>226</v>
      </c>
      <c r="M4843" t="s">
        <v>226</v>
      </c>
      <c r="N4843" t="s">
        <v>226</v>
      </c>
      <c r="O4843" t="s">
        <v>226</v>
      </c>
      <c r="P4843" t="s">
        <v>226</v>
      </c>
    </row>
    <row r="4844" spans="1:16" ht="48.6" customHeight="1">
      <c r="A4844" s="26"/>
      <c r="L4844" t="s">
        <v>226</v>
      </c>
      <c r="M4844" t="s">
        <v>226</v>
      </c>
      <c r="N4844" t="s">
        <v>226</v>
      </c>
      <c r="O4844" t="s">
        <v>226</v>
      </c>
      <c r="P4844" t="s">
        <v>226</v>
      </c>
    </row>
    <row r="4845" spans="1:16" ht="48.6" customHeight="1">
      <c r="A4845" s="26"/>
      <c r="L4845" t="s">
        <v>226</v>
      </c>
      <c r="M4845" t="s">
        <v>226</v>
      </c>
      <c r="N4845" t="s">
        <v>226</v>
      </c>
      <c r="O4845" t="s">
        <v>226</v>
      </c>
      <c r="P4845" t="s">
        <v>226</v>
      </c>
    </row>
    <row r="4846" spans="1:16" ht="48.6" customHeight="1">
      <c r="A4846" s="26"/>
      <c r="L4846" t="s">
        <v>226</v>
      </c>
      <c r="M4846" t="s">
        <v>226</v>
      </c>
      <c r="N4846" t="s">
        <v>226</v>
      </c>
      <c r="O4846" t="s">
        <v>226</v>
      </c>
      <c r="P4846" t="s">
        <v>226</v>
      </c>
    </row>
    <row r="4847" spans="1:16" ht="48.6" customHeight="1">
      <c r="A4847" s="26"/>
      <c r="L4847" t="s">
        <v>226</v>
      </c>
      <c r="M4847" t="s">
        <v>226</v>
      </c>
      <c r="N4847" t="s">
        <v>226</v>
      </c>
      <c r="O4847" t="s">
        <v>226</v>
      </c>
      <c r="P4847" t="s">
        <v>226</v>
      </c>
    </row>
    <row r="4848" spans="1:16" ht="48.6" customHeight="1">
      <c r="A4848" s="26"/>
      <c r="L4848" t="s">
        <v>226</v>
      </c>
      <c r="M4848" t="s">
        <v>226</v>
      </c>
      <c r="N4848" t="s">
        <v>226</v>
      </c>
      <c r="O4848" t="s">
        <v>226</v>
      </c>
      <c r="P4848" t="s">
        <v>226</v>
      </c>
    </row>
    <row r="4849" spans="1:16" ht="48.6" customHeight="1">
      <c r="A4849" s="26"/>
      <c r="L4849" t="s">
        <v>226</v>
      </c>
      <c r="M4849" t="s">
        <v>226</v>
      </c>
      <c r="N4849" t="s">
        <v>226</v>
      </c>
      <c r="O4849" t="s">
        <v>226</v>
      </c>
      <c r="P4849" t="s">
        <v>226</v>
      </c>
    </row>
    <row r="4850" spans="1:16" ht="48.6" customHeight="1">
      <c r="A4850" s="26"/>
      <c r="L4850" t="s">
        <v>226</v>
      </c>
      <c r="M4850" t="s">
        <v>226</v>
      </c>
      <c r="N4850" t="s">
        <v>226</v>
      </c>
      <c r="O4850" t="s">
        <v>226</v>
      </c>
      <c r="P4850" t="s">
        <v>226</v>
      </c>
    </row>
    <row r="4851" spans="1:16" ht="48.6" customHeight="1">
      <c r="A4851" s="26"/>
      <c r="L4851" t="s">
        <v>226</v>
      </c>
      <c r="M4851" t="s">
        <v>226</v>
      </c>
      <c r="N4851" t="s">
        <v>226</v>
      </c>
      <c r="O4851" t="s">
        <v>226</v>
      </c>
      <c r="P4851" t="s">
        <v>226</v>
      </c>
    </row>
    <row r="4852" spans="1:16" ht="48.6" customHeight="1">
      <c r="A4852" s="26"/>
      <c r="L4852" t="s">
        <v>226</v>
      </c>
      <c r="M4852" t="s">
        <v>226</v>
      </c>
      <c r="N4852" t="s">
        <v>226</v>
      </c>
      <c r="O4852" t="s">
        <v>226</v>
      </c>
      <c r="P4852" t="s">
        <v>226</v>
      </c>
    </row>
    <row r="4853" spans="1:16" ht="48.6" customHeight="1">
      <c r="A4853" s="26"/>
      <c r="L4853" t="s">
        <v>226</v>
      </c>
      <c r="M4853" t="s">
        <v>226</v>
      </c>
      <c r="N4853" t="s">
        <v>226</v>
      </c>
      <c r="O4853" t="s">
        <v>226</v>
      </c>
      <c r="P4853" t="s">
        <v>226</v>
      </c>
    </row>
    <row r="4854" spans="1:16" ht="48.6" customHeight="1">
      <c r="A4854" s="26"/>
      <c r="L4854" t="s">
        <v>226</v>
      </c>
      <c r="M4854" t="s">
        <v>226</v>
      </c>
      <c r="N4854" t="s">
        <v>226</v>
      </c>
      <c r="O4854" t="s">
        <v>226</v>
      </c>
      <c r="P4854" t="s">
        <v>226</v>
      </c>
    </row>
    <row r="4855" spans="1:16" ht="48.6" customHeight="1">
      <c r="A4855" s="26"/>
      <c r="L4855" t="s">
        <v>226</v>
      </c>
      <c r="M4855" t="s">
        <v>226</v>
      </c>
      <c r="N4855" t="s">
        <v>226</v>
      </c>
      <c r="O4855" t="s">
        <v>226</v>
      </c>
      <c r="P4855" t="s">
        <v>226</v>
      </c>
    </row>
    <row r="4856" spans="1:16" ht="48.6" customHeight="1">
      <c r="A4856" s="26"/>
      <c r="L4856" t="s">
        <v>226</v>
      </c>
      <c r="M4856" t="s">
        <v>226</v>
      </c>
      <c r="N4856" t="s">
        <v>226</v>
      </c>
      <c r="O4856" t="s">
        <v>226</v>
      </c>
      <c r="P4856" t="s">
        <v>226</v>
      </c>
    </row>
    <row r="4857" spans="1:16" ht="48.6" customHeight="1">
      <c r="A4857" s="26"/>
      <c r="L4857" t="s">
        <v>226</v>
      </c>
      <c r="M4857" t="s">
        <v>226</v>
      </c>
      <c r="N4857" t="s">
        <v>226</v>
      </c>
      <c r="O4857" t="s">
        <v>226</v>
      </c>
      <c r="P4857" t="s">
        <v>226</v>
      </c>
    </row>
    <row r="4858" spans="1:16" ht="48.6" customHeight="1">
      <c r="A4858" s="26"/>
      <c r="L4858" t="s">
        <v>226</v>
      </c>
      <c r="M4858" t="s">
        <v>226</v>
      </c>
      <c r="N4858" t="s">
        <v>226</v>
      </c>
      <c r="O4858" t="s">
        <v>226</v>
      </c>
      <c r="P4858" t="s">
        <v>226</v>
      </c>
    </row>
    <row r="4859" spans="1:16" ht="48.6" customHeight="1">
      <c r="A4859" s="26"/>
      <c r="L4859" t="s">
        <v>226</v>
      </c>
      <c r="M4859" t="s">
        <v>226</v>
      </c>
      <c r="N4859" t="s">
        <v>226</v>
      </c>
      <c r="O4859" t="s">
        <v>226</v>
      </c>
      <c r="P4859" t="s">
        <v>226</v>
      </c>
    </row>
    <row r="4860" spans="1:16" ht="48.6" customHeight="1">
      <c r="A4860" s="26"/>
      <c r="L4860" t="s">
        <v>226</v>
      </c>
      <c r="M4860" t="s">
        <v>226</v>
      </c>
      <c r="N4860" t="s">
        <v>226</v>
      </c>
      <c r="O4860" t="s">
        <v>226</v>
      </c>
      <c r="P4860" t="s">
        <v>226</v>
      </c>
    </row>
    <row r="4861" spans="1:16" ht="48.6" customHeight="1">
      <c r="A4861" s="26"/>
      <c r="L4861" t="s">
        <v>226</v>
      </c>
      <c r="M4861" t="s">
        <v>226</v>
      </c>
      <c r="N4861" t="s">
        <v>226</v>
      </c>
      <c r="O4861" t="s">
        <v>226</v>
      </c>
      <c r="P4861" t="s">
        <v>226</v>
      </c>
    </row>
    <row r="4862" spans="1:16" ht="48.6" customHeight="1">
      <c r="A4862" s="26"/>
      <c r="L4862" t="s">
        <v>226</v>
      </c>
      <c r="M4862" t="s">
        <v>226</v>
      </c>
      <c r="N4862" t="s">
        <v>226</v>
      </c>
      <c r="O4862" t="s">
        <v>226</v>
      </c>
      <c r="P4862" t="s">
        <v>226</v>
      </c>
    </row>
    <row r="4863" spans="1:16" ht="48.6" customHeight="1">
      <c r="A4863" s="26"/>
      <c r="L4863" t="s">
        <v>226</v>
      </c>
      <c r="M4863" t="s">
        <v>226</v>
      </c>
      <c r="N4863" t="s">
        <v>226</v>
      </c>
      <c r="O4863" t="s">
        <v>226</v>
      </c>
      <c r="P4863" t="s">
        <v>226</v>
      </c>
    </row>
    <row r="4864" spans="1:16" ht="48.6" customHeight="1">
      <c r="A4864" s="26"/>
      <c r="L4864" t="s">
        <v>226</v>
      </c>
      <c r="M4864" t="s">
        <v>226</v>
      </c>
      <c r="N4864" t="s">
        <v>226</v>
      </c>
      <c r="O4864" t="s">
        <v>226</v>
      </c>
      <c r="P4864" t="s">
        <v>226</v>
      </c>
    </row>
    <row r="4865" spans="1:16" ht="48.6" customHeight="1">
      <c r="A4865" s="26"/>
      <c r="L4865" t="s">
        <v>226</v>
      </c>
      <c r="M4865" t="s">
        <v>226</v>
      </c>
      <c r="N4865" t="s">
        <v>226</v>
      </c>
      <c r="O4865" t="s">
        <v>226</v>
      </c>
      <c r="P4865" t="s">
        <v>226</v>
      </c>
    </row>
    <row r="4866" spans="1:16" ht="48.6" customHeight="1">
      <c r="A4866" s="26"/>
      <c r="L4866" t="s">
        <v>226</v>
      </c>
      <c r="M4866" t="s">
        <v>226</v>
      </c>
      <c r="N4866" t="s">
        <v>226</v>
      </c>
      <c r="O4866" t="s">
        <v>226</v>
      </c>
      <c r="P4866" t="s">
        <v>226</v>
      </c>
    </row>
    <row r="4867" spans="1:16" ht="48.6" customHeight="1">
      <c r="A4867" s="26"/>
      <c r="L4867" t="s">
        <v>226</v>
      </c>
      <c r="M4867" t="s">
        <v>226</v>
      </c>
      <c r="N4867" t="s">
        <v>226</v>
      </c>
      <c r="O4867" t="s">
        <v>226</v>
      </c>
      <c r="P4867" t="s">
        <v>226</v>
      </c>
    </row>
    <row r="4868" spans="1:16" ht="48.6" customHeight="1">
      <c r="A4868" s="26"/>
      <c r="L4868" t="s">
        <v>226</v>
      </c>
      <c r="M4868" t="s">
        <v>226</v>
      </c>
      <c r="N4868" t="s">
        <v>226</v>
      </c>
      <c r="O4868" t="s">
        <v>226</v>
      </c>
      <c r="P4868" t="s">
        <v>226</v>
      </c>
    </row>
    <row r="4869" spans="1:16" ht="48.6" customHeight="1">
      <c r="A4869" s="26"/>
      <c r="L4869" t="s">
        <v>226</v>
      </c>
      <c r="M4869" t="s">
        <v>226</v>
      </c>
      <c r="N4869" t="s">
        <v>226</v>
      </c>
      <c r="O4869" t="s">
        <v>226</v>
      </c>
      <c r="P4869" t="s">
        <v>226</v>
      </c>
    </row>
    <row r="4870" spans="1:16" ht="48.6" customHeight="1">
      <c r="A4870" s="26"/>
      <c r="L4870" t="s">
        <v>226</v>
      </c>
      <c r="M4870" t="s">
        <v>226</v>
      </c>
      <c r="N4870" t="s">
        <v>226</v>
      </c>
      <c r="O4870" t="s">
        <v>226</v>
      </c>
      <c r="P4870" t="s">
        <v>226</v>
      </c>
    </row>
    <row r="4871" spans="1:16" ht="48.6" customHeight="1">
      <c r="A4871" s="26"/>
      <c r="L4871" t="s">
        <v>226</v>
      </c>
      <c r="M4871" t="s">
        <v>226</v>
      </c>
      <c r="N4871" t="s">
        <v>226</v>
      </c>
      <c r="O4871" t="s">
        <v>226</v>
      </c>
      <c r="P4871" t="s">
        <v>226</v>
      </c>
    </row>
    <row r="4872" spans="1:16" ht="48.6" customHeight="1">
      <c r="A4872" s="26"/>
      <c r="L4872" t="s">
        <v>226</v>
      </c>
      <c r="M4872" t="s">
        <v>226</v>
      </c>
      <c r="N4872" t="s">
        <v>226</v>
      </c>
      <c r="O4872" t="s">
        <v>226</v>
      </c>
      <c r="P4872" t="s">
        <v>226</v>
      </c>
    </row>
    <row r="4873" spans="1:16" ht="48.6" customHeight="1">
      <c r="A4873" s="26"/>
      <c r="L4873" t="s">
        <v>226</v>
      </c>
      <c r="M4873" t="s">
        <v>226</v>
      </c>
      <c r="N4873" t="s">
        <v>226</v>
      </c>
      <c r="O4873" t="s">
        <v>226</v>
      </c>
      <c r="P4873" t="s">
        <v>226</v>
      </c>
    </row>
    <row r="4874" spans="1:16" ht="48.6" customHeight="1">
      <c r="A4874" s="26"/>
      <c r="L4874" t="s">
        <v>226</v>
      </c>
      <c r="M4874" t="s">
        <v>226</v>
      </c>
      <c r="N4874" t="s">
        <v>226</v>
      </c>
      <c r="O4874" t="s">
        <v>226</v>
      </c>
      <c r="P4874" t="s">
        <v>226</v>
      </c>
    </row>
    <row r="4875" spans="1:16" ht="48.6" customHeight="1">
      <c r="A4875" s="26"/>
      <c r="L4875" t="s">
        <v>226</v>
      </c>
      <c r="M4875" t="s">
        <v>226</v>
      </c>
      <c r="N4875" t="s">
        <v>226</v>
      </c>
      <c r="O4875" t="s">
        <v>226</v>
      </c>
      <c r="P4875" t="s">
        <v>226</v>
      </c>
    </row>
    <row r="4876" spans="1:16" ht="48.6" customHeight="1">
      <c r="A4876" s="26"/>
      <c r="L4876" t="s">
        <v>226</v>
      </c>
      <c r="M4876" t="s">
        <v>226</v>
      </c>
      <c r="N4876" t="s">
        <v>226</v>
      </c>
      <c r="O4876" t="s">
        <v>226</v>
      </c>
      <c r="P4876" t="s">
        <v>226</v>
      </c>
    </row>
    <row r="4877" spans="1:16" ht="48.6" customHeight="1">
      <c r="A4877" s="26"/>
      <c r="L4877" t="s">
        <v>226</v>
      </c>
      <c r="M4877" t="s">
        <v>226</v>
      </c>
      <c r="N4877" t="s">
        <v>226</v>
      </c>
      <c r="O4877" t="s">
        <v>226</v>
      </c>
      <c r="P4877" t="s">
        <v>226</v>
      </c>
    </row>
    <row r="4878" spans="1:16" ht="48.6" customHeight="1">
      <c r="A4878" s="26"/>
      <c r="L4878" t="s">
        <v>226</v>
      </c>
      <c r="M4878" t="s">
        <v>226</v>
      </c>
      <c r="N4878" t="s">
        <v>226</v>
      </c>
      <c r="O4878" t="s">
        <v>226</v>
      </c>
      <c r="P4878" t="s">
        <v>226</v>
      </c>
    </row>
    <row r="4879" spans="1:16" ht="48.6" customHeight="1">
      <c r="A4879" s="26"/>
      <c r="L4879" t="s">
        <v>226</v>
      </c>
      <c r="M4879" t="s">
        <v>226</v>
      </c>
      <c r="N4879" t="s">
        <v>226</v>
      </c>
      <c r="O4879" t="s">
        <v>226</v>
      </c>
      <c r="P4879" t="s">
        <v>226</v>
      </c>
    </row>
    <row r="4880" spans="1:16" ht="48.6" customHeight="1">
      <c r="A4880" s="26"/>
      <c r="L4880" t="s">
        <v>226</v>
      </c>
      <c r="M4880" t="s">
        <v>226</v>
      </c>
      <c r="N4880" t="s">
        <v>226</v>
      </c>
      <c r="O4880" t="s">
        <v>226</v>
      </c>
      <c r="P4880" t="s">
        <v>226</v>
      </c>
    </row>
    <row r="4881" spans="1:16" ht="48.6" customHeight="1">
      <c r="A4881" s="26"/>
      <c r="L4881" t="s">
        <v>226</v>
      </c>
      <c r="M4881" t="s">
        <v>226</v>
      </c>
      <c r="N4881" t="s">
        <v>226</v>
      </c>
      <c r="O4881" t="s">
        <v>226</v>
      </c>
      <c r="P4881" t="s">
        <v>226</v>
      </c>
    </row>
    <row r="4882" spans="1:16" ht="48.6" customHeight="1">
      <c r="A4882" s="26"/>
      <c r="L4882" t="s">
        <v>226</v>
      </c>
      <c r="M4882" t="s">
        <v>226</v>
      </c>
      <c r="N4882" t="s">
        <v>226</v>
      </c>
      <c r="O4882" t="s">
        <v>226</v>
      </c>
      <c r="P4882" t="s">
        <v>226</v>
      </c>
    </row>
    <row r="4883" spans="1:16" ht="48.6" customHeight="1">
      <c r="A4883" s="26"/>
      <c r="L4883" t="s">
        <v>226</v>
      </c>
      <c r="M4883" t="s">
        <v>226</v>
      </c>
      <c r="N4883" t="s">
        <v>226</v>
      </c>
      <c r="O4883" t="s">
        <v>226</v>
      </c>
      <c r="P4883" t="s">
        <v>226</v>
      </c>
    </row>
    <row r="4884" spans="1:16" ht="48.6" customHeight="1">
      <c r="A4884" s="26"/>
      <c r="L4884" t="s">
        <v>226</v>
      </c>
      <c r="M4884" t="s">
        <v>226</v>
      </c>
      <c r="N4884" t="s">
        <v>226</v>
      </c>
      <c r="O4884" t="s">
        <v>226</v>
      </c>
      <c r="P4884" t="s">
        <v>226</v>
      </c>
    </row>
    <row r="4885" spans="1:16" ht="48.6" customHeight="1">
      <c r="A4885" s="26"/>
      <c r="L4885" t="s">
        <v>226</v>
      </c>
      <c r="M4885" t="s">
        <v>226</v>
      </c>
      <c r="N4885" t="s">
        <v>226</v>
      </c>
      <c r="O4885" t="s">
        <v>226</v>
      </c>
      <c r="P4885" t="s">
        <v>226</v>
      </c>
    </row>
    <row r="4886" spans="1:16" ht="48.6" customHeight="1">
      <c r="A4886" s="26"/>
      <c r="L4886" t="s">
        <v>226</v>
      </c>
      <c r="M4886" t="s">
        <v>226</v>
      </c>
      <c r="N4886" t="s">
        <v>226</v>
      </c>
      <c r="O4886" t="s">
        <v>226</v>
      </c>
      <c r="P4886" t="s">
        <v>226</v>
      </c>
    </row>
    <row r="4887" spans="1:16" ht="48.6" customHeight="1">
      <c r="A4887" s="26"/>
      <c r="L4887" t="s">
        <v>226</v>
      </c>
      <c r="M4887" t="s">
        <v>226</v>
      </c>
      <c r="N4887" t="s">
        <v>226</v>
      </c>
      <c r="O4887" t="s">
        <v>226</v>
      </c>
      <c r="P4887" t="s">
        <v>226</v>
      </c>
    </row>
    <row r="4888" spans="1:16" ht="48.6" customHeight="1">
      <c r="A4888" s="26"/>
      <c r="L4888" t="s">
        <v>226</v>
      </c>
      <c r="M4888" t="s">
        <v>226</v>
      </c>
      <c r="N4888" t="s">
        <v>226</v>
      </c>
      <c r="O4888" t="s">
        <v>226</v>
      </c>
      <c r="P4888" t="s">
        <v>226</v>
      </c>
    </row>
    <row r="4889" spans="1:16" ht="48.6" customHeight="1">
      <c r="A4889" s="26"/>
      <c r="L4889" t="s">
        <v>226</v>
      </c>
      <c r="M4889" t="s">
        <v>226</v>
      </c>
      <c r="N4889" t="s">
        <v>226</v>
      </c>
      <c r="O4889" t="s">
        <v>226</v>
      </c>
      <c r="P4889" t="s">
        <v>226</v>
      </c>
    </row>
    <row r="4890" spans="1:16" ht="48.6" customHeight="1">
      <c r="A4890" s="26"/>
      <c r="L4890" t="s">
        <v>226</v>
      </c>
      <c r="M4890" t="s">
        <v>226</v>
      </c>
      <c r="N4890" t="s">
        <v>226</v>
      </c>
      <c r="O4890" t="s">
        <v>226</v>
      </c>
      <c r="P4890" t="s">
        <v>226</v>
      </c>
    </row>
    <row r="4891" spans="1:16" ht="48.6" customHeight="1">
      <c r="A4891" s="26"/>
      <c r="L4891" t="s">
        <v>226</v>
      </c>
      <c r="M4891" t="s">
        <v>226</v>
      </c>
      <c r="N4891" t="s">
        <v>226</v>
      </c>
      <c r="O4891" t="s">
        <v>226</v>
      </c>
      <c r="P4891" t="s">
        <v>226</v>
      </c>
    </row>
    <row r="4892" spans="1:16" ht="48.6" customHeight="1">
      <c r="A4892" s="26"/>
      <c r="L4892" t="s">
        <v>226</v>
      </c>
      <c r="M4892" t="s">
        <v>226</v>
      </c>
      <c r="N4892" t="s">
        <v>226</v>
      </c>
      <c r="O4892" t="s">
        <v>226</v>
      </c>
      <c r="P4892" t="s">
        <v>226</v>
      </c>
    </row>
    <row r="4893" spans="1:16" ht="48.6" customHeight="1">
      <c r="A4893" s="26"/>
      <c r="L4893" t="s">
        <v>226</v>
      </c>
      <c r="M4893" t="s">
        <v>226</v>
      </c>
      <c r="N4893" t="s">
        <v>226</v>
      </c>
      <c r="O4893" t="s">
        <v>226</v>
      </c>
      <c r="P4893" t="s">
        <v>226</v>
      </c>
    </row>
    <row r="4894" spans="1:16" ht="48.6" customHeight="1">
      <c r="A4894" s="26"/>
      <c r="L4894" t="s">
        <v>226</v>
      </c>
      <c r="M4894" t="s">
        <v>226</v>
      </c>
      <c r="N4894" t="s">
        <v>226</v>
      </c>
      <c r="O4894" t="s">
        <v>226</v>
      </c>
      <c r="P4894" t="s">
        <v>226</v>
      </c>
    </row>
    <row r="4895" spans="1:16" ht="48.6" customHeight="1">
      <c r="A4895" s="26"/>
      <c r="L4895" t="s">
        <v>226</v>
      </c>
      <c r="M4895" t="s">
        <v>226</v>
      </c>
      <c r="N4895" t="s">
        <v>226</v>
      </c>
      <c r="O4895" t="s">
        <v>226</v>
      </c>
      <c r="P4895" t="s">
        <v>226</v>
      </c>
    </row>
    <row r="4896" spans="1:16" ht="48.6" customHeight="1">
      <c r="A4896" s="26"/>
      <c r="L4896" t="s">
        <v>226</v>
      </c>
      <c r="M4896" t="s">
        <v>226</v>
      </c>
      <c r="N4896" t="s">
        <v>226</v>
      </c>
      <c r="O4896" t="s">
        <v>226</v>
      </c>
      <c r="P4896" t="s">
        <v>226</v>
      </c>
    </row>
    <row r="4897" spans="1:16" ht="48.6" customHeight="1">
      <c r="A4897" s="26"/>
      <c r="L4897" t="s">
        <v>226</v>
      </c>
      <c r="M4897" t="s">
        <v>226</v>
      </c>
      <c r="N4897" t="s">
        <v>226</v>
      </c>
      <c r="O4897" t="s">
        <v>226</v>
      </c>
      <c r="P4897" t="s">
        <v>226</v>
      </c>
    </row>
    <row r="4898" spans="1:16" ht="48.6" customHeight="1">
      <c r="A4898" s="26"/>
      <c r="L4898" t="s">
        <v>226</v>
      </c>
      <c r="M4898" t="s">
        <v>226</v>
      </c>
      <c r="N4898" t="s">
        <v>226</v>
      </c>
      <c r="O4898" t="s">
        <v>226</v>
      </c>
      <c r="P4898" t="s">
        <v>226</v>
      </c>
    </row>
    <row r="4899" spans="1:16" ht="48.6" customHeight="1">
      <c r="A4899" s="26"/>
      <c r="L4899" t="s">
        <v>226</v>
      </c>
      <c r="M4899" t="s">
        <v>226</v>
      </c>
      <c r="N4899" t="s">
        <v>226</v>
      </c>
      <c r="O4899" t="s">
        <v>226</v>
      </c>
      <c r="P4899" t="s">
        <v>226</v>
      </c>
    </row>
    <row r="4900" spans="1:16" ht="48.6" customHeight="1">
      <c r="A4900" s="26"/>
      <c r="L4900" t="s">
        <v>226</v>
      </c>
      <c r="M4900" t="s">
        <v>226</v>
      </c>
      <c r="N4900" t="s">
        <v>226</v>
      </c>
      <c r="O4900" t="s">
        <v>226</v>
      </c>
      <c r="P4900" t="s">
        <v>226</v>
      </c>
    </row>
    <row r="4901" spans="1:16" ht="48.6" customHeight="1">
      <c r="A4901" s="26"/>
      <c r="L4901" t="s">
        <v>226</v>
      </c>
      <c r="M4901" t="s">
        <v>226</v>
      </c>
      <c r="N4901" t="s">
        <v>226</v>
      </c>
      <c r="O4901" t="s">
        <v>226</v>
      </c>
      <c r="P4901" t="s">
        <v>226</v>
      </c>
    </row>
    <row r="4902" spans="1:16" ht="48.6" customHeight="1">
      <c r="A4902" s="26"/>
      <c r="L4902" t="s">
        <v>226</v>
      </c>
      <c r="M4902" t="s">
        <v>226</v>
      </c>
      <c r="N4902" t="s">
        <v>226</v>
      </c>
      <c r="O4902" t="s">
        <v>226</v>
      </c>
      <c r="P4902" t="s">
        <v>226</v>
      </c>
    </row>
    <row r="4903" spans="1:16" ht="48.6" customHeight="1">
      <c r="A4903" s="26"/>
      <c r="L4903" t="s">
        <v>226</v>
      </c>
      <c r="M4903" t="s">
        <v>226</v>
      </c>
      <c r="N4903" t="s">
        <v>226</v>
      </c>
      <c r="O4903" t="s">
        <v>226</v>
      </c>
      <c r="P4903" t="s">
        <v>226</v>
      </c>
    </row>
    <row r="4904" spans="1:16" ht="48.6" customHeight="1">
      <c r="A4904" s="26"/>
      <c r="L4904" t="s">
        <v>226</v>
      </c>
      <c r="M4904" t="s">
        <v>226</v>
      </c>
      <c r="N4904" t="s">
        <v>226</v>
      </c>
      <c r="O4904" t="s">
        <v>226</v>
      </c>
      <c r="P4904" t="s">
        <v>226</v>
      </c>
    </row>
    <row r="4905" spans="1:16" ht="48.6" customHeight="1">
      <c r="A4905" s="26"/>
      <c r="L4905" t="s">
        <v>226</v>
      </c>
      <c r="M4905" t="s">
        <v>226</v>
      </c>
      <c r="N4905" t="s">
        <v>226</v>
      </c>
      <c r="O4905" t="s">
        <v>226</v>
      </c>
      <c r="P4905" t="s">
        <v>226</v>
      </c>
    </row>
    <row r="4906" spans="1:16" ht="48.6" customHeight="1">
      <c r="A4906" s="26"/>
      <c r="L4906" t="s">
        <v>226</v>
      </c>
      <c r="M4906" t="s">
        <v>226</v>
      </c>
      <c r="N4906" t="s">
        <v>226</v>
      </c>
      <c r="O4906" t="s">
        <v>226</v>
      </c>
      <c r="P4906" t="s">
        <v>226</v>
      </c>
    </row>
    <row r="4907" spans="1:16" ht="48.6" customHeight="1">
      <c r="A4907" s="26"/>
      <c r="L4907" t="s">
        <v>226</v>
      </c>
      <c r="M4907" t="s">
        <v>226</v>
      </c>
      <c r="N4907" t="s">
        <v>226</v>
      </c>
      <c r="O4907" t="s">
        <v>226</v>
      </c>
      <c r="P4907" t="s">
        <v>226</v>
      </c>
    </row>
    <row r="4908" spans="1:16" ht="48.6" customHeight="1">
      <c r="A4908" s="26"/>
      <c r="L4908" t="s">
        <v>226</v>
      </c>
      <c r="M4908" t="s">
        <v>226</v>
      </c>
      <c r="N4908" t="s">
        <v>226</v>
      </c>
      <c r="O4908" t="s">
        <v>226</v>
      </c>
      <c r="P4908" t="s">
        <v>226</v>
      </c>
    </row>
    <row r="4909" spans="1:16" ht="48.6" customHeight="1">
      <c r="A4909" s="26"/>
      <c r="L4909" t="s">
        <v>226</v>
      </c>
      <c r="M4909" t="s">
        <v>226</v>
      </c>
      <c r="N4909" t="s">
        <v>226</v>
      </c>
      <c r="O4909" t="s">
        <v>226</v>
      </c>
      <c r="P4909" t="s">
        <v>226</v>
      </c>
    </row>
    <row r="4910" spans="1:16" ht="48.6" customHeight="1">
      <c r="A4910" s="26"/>
      <c r="L4910" t="s">
        <v>226</v>
      </c>
      <c r="M4910" t="s">
        <v>226</v>
      </c>
      <c r="N4910" t="s">
        <v>226</v>
      </c>
      <c r="O4910" t="s">
        <v>226</v>
      </c>
      <c r="P4910" t="s">
        <v>226</v>
      </c>
    </row>
    <row r="4911" spans="1:16" ht="48.6" customHeight="1">
      <c r="A4911" s="26"/>
      <c r="L4911" t="s">
        <v>226</v>
      </c>
      <c r="M4911" t="s">
        <v>226</v>
      </c>
      <c r="N4911" t="s">
        <v>226</v>
      </c>
      <c r="O4911" t="s">
        <v>226</v>
      </c>
      <c r="P4911" t="s">
        <v>226</v>
      </c>
    </row>
    <row r="4912" spans="1:16" ht="48.6" customHeight="1">
      <c r="A4912" s="26"/>
      <c r="L4912" t="s">
        <v>226</v>
      </c>
      <c r="M4912" t="s">
        <v>226</v>
      </c>
      <c r="N4912" t="s">
        <v>226</v>
      </c>
      <c r="O4912" t="s">
        <v>226</v>
      </c>
      <c r="P4912" t="s">
        <v>226</v>
      </c>
    </row>
    <row r="4913" spans="1:16" ht="48.6" customHeight="1">
      <c r="A4913" s="26"/>
      <c r="L4913" t="s">
        <v>226</v>
      </c>
      <c r="M4913" t="s">
        <v>226</v>
      </c>
      <c r="N4913" t="s">
        <v>226</v>
      </c>
      <c r="O4913" t="s">
        <v>226</v>
      </c>
      <c r="P4913" t="s">
        <v>226</v>
      </c>
    </row>
    <row r="4914" spans="1:16" ht="48.6" customHeight="1">
      <c r="A4914" s="26"/>
      <c r="L4914" t="s">
        <v>226</v>
      </c>
      <c r="M4914" t="s">
        <v>226</v>
      </c>
      <c r="N4914" t="s">
        <v>226</v>
      </c>
      <c r="O4914" t="s">
        <v>226</v>
      </c>
      <c r="P4914" t="s">
        <v>226</v>
      </c>
    </row>
    <row r="4915" spans="1:16" ht="48.6" customHeight="1">
      <c r="A4915" s="26"/>
      <c r="L4915" t="s">
        <v>226</v>
      </c>
      <c r="M4915" t="s">
        <v>226</v>
      </c>
      <c r="N4915" t="s">
        <v>226</v>
      </c>
      <c r="O4915" t="s">
        <v>226</v>
      </c>
      <c r="P4915" t="s">
        <v>226</v>
      </c>
    </row>
    <row r="4916" spans="1:16" ht="48.6" customHeight="1">
      <c r="A4916" s="26"/>
      <c r="L4916" t="s">
        <v>226</v>
      </c>
      <c r="M4916" t="s">
        <v>226</v>
      </c>
      <c r="N4916" t="s">
        <v>226</v>
      </c>
      <c r="O4916" t="s">
        <v>226</v>
      </c>
      <c r="P4916" t="s">
        <v>226</v>
      </c>
    </row>
    <row r="4917" spans="1:16" ht="48.6" customHeight="1">
      <c r="A4917" s="26"/>
      <c r="L4917" t="s">
        <v>226</v>
      </c>
      <c r="M4917" t="s">
        <v>226</v>
      </c>
      <c r="N4917" t="s">
        <v>226</v>
      </c>
      <c r="O4917" t="s">
        <v>226</v>
      </c>
      <c r="P4917" t="s">
        <v>226</v>
      </c>
    </row>
    <row r="4918" spans="1:16" ht="48.6" customHeight="1">
      <c r="A4918" s="26"/>
      <c r="L4918" t="s">
        <v>226</v>
      </c>
      <c r="M4918" t="s">
        <v>226</v>
      </c>
      <c r="N4918" t="s">
        <v>226</v>
      </c>
      <c r="O4918" t="s">
        <v>226</v>
      </c>
      <c r="P4918" t="s">
        <v>226</v>
      </c>
    </row>
    <row r="4919" spans="1:16" ht="48.6" customHeight="1">
      <c r="A4919" s="26"/>
      <c r="L4919" t="s">
        <v>226</v>
      </c>
      <c r="M4919" t="s">
        <v>226</v>
      </c>
      <c r="N4919" t="s">
        <v>226</v>
      </c>
      <c r="O4919" t="s">
        <v>226</v>
      </c>
      <c r="P4919" t="s">
        <v>226</v>
      </c>
    </row>
    <row r="4920" spans="1:16" ht="48.6" customHeight="1">
      <c r="A4920" s="26"/>
      <c r="L4920" t="s">
        <v>226</v>
      </c>
      <c r="M4920" t="s">
        <v>226</v>
      </c>
      <c r="N4920" t="s">
        <v>226</v>
      </c>
      <c r="O4920" t="s">
        <v>226</v>
      </c>
      <c r="P4920" t="s">
        <v>226</v>
      </c>
    </row>
    <row r="4921" spans="1:16" ht="48.6" customHeight="1">
      <c r="A4921" s="26"/>
      <c r="L4921" t="s">
        <v>226</v>
      </c>
      <c r="M4921" t="s">
        <v>226</v>
      </c>
      <c r="N4921" t="s">
        <v>226</v>
      </c>
      <c r="O4921" t="s">
        <v>226</v>
      </c>
      <c r="P4921" t="s">
        <v>226</v>
      </c>
    </row>
    <row r="4922" spans="1:16" ht="48.6" customHeight="1">
      <c r="A4922" s="26"/>
      <c r="L4922" t="s">
        <v>226</v>
      </c>
      <c r="M4922" t="s">
        <v>226</v>
      </c>
      <c r="N4922" t="s">
        <v>226</v>
      </c>
      <c r="O4922" t="s">
        <v>226</v>
      </c>
      <c r="P4922" t="s">
        <v>226</v>
      </c>
    </row>
    <row r="4923" spans="1:16" ht="48.6" customHeight="1">
      <c r="A4923" s="26"/>
      <c r="L4923" t="s">
        <v>226</v>
      </c>
      <c r="M4923" t="s">
        <v>226</v>
      </c>
      <c r="N4923" t="s">
        <v>226</v>
      </c>
      <c r="O4923" t="s">
        <v>226</v>
      </c>
      <c r="P4923" t="s">
        <v>226</v>
      </c>
    </row>
    <row r="4924" spans="1:16" ht="48.6" customHeight="1">
      <c r="A4924" s="26"/>
      <c r="L4924" t="s">
        <v>226</v>
      </c>
      <c r="M4924" t="s">
        <v>226</v>
      </c>
      <c r="N4924" t="s">
        <v>226</v>
      </c>
      <c r="O4924" t="s">
        <v>226</v>
      </c>
      <c r="P4924" t="s">
        <v>226</v>
      </c>
    </row>
    <row r="4925" spans="1:16" ht="48.6" customHeight="1">
      <c r="A4925" s="26"/>
      <c r="L4925" t="s">
        <v>226</v>
      </c>
      <c r="M4925" t="s">
        <v>226</v>
      </c>
      <c r="N4925" t="s">
        <v>226</v>
      </c>
      <c r="O4925" t="s">
        <v>226</v>
      </c>
      <c r="P4925" t="s">
        <v>226</v>
      </c>
    </row>
    <row r="4926" spans="1:16" ht="48.6" customHeight="1">
      <c r="A4926" s="26"/>
      <c r="L4926" t="s">
        <v>226</v>
      </c>
      <c r="M4926" t="s">
        <v>226</v>
      </c>
      <c r="N4926" t="s">
        <v>226</v>
      </c>
      <c r="O4926" t="s">
        <v>226</v>
      </c>
      <c r="P4926" t="s">
        <v>226</v>
      </c>
    </row>
    <row r="4927" spans="1:16" ht="48.6" customHeight="1">
      <c r="A4927" s="26"/>
      <c r="L4927" t="s">
        <v>226</v>
      </c>
      <c r="M4927" t="s">
        <v>226</v>
      </c>
      <c r="N4927" t="s">
        <v>226</v>
      </c>
      <c r="O4927" t="s">
        <v>226</v>
      </c>
      <c r="P4927" t="s">
        <v>226</v>
      </c>
    </row>
    <row r="4928" spans="1:16" ht="48.6" customHeight="1">
      <c r="A4928" s="26"/>
      <c r="L4928" t="s">
        <v>226</v>
      </c>
      <c r="M4928" t="s">
        <v>226</v>
      </c>
      <c r="N4928" t="s">
        <v>226</v>
      </c>
      <c r="O4928" t="s">
        <v>226</v>
      </c>
      <c r="P4928" t="s">
        <v>226</v>
      </c>
    </row>
    <row r="4929" spans="1:16" ht="48.6" customHeight="1">
      <c r="A4929" s="26"/>
      <c r="L4929" t="s">
        <v>226</v>
      </c>
      <c r="M4929" t="s">
        <v>226</v>
      </c>
      <c r="N4929" t="s">
        <v>226</v>
      </c>
      <c r="O4929" t="s">
        <v>226</v>
      </c>
      <c r="P4929" t="s">
        <v>226</v>
      </c>
    </row>
    <row r="4930" spans="1:16" ht="48.6" customHeight="1">
      <c r="A4930" s="26"/>
      <c r="L4930" t="s">
        <v>226</v>
      </c>
      <c r="M4930" t="s">
        <v>226</v>
      </c>
      <c r="N4930" t="s">
        <v>226</v>
      </c>
      <c r="O4930" t="s">
        <v>226</v>
      </c>
      <c r="P4930" t="s">
        <v>226</v>
      </c>
    </row>
    <row r="4931" spans="1:16" ht="48.6" customHeight="1">
      <c r="A4931" s="26"/>
      <c r="L4931" t="s">
        <v>226</v>
      </c>
      <c r="M4931" t="s">
        <v>226</v>
      </c>
      <c r="N4931" t="s">
        <v>226</v>
      </c>
      <c r="O4931" t="s">
        <v>226</v>
      </c>
      <c r="P4931" t="s">
        <v>226</v>
      </c>
    </row>
    <row r="4932" spans="1:16" ht="48.6" customHeight="1">
      <c r="A4932" s="26"/>
      <c r="L4932" t="s">
        <v>226</v>
      </c>
      <c r="M4932" t="s">
        <v>226</v>
      </c>
      <c r="N4932" t="s">
        <v>226</v>
      </c>
      <c r="O4932" t="s">
        <v>226</v>
      </c>
      <c r="P4932" t="s">
        <v>226</v>
      </c>
    </row>
    <row r="4933" spans="1:16" ht="48.6" customHeight="1">
      <c r="A4933" s="26"/>
      <c r="L4933" t="s">
        <v>226</v>
      </c>
      <c r="M4933" t="s">
        <v>226</v>
      </c>
      <c r="N4933" t="s">
        <v>226</v>
      </c>
      <c r="O4933" t="s">
        <v>226</v>
      </c>
      <c r="P4933" t="s">
        <v>226</v>
      </c>
    </row>
    <row r="4934" spans="1:16" ht="48.6" customHeight="1">
      <c r="A4934" s="26"/>
      <c r="L4934" t="s">
        <v>226</v>
      </c>
      <c r="M4934" t="s">
        <v>226</v>
      </c>
      <c r="N4934" t="s">
        <v>226</v>
      </c>
      <c r="O4934" t="s">
        <v>226</v>
      </c>
      <c r="P4934" t="s">
        <v>226</v>
      </c>
    </row>
    <row r="4935" spans="1:16" ht="48.6" customHeight="1">
      <c r="A4935" s="26"/>
      <c r="L4935" t="s">
        <v>226</v>
      </c>
      <c r="M4935" t="s">
        <v>226</v>
      </c>
      <c r="N4935" t="s">
        <v>226</v>
      </c>
      <c r="O4935" t="s">
        <v>226</v>
      </c>
      <c r="P4935" t="s">
        <v>226</v>
      </c>
    </row>
    <row r="4936" spans="1:16" ht="48.6" customHeight="1">
      <c r="A4936" s="26"/>
      <c r="L4936" t="s">
        <v>226</v>
      </c>
      <c r="M4936" t="s">
        <v>226</v>
      </c>
      <c r="N4936" t="s">
        <v>226</v>
      </c>
      <c r="O4936" t="s">
        <v>226</v>
      </c>
      <c r="P4936" t="s">
        <v>226</v>
      </c>
    </row>
    <row r="4937" spans="1:16" ht="48.6" customHeight="1">
      <c r="A4937" s="26"/>
      <c r="L4937" t="s">
        <v>226</v>
      </c>
      <c r="M4937" t="s">
        <v>226</v>
      </c>
      <c r="N4937" t="s">
        <v>226</v>
      </c>
      <c r="O4937" t="s">
        <v>226</v>
      </c>
      <c r="P4937" t="s">
        <v>226</v>
      </c>
    </row>
    <row r="4938" spans="1:16" ht="48.6" customHeight="1">
      <c r="A4938" s="26"/>
      <c r="L4938" t="s">
        <v>226</v>
      </c>
      <c r="M4938" t="s">
        <v>226</v>
      </c>
      <c r="N4938" t="s">
        <v>226</v>
      </c>
      <c r="O4938" t="s">
        <v>226</v>
      </c>
      <c r="P4938" t="s">
        <v>226</v>
      </c>
    </row>
    <row r="4939" spans="1:16" ht="48.6" customHeight="1">
      <c r="A4939" s="26"/>
      <c r="L4939" t="s">
        <v>226</v>
      </c>
      <c r="M4939" t="s">
        <v>226</v>
      </c>
      <c r="N4939" t="s">
        <v>226</v>
      </c>
      <c r="O4939" t="s">
        <v>226</v>
      </c>
      <c r="P4939" t="s">
        <v>226</v>
      </c>
    </row>
    <row r="4940" spans="1:16" ht="48.6" customHeight="1">
      <c r="A4940" s="26"/>
      <c r="L4940" t="s">
        <v>226</v>
      </c>
      <c r="M4940" t="s">
        <v>226</v>
      </c>
      <c r="N4940" t="s">
        <v>226</v>
      </c>
      <c r="O4940" t="s">
        <v>226</v>
      </c>
      <c r="P4940" t="s">
        <v>226</v>
      </c>
    </row>
    <row r="4941" spans="1:16" ht="48.6" customHeight="1">
      <c r="A4941" s="26"/>
      <c r="L4941" t="s">
        <v>226</v>
      </c>
      <c r="M4941" t="s">
        <v>226</v>
      </c>
      <c r="N4941" t="s">
        <v>226</v>
      </c>
      <c r="O4941" t="s">
        <v>226</v>
      </c>
      <c r="P4941" t="s">
        <v>226</v>
      </c>
    </row>
    <row r="4942" spans="1:16" ht="48.6" customHeight="1">
      <c r="A4942" s="26"/>
      <c r="L4942" t="s">
        <v>226</v>
      </c>
      <c r="M4942" t="s">
        <v>226</v>
      </c>
      <c r="N4942" t="s">
        <v>226</v>
      </c>
      <c r="O4942" t="s">
        <v>226</v>
      </c>
      <c r="P4942" t="s">
        <v>226</v>
      </c>
    </row>
    <row r="4943" spans="1:16" ht="48.6" customHeight="1">
      <c r="A4943" s="26"/>
      <c r="L4943" t="s">
        <v>226</v>
      </c>
      <c r="M4943" t="s">
        <v>226</v>
      </c>
      <c r="N4943" t="s">
        <v>226</v>
      </c>
      <c r="O4943" t="s">
        <v>226</v>
      </c>
      <c r="P4943" t="s">
        <v>226</v>
      </c>
    </row>
    <row r="4944" spans="1:16" ht="48.6" customHeight="1">
      <c r="A4944" s="26"/>
      <c r="L4944" t="s">
        <v>226</v>
      </c>
      <c r="M4944" t="s">
        <v>226</v>
      </c>
      <c r="N4944" t="s">
        <v>226</v>
      </c>
      <c r="O4944" t="s">
        <v>226</v>
      </c>
      <c r="P4944" t="s">
        <v>226</v>
      </c>
    </row>
    <row r="4945" spans="1:16" ht="48.6" customHeight="1">
      <c r="A4945" s="26"/>
      <c r="L4945" t="s">
        <v>226</v>
      </c>
      <c r="M4945" t="s">
        <v>226</v>
      </c>
      <c r="N4945" t="s">
        <v>226</v>
      </c>
      <c r="O4945" t="s">
        <v>226</v>
      </c>
      <c r="P4945" t="s">
        <v>226</v>
      </c>
    </row>
    <row r="4946" spans="1:16" ht="48.6" customHeight="1">
      <c r="A4946" s="26"/>
      <c r="L4946" t="s">
        <v>226</v>
      </c>
      <c r="M4946" t="s">
        <v>226</v>
      </c>
      <c r="N4946" t="s">
        <v>226</v>
      </c>
      <c r="O4946" t="s">
        <v>226</v>
      </c>
      <c r="P4946" t="s">
        <v>226</v>
      </c>
    </row>
    <row r="4947" spans="1:16" ht="48.6" customHeight="1">
      <c r="A4947" s="26"/>
      <c r="L4947" t="s">
        <v>226</v>
      </c>
      <c r="M4947" t="s">
        <v>226</v>
      </c>
      <c r="N4947" t="s">
        <v>226</v>
      </c>
      <c r="O4947" t="s">
        <v>226</v>
      </c>
      <c r="P4947" t="s">
        <v>226</v>
      </c>
    </row>
    <row r="4948" spans="1:16" ht="48.6" customHeight="1">
      <c r="A4948" s="26"/>
      <c r="L4948" t="s">
        <v>226</v>
      </c>
      <c r="M4948" t="s">
        <v>226</v>
      </c>
      <c r="N4948" t="s">
        <v>226</v>
      </c>
      <c r="O4948" t="s">
        <v>226</v>
      </c>
      <c r="P4948" t="s">
        <v>226</v>
      </c>
    </row>
    <row r="4949" spans="1:16" ht="48.6" customHeight="1">
      <c r="A4949" s="26"/>
      <c r="L4949" t="s">
        <v>226</v>
      </c>
      <c r="M4949" t="s">
        <v>226</v>
      </c>
      <c r="N4949" t="s">
        <v>226</v>
      </c>
      <c r="O4949" t="s">
        <v>226</v>
      </c>
      <c r="P4949" t="s">
        <v>226</v>
      </c>
    </row>
    <row r="4950" spans="1:16" ht="48.6" customHeight="1">
      <c r="A4950" s="26"/>
      <c r="L4950" t="s">
        <v>226</v>
      </c>
      <c r="M4950" t="s">
        <v>226</v>
      </c>
      <c r="N4950" t="s">
        <v>226</v>
      </c>
      <c r="O4950" t="s">
        <v>226</v>
      </c>
      <c r="P4950" t="s">
        <v>226</v>
      </c>
    </row>
    <row r="4951" spans="1:16" ht="48.6" customHeight="1">
      <c r="A4951" s="26"/>
      <c r="L4951" t="s">
        <v>226</v>
      </c>
      <c r="M4951" t="s">
        <v>226</v>
      </c>
      <c r="N4951" t="s">
        <v>226</v>
      </c>
      <c r="O4951" t="s">
        <v>226</v>
      </c>
      <c r="P4951" t="s">
        <v>226</v>
      </c>
    </row>
    <row r="4952" spans="1:16" ht="48.6" customHeight="1">
      <c r="A4952" s="26"/>
      <c r="L4952" t="s">
        <v>226</v>
      </c>
      <c r="M4952" t="s">
        <v>226</v>
      </c>
      <c r="N4952" t="s">
        <v>226</v>
      </c>
      <c r="O4952" t="s">
        <v>226</v>
      </c>
      <c r="P4952" t="s">
        <v>226</v>
      </c>
    </row>
    <row r="4953" spans="1:16" ht="48.6" customHeight="1">
      <c r="A4953" s="26"/>
      <c r="L4953" t="s">
        <v>226</v>
      </c>
      <c r="M4953" t="s">
        <v>226</v>
      </c>
      <c r="N4953" t="s">
        <v>226</v>
      </c>
      <c r="O4953" t="s">
        <v>226</v>
      </c>
      <c r="P4953" t="s">
        <v>226</v>
      </c>
    </row>
    <row r="4954" spans="1:16" ht="48.6" customHeight="1">
      <c r="A4954" s="26"/>
      <c r="L4954" t="s">
        <v>226</v>
      </c>
      <c r="M4954" t="s">
        <v>226</v>
      </c>
      <c r="N4954" t="s">
        <v>226</v>
      </c>
      <c r="O4954" t="s">
        <v>226</v>
      </c>
      <c r="P4954" t="s">
        <v>226</v>
      </c>
    </row>
    <row r="4955" spans="1:16" ht="48.6" customHeight="1">
      <c r="A4955" s="26"/>
      <c r="L4955" t="s">
        <v>226</v>
      </c>
      <c r="M4955" t="s">
        <v>226</v>
      </c>
      <c r="N4955" t="s">
        <v>226</v>
      </c>
      <c r="O4955" t="s">
        <v>226</v>
      </c>
      <c r="P4955" t="s">
        <v>226</v>
      </c>
    </row>
    <row r="4956" spans="1:16" ht="48.6" customHeight="1">
      <c r="A4956" s="26"/>
      <c r="L4956" t="s">
        <v>226</v>
      </c>
      <c r="M4956" t="s">
        <v>226</v>
      </c>
      <c r="N4956" t="s">
        <v>226</v>
      </c>
      <c r="O4956" t="s">
        <v>226</v>
      </c>
      <c r="P4956" t="s">
        <v>226</v>
      </c>
    </row>
    <row r="4957" spans="1:16" ht="48.6" customHeight="1">
      <c r="A4957" s="26"/>
      <c r="L4957" t="s">
        <v>226</v>
      </c>
      <c r="M4957" t="s">
        <v>226</v>
      </c>
      <c r="N4957" t="s">
        <v>226</v>
      </c>
      <c r="O4957" t="s">
        <v>226</v>
      </c>
      <c r="P4957" t="s">
        <v>226</v>
      </c>
    </row>
    <row r="4958" spans="1:16" ht="48.6" customHeight="1">
      <c r="A4958" s="26"/>
      <c r="L4958" t="s">
        <v>226</v>
      </c>
      <c r="M4958" t="s">
        <v>226</v>
      </c>
      <c r="N4958" t="s">
        <v>226</v>
      </c>
      <c r="O4958" t="s">
        <v>226</v>
      </c>
      <c r="P4958" t="s">
        <v>226</v>
      </c>
    </row>
    <row r="4959" spans="1:16" ht="48.6" customHeight="1">
      <c r="A4959" s="26"/>
      <c r="L4959" t="s">
        <v>226</v>
      </c>
      <c r="M4959" t="s">
        <v>226</v>
      </c>
      <c r="N4959" t="s">
        <v>226</v>
      </c>
      <c r="O4959" t="s">
        <v>226</v>
      </c>
      <c r="P4959" t="s">
        <v>226</v>
      </c>
    </row>
    <row r="4960" spans="1:16" ht="48.6" customHeight="1">
      <c r="A4960" s="26"/>
      <c r="L4960" t="s">
        <v>226</v>
      </c>
      <c r="M4960" t="s">
        <v>226</v>
      </c>
      <c r="N4960" t="s">
        <v>226</v>
      </c>
      <c r="O4960" t="s">
        <v>226</v>
      </c>
      <c r="P4960" t="s">
        <v>226</v>
      </c>
    </row>
    <row r="4961" spans="1:16" ht="48.6" customHeight="1">
      <c r="A4961" s="26"/>
      <c r="L4961" t="s">
        <v>226</v>
      </c>
      <c r="M4961" t="s">
        <v>226</v>
      </c>
      <c r="N4961" t="s">
        <v>226</v>
      </c>
      <c r="O4961" t="s">
        <v>226</v>
      </c>
      <c r="P4961" t="s">
        <v>226</v>
      </c>
    </row>
    <row r="4962" spans="1:16" ht="48.6" customHeight="1">
      <c r="A4962" s="26"/>
      <c r="L4962" t="s">
        <v>226</v>
      </c>
      <c r="M4962" t="s">
        <v>226</v>
      </c>
      <c r="N4962" t="s">
        <v>226</v>
      </c>
      <c r="O4962" t="s">
        <v>226</v>
      </c>
      <c r="P4962" t="s">
        <v>226</v>
      </c>
    </row>
    <row r="4963" spans="1:16" ht="48.6" customHeight="1">
      <c r="A4963" s="26"/>
      <c r="L4963" t="s">
        <v>226</v>
      </c>
      <c r="M4963" t="s">
        <v>226</v>
      </c>
      <c r="N4963" t="s">
        <v>226</v>
      </c>
      <c r="O4963" t="s">
        <v>226</v>
      </c>
      <c r="P4963" t="s">
        <v>226</v>
      </c>
    </row>
    <row r="4964" spans="1:16" ht="48.6" customHeight="1">
      <c r="A4964" s="26"/>
      <c r="L4964" t="s">
        <v>226</v>
      </c>
      <c r="M4964" t="s">
        <v>226</v>
      </c>
      <c r="N4964" t="s">
        <v>226</v>
      </c>
      <c r="O4964" t="s">
        <v>226</v>
      </c>
      <c r="P4964" t="s">
        <v>226</v>
      </c>
    </row>
    <row r="4965" spans="1:16" ht="48.6" customHeight="1">
      <c r="A4965" s="26"/>
      <c r="L4965" t="s">
        <v>226</v>
      </c>
      <c r="M4965" t="s">
        <v>226</v>
      </c>
      <c r="N4965" t="s">
        <v>226</v>
      </c>
      <c r="O4965" t="s">
        <v>226</v>
      </c>
      <c r="P4965" t="s">
        <v>226</v>
      </c>
    </row>
    <row r="4966" spans="1:16" ht="48.6" customHeight="1">
      <c r="A4966" s="26"/>
      <c r="L4966" t="s">
        <v>226</v>
      </c>
      <c r="M4966" t="s">
        <v>226</v>
      </c>
      <c r="N4966" t="s">
        <v>226</v>
      </c>
      <c r="O4966" t="s">
        <v>226</v>
      </c>
      <c r="P4966" t="s">
        <v>226</v>
      </c>
    </row>
    <row r="4967" spans="1:16" ht="48.6" customHeight="1">
      <c r="A4967" s="26"/>
      <c r="L4967" t="s">
        <v>226</v>
      </c>
      <c r="M4967" t="s">
        <v>226</v>
      </c>
      <c r="N4967" t="s">
        <v>226</v>
      </c>
      <c r="O4967" t="s">
        <v>226</v>
      </c>
      <c r="P4967" t="s">
        <v>226</v>
      </c>
    </row>
    <row r="4968" spans="1:16" ht="48.6" customHeight="1">
      <c r="A4968" s="26"/>
      <c r="L4968" t="s">
        <v>226</v>
      </c>
      <c r="M4968" t="s">
        <v>226</v>
      </c>
      <c r="N4968" t="s">
        <v>226</v>
      </c>
      <c r="O4968" t="s">
        <v>226</v>
      </c>
      <c r="P4968" t="s">
        <v>226</v>
      </c>
    </row>
    <row r="4969" spans="1:16" ht="48.6" customHeight="1">
      <c r="A4969" s="26"/>
      <c r="L4969" t="s">
        <v>226</v>
      </c>
      <c r="M4969" t="s">
        <v>226</v>
      </c>
      <c r="N4969" t="s">
        <v>226</v>
      </c>
      <c r="O4969" t="s">
        <v>226</v>
      </c>
      <c r="P4969" t="s">
        <v>226</v>
      </c>
    </row>
    <row r="4970" spans="1:16" ht="48.6" customHeight="1">
      <c r="A4970" s="26"/>
      <c r="L4970" t="s">
        <v>226</v>
      </c>
      <c r="M4970" t="s">
        <v>226</v>
      </c>
      <c r="N4970" t="s">
        <v>226</v>
      </c>
      <c r="O4970" t="s">
        <v>226</v>
      </c>
      <c r="P4970" t="s">
        <v>226</v>
      </c>
    </row>
    <row r="4971" spans="1:16" ht="48.6" customHeight="1">
      <c r="A4971" s="26"/>
      <c r="L4971" t="s">
        <v>226</v>
      </c>
      <c r="M4971" t="s">
        <v>226</v>
      </c>
      <c r="N4971" t="s">
        <v>226</v>
      </c>
      <c r="O4971" t="s">
        <v>226</v>
      </c>
      <c r="P4971" t="s">
        <v>226</v>
      </c>
    </row>
    <row r="4972" spans="1:16" ht="48.6" customHeight="1">
      <c r="A4972" s="26"/>
      <c r="L4972" t="s">
        <v>226</v>
      </c>
      <c r="M4972" t="s">
        <v>226</v>
      </c>
      <c r="N4972" t="s">
        <v>226</v>
      </c>
      <c r="O4972" t="s">
        <v>226</v>
      </c>
      <c r="P4972" t="s">
        <v>226</v>
      </c>
    </row>
    <row r="4973" spans="1:16" ht="48.6" customHeight="1">
      <c r="A4973" s="26"/>
      <c r="L4973" t="s">
        <v>226</v>
      </c>
      <c r="M4973" t="s">
        <v>226</v>
      </c>
      <c r="N4973" t="s">
        <v>226</v>
      </c>
      <c r="O4973" t="s">
        <v>226</v>
      </c>
      <c r="P4973" t="s">
        <v>226</v>
      </c>
    </row>
    <row r="4974" spans="1:16" ht="48.6" customHeight="1">
      <c r="A4974" s="26"/>
      <c r="L4974" t="s">
        <v>226</v>
      </c>
      <c r="M4974" t="s">
        <v>226</v>
      </c>
      <c r="N4974" t="s">
        <v>226</v>
      </c>
      <c r="O4974" t="s">
        <v>226</v>
      </c>
      <c r="P4974" t="s">
        <v>226</v>
      </c>
    </row>
    <row r="4975" spans="1:16" ht="48.6" customHeight="1">
      <c r="A4975" s="26"/>
      <c r="L4975" t="s">
        <v>226</v>
      </c>
      <c r="M4975" t="s">
        <v>226</v>
      </c>
      <c r="N4975" t="s">
        <v>226</v>
      </c>
      <c r="O4975" t="s">
        <v>226</v>
      </c>
      <c r="P4975" t="s">
        <v>226</v>
      </c>
    </row>
    <row r="4976" spans="1:16" ht="48.6" customHeight="1">
      <c r="A4976" s="26"/>
      <c r="L4976" t="s">
        <v>226</v>
      </c>
      <c r="M4976" t="s">
        <v>226</v>
      </c>
      <c r="N4976" t="s">
        <v>226</v>
      </c>
      <c r="O4976" t="s">
        <v>226</v>
      </c>
      <c r="P4976" t="s">
        <v>226</v>
      </c>
    </row>
    <row r="4977" spans="1:16" ht="48.6" customHeight="1">
      <c r="A4977" s="26"/>
      <c r="L4977" t="s">
        <v>226</v>
      </c>
      <c r="M4977" t="s">
        <v>226</v>
      </c>
      <c r="N4977" t="s">
        <v>226</v>
      </c>
      <c r="O4977" t="s">
        <v>226</v>
      </c>
      <c r="P4977" t="s">
        <v>226</v>
      </c>
    </row>
    <row r="4978" spans="1:16" ht="48.6" customHeight="1">
      <c r="A4978" s="26"/>
      <c r="L4978" t="s">
        <v>226</v>
      </c>
      <c r="M4978" t="s">
        <v>226</v>
      </c>
      <c r="N4978" t="s">
        <v>226</v>
      </c>
      <c r="O4978" t="s">
        <v>226</v>
      </c>
      <c r="P4978" t="s">
        <v>226</v>
      </c>
    </row>
    <row r="4979" spans="1:16" ht="48.6" customHeight="1">
      <c r="A4979" s="26"/>
      <c r="L4979" t="s">
        <v>226</v>
      </c>
      <c r="M4979" t="s">
        <v>226</v>
      </c>
      <c r="N4979" t="s">
        <v>226</v>
      </c>
      <c r="O4979" t="s">
        <v>226</v>
      </c>
      <c r="P4979" t="s">
        <v>226</v>
      </c>
    </row>
    <row r="4980" spans="1:16" ht="48.6" customHeight="1">
      <c r="A4980" s="26"/>
      <c r="L4980" t="s">
        <v>226</v>
      </c>
      <c r="M4980" t="s">
        <v>226</v>
      </c>
      <c r="N4980" t="s">
        <v>226</v>
      </c>
      <c r="O4980" t="s">
        <v>226</v>
      </c>
      <c r="P4980" t="s">
        <v>226</v>
      </c>
    </row>
    <row r="4981" spans="1:16" ht="48.6" customHeight="1">
      <c r="A4981" s="26"/>
      <c r="L4981" t="s">
        <v>226</v>
      </c>
      <c r="M4981" t="s">
        <v>226</v>
      </c>
      <c r="N4981" t="s">
        <v>226</v>
      </c>
      <c r="O4981" t="s">
        <v>226</v>
      </c>
      <c r="P4981" t="s">
        <v>226</v>
      </c>
    </row>
    <row r="4982" spans="1:16" ht="48.6" customHeight="1">
      <c r="A4982" s="26"/>
      <c r="L4982" t="s">
        <v>226</v>
      </c>
      <c r="M4982" t="s">
        <v>226</v>
      </c>
      <c r="N4982" t="s">
        <v>226</v>
      </c>
      <c r="O4982" t="s">
        <v>226</v>
      </c>
      <c r="P4982" t="s">
        <v>226</v>
      </c>
    </row>
    <row r="4983" spans="1:16" ht="48.6" customHeight="1">
      <c r="A4983" s="26"/>
      <c r="L4983" t="s">
        <v>226</v>
      </c>
      <c r="M4983" t="s">
        <v>226</v>
      </c>
      <c r="N4983" t="s">
        <v>226</v>
      </c>
      <c r="O4983" t="s">
        <v>226</v>
      </c>
      <c r="P4983" t="s">
        <v>226</v>
      </c>
    </row>
    <row r="4984" spans="1:16" ht="48.6" customHeight="1">
      <c r="A4984" s="26"/>
      <c r="L4984" t="s">
        <v>226</v>
      </c>
      <c r="M4984" t="s">
        <v>226</v>
      </c>
      <c r="N4984" t="s">
        <v>226</v>
      </c>
      <c r="O4984" t="s">
        <v>226</v>
      </c>
      <c r="P4984" t="s">
        <v>226</v>
      </c>
    </row>
    <row r="4985" spans="1:16" ht="48.6" customHeight="1">
      <c r="A4985" s="26"/>
      <c r="L4985" t="s">
        <v>226</v>
      </c>
      <c r="M4985" t="s">
        <v>226</v>
      </c>
      <c r="N4985" t="s">
        <v>226</v>
      </c>
      <c r="O4985" t="s">
        <v>226</v>
      </c>
      <c r="P4985" t="s">
        <v>226</v>
      </c>
    </row>
    <row r="4986" spans="1:16" ht="48.6" customHeight="1">
      <c r="A4986" s="26"/>
      <c r="L4986" t="s">
        <v>226</v>
      </c>
      <c r="M4986" t="s">
        <v>226</v>
      </c>
      <c r="N4986" t="s">
        <v>226</v>
      </c>
      <c r="O4986" t="s">
        <v>226</v>
      </c>
      <c r="P4986" t="s">
        <v>226</v>
      </c>
    </row>
    <row r="4987" spans="1:16" ht="48.6" customHeight="1">
      <c r="A4987" s="26"/>
      <c r="L4987" t="s">
        <v>226</v>
      </c>
      <c r="M4987" t="s">
        <v>226</v>
      </c>
      <c r="N4987" t="s">
        <v>226</v>
      </c>
      <c r="O4987" t="s">
        <v>226</v>
      </c>
      <c r="P4987" t="s">
        <v>226</v>
      </c>
    </row>
    <row r="4988" spans="1:16" ht="48.6" customHeight="1">
      <c r="A4988" s="26"/>
      <c r="L4988" t="s">
        <v>226</v>
      </c>
      <c r="M4988" t="s">
        <v>226</v>
      </c>
      <c r="N4988" t="s">
        <v>226</v>
      </c>
      <c r="O4988" t="s">
        <v>226</v>
      </c>
      <c r="P4988" t="s">
        <v>226</v>
      </c>
    </row>
    <row r="4989" spans="1:16" ht="48.6" customHeight="1">
      <c r="A4989" s="26"/>
      <c r="L4989" t="s">
        <v>226</v>
      </c>
      <c r="M4989" t="s">
        <v>226</v>
      </c>
      <c r="N4989" t="s">
        <v>226</v>
      </c>
      <c r="O4989" t="s">
        <v>226</v>
      </c>
      <c r="P4989" t="s">
        <v>226</v>
      </c>
    </row>
    <row r="4990" spans="1:16" ht="48.6" customHeight="1">
      <c r="A4990" s="26"/>
      <c r="L4990" t="s">
        <v>226</v>
      </c>
      <c r="M4990" t="s">
        <v>226</v>
      </c>
      <c r="N4990" t="s">
        <v>226</v>
      </c>
      <c r="O4990" t="s">
        <v>226</v>
      </c>
      <c r="P4990" t="s">
        <v>226</v>
      </c>
    </row>
    <row r="4991" spans="1:16" ht="48.6" customHeight="1">
      <c r="A4991" s="26"/>
      <c r="L4991" t="s">
        <v>226</v>
      </c>
      <c r="M4991" t="s">
        <v>226</v>
      </c>
      <c r="N4991" t="s">
        <v>226</v>
      </c>
      <c r="O4991" t="s">
        <v>226</v>
      </c>
      <c r="P4991" t="s">
        <v>226</v>
      </c>
    </row>
    <row r="4992" spans="1:16" ht="48.6" customHeight="1">
      <c r="A4992" s="26"/>
      <c r="L4992" t="s">
        <v>226</v>
      </c>
      <c r="M4992" t="s">
        <v>226</v>
      </c>
      <c r="N4992" t="s">
        <v>226</v>
      </c>
      <c r="O4992" t="s">
        <v>226</v>
      </c>
      <c r="P4992" t="s">
        <v>226</v>
      </c>
    </row>
    <row r="4993" spans="1:16" ht="48.6" customHeight="1">
      <c r="A4993" s="26"/>
      <c r="L4993" t="s">
        <v>226</v>
      </c>
      <c r="M4993" t="s">
        <v>226</v>
      </c>
      <c r="N4993" t="s">
        <v>226</v>
      </c>
      <c r="O4993" t="s">
        <v>226</v>
      </c>
      <c r="P4993" t="s">
        <v>226</v>
      </c>
    </row>
    <row r="4994" spans="1:16" ht="48.6" customHeight="1">
      <c r="A4994" s="26"/>
      <c r="L4994" t="s">
        <v>226</v>
      </c>
      <c r="M4994" t="s">
        <v>226</v>
      </c>
      <c r="N4994" t="s">
        <v>226</v>
      </c>
      <c r="O4994" t="s">
        <v>226</v>
      </c>
      <c r="P4994" t="s">
        <v>226</v>
      </c>
    </row>
    <row r="4995" spans="1:16" ht="48.6" customHeight="1">
      <c r="A4995" s="26"/>
      <c r="L4995" t="s">
        <v>226</v>
      </c>
      <c r="M4995" t="s">
        <v>226</v>
      </c>
      <c r="N4995" t="s">
        <v>226</v>
      </c>
      <c r="O4995" t="s">
        <v>226</v>
      </c>
      <c r="P4995" t="s">
        <v>226</v>
      </c>
    </row>
    <row r="4996" spans="1:16" ht="48.6" customHeight="1">
      <c r="A4996" s="26"/>
      <c r="L4996" t="s">
        <v>226</v>
      </c>
      <c r="M4996" t="s">
        <v>226</v>
      </c>
      <c r="N4996" t="s">
        <v>226</v>
      </c>
      <c r="O4996" t="s">
        <v>226</v>
      </c>
      <c r="P4996" t="s">
        <v>226</v>
      </c>
    </row>
    <row r="4997" spans="1:16" ht="48.6" customHeight="1">
      <c r="A4997" s="26"/>
      <c r="L4997" t="s">
        <v>226</v>
      </c>
      <c r="M4997" t="s">
        <v>226</v>
      </c>
      <c r="N4997" t="s">
        <v>226</v>
      </c>
      <c r="O4997" t="s">
        <v>226</v>
      </c>
      <c r="P4997" t="s">
        <v>226</v>
      </c>
    </row>
    <row r="4998" spans="1:16" ht="48.6" customHeight="1">
      <c r="A4998" s="26"/>
      <c r="L4998" t="s">
        <v>226</v>
      </c>
      <c r="M4998" t="s">
        <v>226</v>
      </c>
      <c r="N4998" t="s">
        <v>226</v>
      </c>
      <c r="O4998" t="s">
        <v>226</v>
      </c>
      <c r="P4998" t="s">
        <v>226</v>
      </c>
    </row>
    <row r="4999" spans="1:16" ht="48.6" customHeight="1">
      <c r="A4999" s="26"/>
      <c r="L4999" t="s">
        <v>226</v>
      </c>
      <c r="M4999" t="s">
        <v>226</v>
      </c>
      <c r="N4999" t="s">
        <v>226</v>
      </c>
      <c r="O4999" t="s">
        <v>226</v>
      </c>
      <c r="P4999" t="s">
        <v>226</v>
      </c>
    </row>
    <row r="5000" spans="1:16" ht="48.6" customHeight="1">
      <c r="A5000" s="26"/>
      <c r="L5000" t="s">
        <v>226</v>
      </c>
      <c r="M5000" t="s">
        <v>226</v>
      </c>
      <c r="N5000" t="s">
        <v>226</v>
      </c>
      <c r="O5000" t="s">
        <v>226</v>
      </c>
      <c r="P5000" t="s">
        <v>226</v>
      </c>
    </row>
    <row r="5001" spans="1:16" ht="48.6" customHeight="1">
      <c r="A5001" s="26"/>
      <c r="L5001" t="s">
        <v>226</v>
      </c>
      <c r="M5001" t="s">
        <v>226</v>
      </c>
      <c r="N5001" t="s">
        <v>226</v>
      </c>
      <c r="O5001" t="s">
        <v>226</v>
      </c>
      <c r="P5001" t="s">
        <v>226</v>
      </c>
    </row>
    <row r="5002" spans="1:16" ht="48.6" customHeight="1">
      <c r="A5002" s="26"/>
      <c r="L5002" t="s">
        <v>226</v>
      </c>
      <c r="M5002" t="s">
        <v>226</v>
      </c>
      <c r="N5002" t="s">
        <v>226</v>
      </c>
      <c r="O5002" t="s">
        <v>226</v>
      </c>
      <c r="P5002" t="s">
        <v>226</v>
      </c>
    </row>
    <row r="5003" spans="1:16" ht="48.6" customHeight="1">
      <c r="A5003" s="26"/>
      <c r="L5003" t="s">
        <v>226</v>
      </c>
      <c r="M5003" t="s">
        <v>226</v>
      </c>
      <c r="N5003" t="s">
        <v>226</v>
      </c>
      <c r="O5003" t="s">
        <v>226</v>
      </c>
      <c r="P5003" t="s">
        <v>226</v>
      </c>
    </row>
    <row r="5004" spans="1:16" ht="48.6" customHeight="1">
      <c r="A5004" s="26"/>
      <c r="L5004" t="s">
        <v>226</v>
      </c>
      <c r="M5004" t="s">
        <v>226</v>
      </c>
      <c r="N5004" t="s">
        <v>226</v>
      </c>
      <c r="O5004" t="s">
        <v>226</v>
      </c>
      <c r="P5004" t="s">
        <v>226</v>
      </c>
    </row>
    <row r="5005" spans="1:16" ht="48.6" customHeight="1">
      <c r="A5005" s="26"/>
      <c r="L5005" t="s">
        <v>226</v>
      </c>
      <c r="M5005" t="s">
        <v>226</v>
      </c>
      <c r="N5005" t="s">
        <v>226</v>
      </c>
      <c r="O5005" t="s">
        <v>226</v>
      </c>
      <c r="P5005" t="s">
        <v>226</v>
      </c>
    </row>
    <row r="5006" spans="1:16" ht="48.6" customHeight="1">
      <c r="A5006" s="26"/>
      <c r="L5006" t="s">
        <v>226</v>
      </c>
      <c r="M5006" t="s">
        <v>226</v>
      </c>
      <c r="N5006" t="s">
        <v>226</v>
      </c>
      <c r="O5006" t="s">
        <v>226</v>
      </c>
      <c r="P5006" t="s">
        <v>226</v>
      </c>
    </row>
    <row r="5007" spans="1:16" ht="48.6" customHeight="1">
      <c r="A5007" s="26"/>
      <c r="L5007" t="s">
        <v>226</v>
      </c>
      <c r="M5007" t="s">
        <v>226</v>
      </c>
      <c r="N5007" t="s">
        <v>226</v>
      </c>
      <c r="O5007" t="s">
        <v>226</v>
      </c>
      <c r="P5007" t="s">
        <v>226</v>
      </c>
    </row>
    <row r="5008" spans="1:16" ht="48.6" customHeight="1">
      <c r="A5008" s="26"/>
      <c r="L5008" t="s">
        <v>226</v>
      </c>
      <c r="M5008" t="s">
        <v>226</v>
      </c>
      <c r="N5008" t="s">
        <v>226</v>
      </c>
      <c r="O5008" t="s">
        <v>226</v>
      </c>
      <c r="P5008" t="s">
        <v>226</v>
      </c>
    </row>
    <row r="5009" spans="1:16" ht="48.6" customHeight="1">
      <c r="A5009" s="26"/>
      <c r="L5009" t="s">
        <v>226</v>
      </c>
      <c r="M5009" t="s">
        <v>226</v>
      </c>
      <c r="N5009" t="s">
        <v>226</v>
      </c>
      <c r="O5009" t="s">
        <v>226</v>
      </c>
      <c r="P5009" t="s">
        <v>226</v>
      </c>
    </row>
    <row r="5010" spans="1:16" ht="48.6" customHeight="1">
      <c r="A5010" s="26"/>
      <c r="L5010" t="s">
        <v>226</v>
      </c>
      <c r="M5010" t="s">
        <v>226</v>
      </c>
      <c r="N5010" t="s">
        <v>226</v>
      </c>
      <c r="O5010" t="s">
        <v>226</v>
      </c>
      <c r="P5010" t="s">
        <v>226</v>
      </c>
    </row>
    <row r="5011" spans="1:16" ht="48.6" customHeight="1">
      <c r="A5011" s="26"/>
      <c r="L5011" t="s">
        <v>226</v>
      </c>
      <c r="M5011" t="s">
        <v>226</v>
      </c>
      <c r="N5011" t="s">
        <v>226</v>
      </c>
      <c r="O5011" t="s">
        <v>226</v>
      </c>
      <c r="P5011" t="s">
        <v>226</v>
      </c>
    </row>
    <row r="5012" spans="1:16" ht="48.6" customHeight="1">
      <c r="A5012" s="26"/>
      <c r="L5012" t="s">
        <v>226</v>
      </c>
      <c r="M5012" t="s">
        <v>226</v>
      </c>
      <c r="N5012" t="s">
        <v>226</v>
      </c>
      <c r="O5012" t="s">
        <v>226</v>
      </c>
      <c r="P5012" t="s">
        <v>226</v>
      </c>
    </row>
    <row r="5013" spans="1:16" ht="48.6" customHeight="1">
      <c r="A5013" s="26"/>
      <c r="L5013" t="s">
        <v>226</v>
      </c>
      <c r="M5013" t="s">
        <v>226</v>
      </c>
      <c r="N5013" t="s">
        <v>226</v>
      </c>
      <c r="O5013" t="s">
        <v>226</v>
      </c>
      <c r="P5013" t="s">
        <v>226</v>
      </c>
    </row>
    <row r="5014" spans="1:16" ht="48.6" customHeight="1">
      <c r="A5014" s="26"/>
      <c r="L5014" t="s">
        <v>226</v>
      </c>
      <c r="M5014" t="s">
        <v>226</v>
      </c>
      <c r="N5014" t="s">
        <v>226</v>
      </c>
      <c r="O5014" t="s">
        <v>226</v>
      </c>
      <c r="P5014" t="s">
        <v>226</v>
      </c>
    </row>
    <row r="5015" spans="1:16" ht="48.6" customHeight="1">
      <c r="A5015" s="26"/>
      <c r="L5015" t="s">
        <v>226</v>
      </c>
      <c r="M5015" t="s">
        <v>226</v>
      </c>
      <c r="N5015" t="s">
        <v>226</v>
      </c>
      <c r="O5015" t="s">
        <v>226</v>
      </c>
      <c r="P5015" t="s">
        <v>226</v>
      </c>
    </row>
    <row r="5016" spans="1:16" ht="48.6" customHeight="1">
      <c r="A5016" s="26"/>
      <c r="L5016" t="s">
        <v>226</v>
      </c>
      <c r="M5016" t="s">
        <v>226</v>
      </c>
      <c r="N5016" t="s">
        <v>226</v>
      </c>
      <c r="O5016" t="s">
        <v>226</v>
      </c>
      <c r="P5016" t="s">
        <v>226</v>
      </c>
    </row>
    <row r="5017" spans="1:16" ht="48.6" customHeight="1">
      <c r="A5017" s="26"/>
      <c r="L5017" t="s">
        <v>226</v>
      </c>
      <c r="M5017" t="s">
        <v>226</v>
      </c>
      <c r="N5017" t="s">
        <v>226</v>
      </c>
      <c r="O5017" t="s">
        <v>226</v>
      </c>
      <c r="P5017" t="s">
        <v>226</v>
      </c>
    </row>
    <row r="5018" spans="1:16" ht="48.6" customHeight="1">
      <c r="A5018" s="26"/>
      <c r="L5018" t="s">
        <v>226</v>
      </c>
      <c r="M5018" t="s">
        <v>226</v>
      </c>
      <c r="N5018" t="s">
        <v>226</v>
      </c>
      <c r="O5018" t="s">
        <v>226</v>
      </c>
      <c r="P5018" t="s">
        <v>226</v>
      </c>
    </row>
    <row r="5019" spans="1:16" ht="48.6" customHeight="1">
      <c r="A5019" s="26"/>
      <c r="L5019" t="s">
        <v>226</v>
      </c>
      <c r="M5019" t="s">
        <v>226</v>
      </c>
      <c r="N5019" t="s">
        <v>226</v>
      </c>
      <c r="O5019" t="s">
        <v>226</v>
      </c>
      <c r="P5019" t="s">
        <v>226</v>
      </c>
    </row>
    <row r="5020" spans="1:16" ht="48.6" customHeight="1">
      <c r="A5020" s="26"/>
      <c r="L5020" t="s">
        <v>226</v>
      </c>
      <c r="M5020" t="s">
        <v>226</v>
      </c>
      <c r="N5020" t="s">
        <v>226</v>
      </c>
      <c r="O5020" t="s">
        <v>226</v>
      </c>
      <c r="P5020" t="s">
        <v>226</v>
      </c>
    </row>
    <row r="5021" spans="1:16" ht="48.6" customHeight="1">
      <c r="A5021" s="26"/>
      <c r="L5021" t="s">
        <v>226</v>
      </c>
      <c r="M5021" t="s">
        <v>226</v>
      </c>
      <c r="N5021" t="s">
        <v>226</v>
      </c>
      <c r="O5021" t="s">
        <v>226</v>
      </c>
      <c r="P5021" t="s">
        <v>226</v>
      </c>
    </row>
    <row r="5022" spans="1:16" ht="48.6" customHeight="1">
      <c r="A5022" s="26"/>
      <c r="L5022" t="s">
        <v>226</v>
      </c>
      <c r="M5022" t="s">
        <v>226</v>
      </c>
      <c r="N5022" t="s">
        <v>226</v>
      </c>
      <c r="O5022" t="s">
        <v>226</v>
      </c>
      <c r="P5022" t="s">
        <v>226</v>
      </c>
    </row>
    <row r="5023" spans="1:16" ht="48.6" customHeight="1">
      <c r="A5023" s="26"/>
      <c r="L5023" t="s">
        <v>226</v>
      </c>
      <c r="M5023" t="s">
        <v>226</v>
      </c>
      <c r="N5023" t="s">
        <v>226</v>
      </c>
      <c r="O5023" t="s">
        <v>226</v>
      </c>
      <c r="P5023" t="s">
        <v>226</v>
      </c>
    </row>
    <row r="5024" spans="1:16" ht="48.6" customHeight="1">
      <c r="A5024" s="26"/>
      <c r="L5024" t="s">
        <v>226</v>
      </c>
      <c r="M5024" t="s">
        <v>226</v>
      </c>
      <c r="N5024" t="s">
        <v>226</v>
      </c>
      <c r="O5024" t="s">
        <v>226</v>
      </c>
      <c r="P5024" t="s">
        <v>226</v>
      </c>
    </row>
    <row r="5025" spans="1:16" ht="48.6" customHeight="1">
      <c r="A5025" s="26"/>
      <c r="L5025" t="s">
        <v>226</v>
      </c>
      <c r="M5025" t="s">
        <v>226</v>
      </c>
      <c r="N5025" t="s">
        <v>226</v>
      </c>
      <c r="O5025" t="s">
        <v>226</v>
      </c>
      <c r="P5025" t="s">
        <v>226</v>
      </c>
    </row>
    <row r="5026" spans="1:16" ht="48.6" customHeight="1">
      <c r="A5026" s="26"/>
      <c r="L5026" t="s">
        <v>226</v>
      </c>
      <c r="M5026" t="s">
        <v>226</v>
      </c>
      <c r="N5026" t="s">
        <v>226</v>
      </c>
      <c r="O5026" t="s">
        <v>226</v>
      </c>
      <c r="P5026" t="s">
        <v>226</v>
      </c>
    </row>
    <row r="5027" spans="1:16" ht="48.6" customHeight="1">
      <c r="A5027" s="26"/>
      <c r="L5027" t="s">
        <v>226</v>
      </c>
      <c r="M5027" t="s">
        <v>226</v>
      </c>
      <c r="N5027" t="s">
        <v>226</v>
      </c>
      <c r="O5027" t="s">
        <v>226</v>
      </c>
      <c r="P5027" t="s">
        <v>226</v>
      </c>
    </row>
    <row r="5028" spans="1:16" ht="48.6" customHeight="1">
      <c r="A5028" s="26"/>
      <c r="L5028" t="s">
        <v>226</v>
      </c>
      <c r="M5028" t="s">
        <v>226</v>
      </c>
      <c r="N5028" t="s">
        <v>226</v>
      </c>
      <c r="O5028" t="s">
        <v>226</v>
      </c>
      <c r="P5028" t="s">
        <v>226</v>
      </c>
    </row>
    <row r="5029" spans="1:16" ht="48.6" customHeight="1">
      <c r="A5029" s="26"/>
      <c r="L5029" t="s">
        <v>226</v>
      </c>
      <c r="M5029" t="s">
        <v>226</v>
      </c>
      <c r="N5029" t="s">
        <v>226</v>
      </c>
      <c r="O5029" t="s">
        <v>226</v>
      </c>
      <c r="P5029" t="s">
        <v>226</v>
      </c>
    </row>
    <row r="5030" spans="1:16" ht="48.6" customHeight="1">
      <c r="A5030" s="26"/>
      <c r="L5030" t="s">
        <v>226</v>
      </c>
      <c r="M5030" t="s">
        <v>226</v>
      </c>
      <c r="N5030" t="s">
        <v>226</v>
      </c>
      <c r="O5030" t="s">
        <v>226</v>
      </c>
      <c r="P5030" t="s">
        <v>226</v>
      </c>
    </row>
    <row r="5031" spans="1:16" ht="48.6" customHeight="1">
      <c r="A5031" s="26"/>
      <c r="L5031" t="s">
        <v>226</v>
      </c>
      <c r="M5031" t="s">
        <v>226</v>
      </c>
      <c r="N5031" t="s">
        <v>226</v>
      </c>
      <c r="O5031" t="s">
        <v>226</v>
      </c>
      <c r="P5031" t="s">
        <v>226</v>
      </c>
    </row>
    <row r="5032" spans="1:16" ht="48.6" customHeight="1">
      <c r="A5032" s="26"/>
      <c r="L5032" t="s">
        <v>226</v>
      </c>
      <c r="M5032" t="s">
        <v>226</v>
      </c>
      <c r="N5032" t="s">
        <v>226</v>
      </c>
      <c r="O5032" t="s">
        <v>226</v>
      </c>
      <c r="P5032" t="s">
        <v>226</v>
      </c>
    </row>
    <row r="5033" spans="1:16" ht="48.6" customHeight="1">
      <c r="A5033" s="26"/>
      <c r="L5033" t="s">
        <v>226</v>
      </c>
      <c r="M5033" t="s">
        <v>226</v>
      </c>
      <c r="N5033" t="s">
        <v>226</v>
      </c>
      <c r="O5033" t="s">
        <v>226</v>
      </c>
      <c r="P5033" t="s">
        <v>226</v>
      </c>
    </row>
    <row r="5034" spans="1:16" ht="48.6" customHeight="1">
      <c r="A5034" s="26"/>
      <c r="L5034" t="s">
        <v>226</v>
      </c>
      <c r="M5034" t="s">
        <v>226</v>
      </c>
      <c r="N5034" t="s">
        <v>226</v>
      </c>
      <c r="O5034" t="s">
        <v>226</v>
      </c>
      <c r="P5034" t="s">
        <v>226</v>
      </c>
    </row>
    <row r="5035" spans="1:16" ht="48.6" customHeight="1">
      <c r="A5035" s="26"/>
      <c r="L5035" t="s">
        <v>226</v>
      </c>
      <c r="M5035" t="s">
        <v>226</v>
      </c>
      <c r="N5035" t="s">
        <v>226</v>
      </c>
      <c r="O5035" t="s">
        <v>226</v>
      </c>
      <c r="P5035" t="s">
        <v>226</v>
      </c>
    </row>
    <row r="5036" spans="1:16" ht="48.6" customHeight="1">
      <c r="A5036" s="26"/>
      <c r="L5036" t="s">
        <v>226</v>
      </c>
      <c r="M5036" t="s">
        <v>226</v>
      </c>
      <c r="N5036" t="s">
        <v>226</v>
      </c>
      <c r="O5036" t="s">
        <v>226</v>
      </c>
      <c r="P5036" t="s">
        <v>226</v>
      </c>
    </row>
    <row r="5037" spans="1:16" ht="48.6" customHeight="1">
      <c r="A5037" s="26"/>
      <c r="L5037" t="s">
        <v>226</v>
      </c>
      <c r="M5037" t="s">
        <v>226</v>
      </c>
      <c r="N5037" t="s">
        <v>226</v>
      </c>
      <c r="O5037" t="s">
        <v>226</v>
      </c>
      <c r="P5037" t="s">
        <v>226</v>
      </c>
    </row>
    <row r="5038" spans="1:16" ht="48.6" customHeight="1">
      <c r="A5038" s="26"/>
      <c r="L5038" t="s">
        <v>226</v>
      </c>
      <c r="M5038" t="s">
        <v>226</v>
      </c>
      <c r="N5038" t="s">
        <v>226</v>
      </c>
      <c r="O5038" t="s">
        <v>226</v>
      </c>
      <c r="P5038" t="s">
        <v>226</v>
      </c>
    </row>
    <row r="5039" spans="1:16" ht="48.6" customHeight="1">
      <c r="A5039" s="26"/>
      <c r="L5039" t="s">
        <v>226</v>
      </c>
      <c r="M5039" t="s">
        <v>226</v>
      </c>
      <c r="N5039" t="s">
        <v>226</v>
      </c>
      <c r="O5039" t="s">
        <v>226</v>
      </c>
      <c r="P5039" t="s">
        <v>226</v>
      </c>
    </row>
    <row r="5040" spans="1:16" ht="48.6" customHeight="1">
      <c r="A5040" s="26"/>
      <c r="L5040" t="s">
        <v>226</v>
      </c>
      <c r="M5040" t="s">
        <v>226</v>
      </c>
      <c r="N5040" t="s">
        <v>226</v>
      </c>
      <c r="O5040" t="s">
        <v>226</v>
      </c>
      <c r="P5040" t="s">
        <v>226</v>
      </c>
    </row>
    <row r="5041" spans="1:16" ht="48.6" customHeight="1">
      <c r="A5041" s="26"/>
      <c r="L5041" t="s">
        <v>226</v>
      </c>
      <c r="M5041" t="s">
        <v>226</v>
      </c>
      <c r="N5041" t="s">
        <v>226</v>
      </c>
      <c r="O5041" t="s">
        <v>226</v>
      </c>
      <c r="P5041" t="s">
        <v>226</v>
      </c>
    </row>
    <row r="5042" spans="1:16" ht="48.6" customHeight="1">
      <c r="A5042" s="26"/>
      <c r="L5042" t="s">
        <v>226</v>
      </c>
      <c r="M5042" t="s">
        <v>226</v>
      </c>
      <c r="N5042" t="s">
        <v>226</v>
      </c>
      <c r="O5042" t="s">
        <v>226</v>
      </c>
      <c r="P5042" t="s">
        <v>226</v>
      </c>
    </row>
    <row r="5043" spans="1:16" ht="48.6" customHeight="1">
      <c r="A5043" s="26"/>
      <c r="L5043" t="s">
        <v>226</v>
      </c>
      <c r="M5043" t="s">
        <v>226</v>
      </c>
      <c r="N5043" t="s">
        <v>226</v>
      </c>
      <c r="O5043" t="s">
        <v>226</v>
      </c>
      <c r="P5043" t="s">
        <v>226</v>
      </c>
    </row>
    <row r="5044" spans="1:16" ht="48.6" customHeight="1">
      <c r="A5044" s="26"/>
      <c r="L5044" t="s">
        <v>226</v>
      </c>
      <c r="M5044" t="s">
        <v>226</v>
      </c>
      <c r="N5044" t="s">
        <v>226</v>
      </c>
      <c r="O5044" t="s">
        <v>226</v>
      </c>
      <c r="P5044" t="s">
        <v>226</v>
      </c>
    </row>
    <row r="5045" spans="1:16" ht="48.6" customHeight="1">
      <c r="A5045" s="26"/>
      <c r="L5045" t="s">
        <v>226</v>
      </c>
      <c r="M5045" t="s">
        <v>226</v>
      </c>
      <c r="N5045" t="s">
        <v>226</v>
      </c>
      <c r="O5045" t="s">
        <v>226</v>
      </c>
      <c r="P5045" t="s">
        <v>226</v>
      </c>
    </row>
    <row r="5046" spans="1:16" ht="48.6" customHeight="1">
      <c r="A5046" s="26"/>
      <c r="L5046" t="s">
        <v>226</v>
      </c>
      <c r="M5046" t="s">
        <v>226</v>
      </c>
      <c r="N5046" t="s">
        <v>226</v>
      </c>
      <c r="O5046" t="s">
        <v>226</v>
      </c>
      <c r="P5046" t="s">
        <v>226</v>
      </c>
    </row>
    <row r="5047" spans="1:16" ht="48.6" customHeight="1">
      <c r="A5047" s="26"/>
      <c r="L5047" t="s">
        <v>226</v>
      </c>
      <c r="M5047" t="s">
        <v>226</v>
      </c>
      <c r="N5047" t="s">
        <v>226</v>
      </c>
      <c r="O5047" t="s">
        <v>226</v>
      </c>
      <c r="P5047" t="s">
        <v>226</v>
      </c>
    </row>
    <row r="5048" spans="1:16" ht="48.6" customHeight="1">
      <c r="A5048" s="26"/>
      <c r="L5048" t="s">
        <v>226</v>
      </c>
      <c r="M5048" t="s">
        <v>226</v>
      </c>
      <c r="N5048" t="s">
        <v>226</v>
      </c>
      <c r="O5048" t="s">
        <v>226</v>
      </c>
      <c r="P5048" t="s">
        <v>226</v>
      </c>
    </row>
    <row r="5049" spans="1:16" ht="48.6" customHeight="1">
      <c r="A5049" s="26"/>
      <c r="L5049" t="s">
        <v>226</v>
      </c>
      <c r="M5049" t="s">
        <v>226</v>
      </c>
      <c r="N5049" t="s">
        <v>226</v>
      </c>
      <c r="O5049" t="s">
        <v>226</v>
      </c>
      <c r="P5049" t="s">
        <v>226</v>
      </c>
    </row>
    <row r="5050" spans="1:16" ht="48.6" customHeight="1">
      <c r="A5050" s="26"/>
      <c r="L5050" t="s">
        <v>226</v>
      </c>
      <c r="M5050" t="s">
        <v>226</v>
      </c>
      <c r="N5050" t="s">
        <v>226</v>
      </c>
      <c r="O5050" t="s">
        <v>226</v>
      </c>
      <c r="P5050" t="s">
        <v>226</v>
      </c>
    </row>
    <row r="5051" spans="1:16" ht="48.6" customHeight="1">
      <c r="A5051" s="26"/>
      <c r="L5051" t="s">
        <v>226</v>
      </c>
      <c r="M5051" t="s">
        <v>226</v>
      </c>
      <c r="N5051" t="s">
        <v>226</v>
      </c>
      <c r="O5051" t="s">
        <v>226</v>
      </c>
      <c r="P5051" t="s">
        <v>226</v>
      </c>
    </row>
    <row r="5052" spans="1:16" ht="48.6" customHeight="1">
      <c r="A5052" s="26"/>
      <c r="L5052" t="s">
        <v>226</v>
      </c>
      <c r="M5052" t="s">
        <v>226</v>
      </c>
      <c r="N5052" t="s">
        <v>226</v>
      </c>
      <c r="O5052" t="s">
        <v>226</v>
      </c>
      <c r="P5052" t="s">
        <v>226</v>
      </c>
    </row>
    <row r="5053" spans="1:16" ht="48.6" customHeight="1">
      <c r="A5053" s="26"/>
      <c r="L5053" t="s">
        <v>226</v>
      </c>
      <c r="M5053" t="s">
        <v>226</v>
      </c>
      <c r="N5053" t="s">
        <v>226</v>
      </c>
      <c r="O5053" t="s">
        <v>226</v>
      </c>
      <c r="P5053" t="s">
        <v>226</v>
      </c>
    </row>
    <row r="5054" spans="1:16" ht="48.6" customHeight="1">
      <c r="A5054" s="26"/>
      <c r="L5054" t="s">
        <v>226</v>
      </c>
      <c r="M5054" t="s">
        <v>226</v>
      </c>
      <c r="N5054" t="s">
        <v>226</v>
      </c>
      <c r="O5054" t="s">
        <v>226</v>
      </c>
      <c r="P5054" t="s">
        <v>226</v>
      </c>
    </row>
    <row r="5055" spans="1:16" ht="48.6" customHeight="1">
      <c r="A5055" s="26"/>
      <c r="L5055" t="s">
        <v>226</v>
      </c>
      <c r="M5055" t="s">
        <v>226</v>
      </c>
      <c r="N5055" t="s">
        <v>226</v>
      </c>
      <c r="O5055" t="s">
        <v>226</v>
      </c>
      <c r="P5055" t="s">
        <v>226</v>
      </c>
    </row>
    <row r="5056" spans="1:16" ht="48.6" customHeight="1">
      <c r="A5056" s="26"/>
      <c r="L5056" t="s">
        <v>226</v>
      </c>
      <c r="M5056" t="s">
        <v>226</v>
      </c>
      <c r="N5056" t="s">
        <v>226</v>
      </c>
      <c r="O5056" t="s">
        <v>226</v>
      </c>
      <c r="P5056" t="s">
        <v>226</v>
      </c>
    </row>
    <row r="5057" spans="1:16" ht="48.6" customHeight="1">
      <c r="A5057" s="26"/>
      <c r="L5057" t="s">
        <v>226</v>
      </c>
      <c r="M5057" t="s">
        <v>226</v>
      </c>
      <c r="N5057" t="s">
        <v>226</v>
      </c>
      <c r="O5057" t="s">
        <v>226</v>
      </c>
      <c r="P5057" t="s">
        <v>226</v>
      </c>
    </row>
    <row r="5058" spans="1:16" ht="48.6" customHeight="1">
      <c r="A5058" s="26"/>
      <c r="L5058" t="s">
        <v>226</v>
      </c>
      <c r="M5058" t="s">
        <v>226</v>
      </c>
      <c r="N5058" t="s">
        <v>226</v>
      </c>
      <c r="O5058" t="s">
        <v>226</v>
      </c>
      <c r="P5058" t="s">
        <v>226</v>
      </c>
    </row>
    <row r="5059" spans="1:16" ht="48.6" customHeight="1">
      <c r="A5059" s="26"/>
      <c r="L5059" t="s">
        <v>226</v>
      </c>
      <c r="M5059" t="s">
        <v>226</v>
      </c>
      <c r="N5059" t="s">
        <v>226</v>
      </c>
      <c r="O5059" t="s">
        <v>226</v>
      </c>
      <c r="P5059" t="s">
        <v>226</v>
      </c>
    </row>
    <row r="5060" spans="1:16" ht="48.6" customHeight="1">
      <c r="A5060" s="26"/>
      <c r="L5060" t="s">
        <v>226</v>
      </c>
      <c r="M5060" t="s">
        <v>226</v>
      </c>
      <c r="N5060" t="s">
        <v>226</v>
      </c>
      <c r="O5060" t="s">
        <v>226</v>
      </c>
      <c r="P5060" t="s">
        <v>226</v>
      </c>
    </row>
    <row r="5061" spans="1:16" ht="48.6" customHeight="1">
      <c r="A5061" s="26"/>
      <c r="L5061" t="s">
        <v>226</v>
      </c>
      <c r="M5061" t="s">
        <v>226</v>
      </c>
      <c r="N5061" t="s">
        <v>226</v>
      </c>
      <c r="O5061" t="s">
        <v>226</v>
      </c>
      <c r="P5061" t="s">
        <v>226</v>
      </c>
    </row>
    <row r="5062" spans="1:16" ht="48.6" customHeight="1">
      <c r="A5062" s="26"/>
      <c r="L5062" t="s">
        <v>226</v>
      </c>
      <c r="M5062" t="s">
        <v>226</v>
      </c>
      <c r="N5062" t="s">
        <v>226</v>
      </c>
      <c r="O5062" t="s">
        <v>226</v>
      </c>
      <c r="P5062" t="s">
        <v>226</v>
      </c>
    </row>
    <row r="5063" spans="1:16" ht="48.6" customHeight="1">
      <c r="A5063" s="26"/>
      <c r="L5063" t="s">
        <v>226</v>
      </c>
      <c r="M5063" t="s">
        <v>226</v>
      </c>
      <c r="N5063" t="s">
        <v>226</v>
      </c>
      <c r="O5063" t="s">
        <v>226</v>
      </c>
      <c r="P5063" t="s">
        <v>226</v>
      </c>
    </row>
    <row r="5064" spans="1:16" ht="48.6" customHeight="1">
      <c r="A5064" s="26"/>
      <c r="L5064" t="s">
        <v>226</v>
      </c>
      <c r="M5064" t="s">
        <v>226</v>
      </c>
      <c r="N5064" t="s">
        <v>226</v>
      </c>
      <c r="O5064" t="s">
        <v>226</v>
      </c>
      <c r="P5064" t="s">
        <v>226</v>
      </c>
    </row>
    <row r="5065" spans="1:16" ht="48.6" customHeight="1">
      <c r="A5065" s="26"/>
      <c r="L5065" t="s">
        <v>226</v>
      </c>
      <c r="M5065" t="s">
        <v>226</v>
      </c>
      <c r="N5065" t="s">
        <v>226</v>
      </c>
      <c r="O5065" t="s">
        <v>226</v>
      </c>
      <c r="P5065" t="s">
        <v>226</v>
      </c>
    </row>
    <row r="5066" spans="1:16" ht="48.6" customHeight="1">
      <c r="A5066" s="26"/>
      <c r="L5066" t="s">
        <v>226</v>
      </c>
      <c r="M5066" t="s">
        <v>226</v>
      </c>
      <c r="N5066" t="s">
        <v>226</v>
      </c>
      <c r="O5066" t="s">
        <v>226</v>
      </c>
      <c r="P5066" t="s">
        <v>226</v>
      </c>
    </row>
    <row r="5067" spans="1:16" ht="48.6" customHeight="1">
      <c r="A5067" s="26"/>
      <c r="L5067" t="s">
        <v>226</v>
      </c>
      <c r="M5067" t="s">
        <v>226</v>
      </c>
      <c r="N5067" t="s">
        <v>226</v>
      </c>
      <c r="O5067" t="s">
        <v>226</v>
      </c>
      <c r="P5067" t="s">
        <v>226</v>
      </c>
    </row>
    <row r="5068" spans="1:16" ht="48.6" customHeight="1">
      <c r="A5068" s="26"/>
      <c r="L5068" t="s">
        <v>226</v>
      </c>
      <c r="M5068" t="s">
        <v>226</v>
      </c>
      <c r="N5068" t="s">
        <v>226</v>
      </c>
      <c r="O5068" t="s">
        <v>226</v>
      </c>
      <c r="P5068" t="s">
        <v>226</v>
      </c>
    </row>
    <row r="5069" spans="1:16" ht="48.6" customHeight="1">
      <c r="A5069" s="26"/>
      <c r="L5069" t="s">
        <v>226</v>
      </c>
      <c r="M5069" t="s">
        <v>226</v>
      </c>
      <c r="N5069" t="s">
        <v>226</v>
      </c>
      <c r="O5069" t="s">
        <v>226</v>
      </c>
      <c r="P5069" t="s">
        <v>226</v>
      </c>
    </row>
    <row r="5070" spans="1:16" ht="48.6" customHeight="1">
      <c r="A5070" s="26"/>
      <c r="L5070" t="s">
        <v>226</v>
      </c>
      <c r="M5070" t="s">
        <v>226</v>
      </c>
      <c r="N5070" t="s">
        <v>226</v>
      </c>
      <c r="O5070" t="s">
        <v>226</v>
      </c>
      <c r="P5070" t="s">
        <v>226</v>
      </c>
    </row>
    <row r="5071" spans="1:16" ht="48.6" customHeight="1">
      <c r="A5071" s="26"/>
      <c r="L5071" t="s">
        <v>226</v>
      </c>
      <c r="M5071" t="s">
        <v>226</v>
      </c>
      <c r="N5071" t="s">
        <v>226</v>
      </c>
      <c r="O5071" t="s">
        <v>226</v>
      </c>
      <c r="P5071" t="s">
        <v>226</v>
      </c>
    </row>
    <row r="5072" spans="1:16" ht="48.6" customHeight="1">
      <c r="A5072" s="26"/>
      <c r="L5072" t="s">
        <v>226</v>
      </c>
      <c r="M5072" t="s">
        <v>226</v>
      </c>
      <c r="N5072" t="s">
        <v>226</v>
      </c>
      <c r="O5072" t="s">
        <v>226</v>
      </c>
      <c r="P5072" t="s">
        <v>226</v>
      </c>
    </row>
    <row r="5073" spans="1:16" ht="48.6" customHeight="1">
      <c r="A5073" s="26"/>
      <c r="L5073" t="s">
        <v>226</v>
      </c>
      <c r="M5073" t="s">
        <v>226</v>
      </c>
      <c r="N5073" t="s">
        <v>226</v>
      </c>
      <c r="O5073" t="s">
        <v>226</v>
      </c>
      <c r="P5073" t="s">
        <v>226</v>
      </c>
    </row>
    <row r="5074" spans="1:16" ht="48.6" customHeight="1">
      <c r="A5074" s="26"/>
      <c r="L5074" t="s">
        <v>226</v>
      </c>
      <c r="M5074" t="s">
        <v>226</v>
      </c>
      <c r="N5074" t="s">
        <v>226</v>
      </c>
      <c r="O5074" t="s">
        <v>226</v>
      </c>
      <c r="P5074" t="s">
        <v>226</v>
      </c>
    </row>
    <row r="5075" spans="1:16" ht="48.6" customHeight="1">
      <c r="A5075" s="26"/>
      <c r="L5075" t="s">
        <v>226</v>
      </c>
      <c r="M5075" t="s">
        <v>226</v>
      </c>
      <c r="N5075" t="s">
        <v>226</v>
      </c>
      <c r="O5075" t="s">
        <v>226</v>
      </c>
      <c r="P5075" t="s">
        <v>226</v>
      </c>
    </row>
    <row r="5076" spans="1:16" ht="48.6" customHeight="1">
      <c r="A5076" s="26"/>
      <c r="L5076" t="s">
        <v>226</v>
      </c>
      <c r="M5076" t="s">
        <v>226</v>
      </c>
      <c r="N5076" t="s">
        <v>226</v>
      </c>
      <c r="O5076" t="s">
        <v>226</v>
      </c>
      <c r="P5076" t="s">
        <v>226</v>
      </c>
    </row>
    <row r="5077" spans="1:16" ht="48.6" customHeight="1">
      <c r="A5077" s="26"/>
      <c r="L5077" t="s">
        <v>226</v>
      </c>
      <c r="M5077" t="s">
        <v>226</v>
      </c>
      <c r="N5077" t="s">
        <v>226</v>
      </c>
      <c r="O5077" t="s">
        <v>226</v>
      </c>
      <c r="P5077" t="s">
        <v>226</v>
      </c>
    </row>
    <row r="5078" spans="1:16" ht="48.6" customHeight="1">
      <c r="A5078" s="26"/>
      <c r="L5078" t="s">
        <v>226</v>
      </c>
      <c r="M5078" t="s">
        <v>226</v>
      </c>
      <c r="N5078" t="s">
        <v>226</v>
      </c>
      <c r="O5078" t="s">
        <v>226</v>
      </c>
      <c r="P5078" t="s">
        <v>226</v>
      </c>
    </row>
    <row r="5079" spans="1:16" ht="48.6" customHeight="1">
      <c r="A5079" s="26"/>
      <c r="L5079" t="s">
        <v>226</v>
      </c>
      <c r="M5079" t="s">
        <v>226</v>
      </c>
      <c r="N5079" t="s">
        <v>226</v>
      </c>
      <c r="O5079" t="s">
        <v>226</v>
      </c>
      <c r="P5079" t="s">
        <v>226</v>
      </c>
    </row>
    <row r="5080" spans="1:16" ht="48.6" customHeight="1">
      <c r="A5080" s="26"/>
      <c r="L5080" t="s">
        <v>226</v>
      </c>
      <c r="M5080" t="s">
        <v>226</v>
      </c>
      <c r="N5080" t="s">
        <v>226</v>
      </c>
      <c r="O5080" t="s">
        <v>226</v>
      </c>
      <c r="P5080" t="s">
        <v>226</v>
      </c>
    </row>
    <row r="5081" spans="1:16" ht="48.6" customHeight="1">
      <c r="A5081" s="26"/>
      <c r="L5081" t="s">
        <v>226</v>
      </c>
      <c r="M5081" t="s">
        <v>226</v>
      </c>
      <c r="N5081" t="s">
        <v>226</v>
      </c>
      <c r="O5081" t="s">
        <v>226</v>
      </c>
      <c r="P5081" t="s">
        <v>226</v>
      </c>
    </row>
    <row r="5082" spans="1:16" ht="48.6" customHeight="1">
      <c r="A5082" s="26"/>
      <c r="L5082" t="s">
        <v>226</v>
      </c>
      <c r="M5082" t="s">
        <v>226</v>
      </c>
      <c r="N5082" t="s">
        <v>226</v>
      </c>
      <c r="O5082" t="s">
        <v>226</v>
      </c>
      <c r="P5082" t="s">
        <v>226</v>
      </c>
    </row>
    <row r="5083" spans="1:16" ht="48.6" customHeight="1">
      <c r="A5083" s="26"/>
      <c r="L5083" t="s">
        <v>226</v>
      </c>
      <c r="M5083" t="s">
        <v>226</v>
      </c>
      <c r="N5083" t="s">
        <v>226</v>
      </c>
      <c r="O5083" t="s">
        <v>226</v>
      </c>
      <c r="P5083" t="s">
        <v>226</v>
      </c>
    </row>
    <row r="5084" spans="1:16" ht="48.6" customHeight="1">
      <c r="A5084" s="26"/>
      <c r="L5084" t="s">
        <v>226</v>
      </c>
      <c r="M5084" t="s">
        <v>226</v>
      </c>
      <c r="N5084" t="s">
        <v>226</v>
      </c>
      <c r="O5084" t="s">
        <v>226</v>
      </c>
      <c r="P5084" t="s">
        <v>226</v>
      </c>
    </row>
    <row r="5085" spans="1:16" ht="48.6" customHeight="1">
      <c r="A5085" s="26"/>
      <c r="L5085" t="s">
        <v>226</v>
      </c>
      <c r="M5085" t="s">
        <v>226</v>
      </c>
      <c r="N5085" t="s">
        <v>226</v>
      </c>
      <c r="O5085" t="s">
        <v>226</v>
      </c>
      <c r="P5085" t="s">
        <v>226</v>
      </c>
    </row>
    <row r="5086" spans="1:16" ht="48.6" customHeight="1">
      <c r="A5086" s="26"/>
      <c r="L5086" t="s">
        <v>226</v>
      </c>
      <c r="M5086" t="s">
        <v>226</v>
      </c>
      <c r="N5086" t="s">
        <v>226</v>
      </c>
      <c r="O5086" t="s">
        <v>226</v>
      </c>
      <c r="P5086" t="s">
        <v>226</v>
      </c>
    </row>
    <row r="5087" spans="1:16" ht="48.6" customHeight="1">
      <c r="A5087" s="26"/>
      <c r="L5087" t="s">
        <v>226</v>
      </c>
      <c r="M5087" t="s">
        <v>226</v>
      </c>
      <c r="N5087" t="s">
        <v>226</v>
      </c>
      <c r="O5087" t="s">
        <v>226</v>
      </c>
      <c r="P5087" t="s">
        <v>226</v>
      </c>
    </row>
    <row r="5088" spans="1:16" ht="48.6" customHeight="1">
      <c r="A5088" s="26"/>
      <c r="L5088" t="s">
        <v>226</v>
      </c>
      <c r="M5088" t="s">
        <v>226</v>
      </c>
      <c r="N5088" t="s">
        <v>226</v>
      </c>
      <c r="O5088" t="s">
        <v>226</v>
      </c>
      <c r="P5088" t="s">
        <v>226</v>
      </c>
    </row>
    <row r="5089" spans="1:16" ht="48.6" customHeight="1">
      <c r="A5089" s="26"/>
      <c r="L5089" t="s">
        <v>226</v>
      </c>
      <c r="M5089" t="s">
        <v>226</v>
      </c>
      <c r="N5089" t="s">
        <v>226</v>
      </c>
      <c r="O5089" t="s">
        <v>226</v>
      </c>
      <c r="P5089" t="s">
        <v>226</v>
      </c>
    </row>
    <row r="5090" spans="1:16" ht="48.6" customHeight="1">
      <c r="A5090" s="26"/>
      <c r="L5090" t="s">
        <v>226</v>
      </c>
      <c r="M5090" t="s">
        <v>226</v>
      </c>
      <c r="N5090" t="s">
        <v>226</v>
      </c>
      <c r="O5090" t="s">
        <v>226</v>
      </c>
      <c r="P5090" t="s">
        <v>226</v>
      </c>
    </row>
    <row r="5091" spans="1:16" ht="48.6" customHeight="1">
      <c r="A5091" s="26"/>
      <c r="L5091" t="s">
        <v>226</v>
      </c>
      <c r="M5091" t="s">
        <v>226</v>
      </c>
      <c r="N5091" t="s">
        <v>226</v>
      </c>
      <c r="O5091" t="s">
        <v>226</v>
      </c>
      <c r="P5091" t="s">
        <v>226</v>
      </c>
    </row>
    <row r="5092" spans="1:16" ht="48.6" customHeight="1">
      <c r="A5092" s="26"/>
      <c r="L5092" t="s">
        <v>226</v>
      </c>
      <c r="M5092" t="s">
        <v>226</v>
      </c>
      <c r="N5092" t="s">
        <v>226</v>
      </c>
      <c r="O5092" t="s">
        <v>226</v>
      </c>
      <c r="P5092" t="s">
        <v>226</v>
      </c>
    </row>
    <row r="5093" spans="1:16" ht="48.6" customHeight="1">
      <c r="A5093" s="26"/>
      <c r="L5093" t="s">
        <v>226</v>
      </c>
      <c r="M5093" t="s">
        <v>226</v>
      </c>
      <c r="N5093" t="s">
        <v>226</v>
      </c>
      <c r="O5093" t="s">
        <v>226</v>
      </c>
      <c r="P5093" t="s">
        <v>226</v>
      </c>
    </row>
    <row r="5094" spans="1:16" ht="48.6" customHeight="1">
      <c r="A5094" s="26"/>
      <c r="L5094" t="s">
        <v>226</v>
      </c>
      <c r="M5094" t="s">
        <v>226</v>
      </c>
      <c r="N5094" t="s">
        <v>226</v>
      </c>
      <c r="O5094" t="s">
        <v>226</v>
      </c>
      <c r="P5094" t="s">
        <v>226</v>
      </c>
    </row>
    <row r="5095" spans="1:16" ht="48.6" customHeight="1">
      <c r="A5095" s="26"/>
      <c r="L5095" t="s">
        <v>226</v>
      </c>
      <c r="M5095" t="s">
        <v>226</v>
      </c>
      <c r="N5095" t="s">
        <v>226</v>
      </c>
      <c r="O5095" t="s">
        <v>226</v>
      </c>
      <c r="P5095" t="s">
        <v>226</v>
      </c>
    </row>
    <row r="5096" spans="1:16" ht="48.6" customHeight="1">
      <c r="A5096" s="26"/>
      <c r="L5096" t="s">
        <v>226</v>
      </c>
      <c r="M5096" t="s">
        <v>226</v>
      </c>
      <c r="N5096" t="s">
        <v>226</v>
      </c>
      <c r="O5096" t="s">
        <v>226</v>
      </c>
      <c r="P5096" t="s">
        <v>226</v>
      </c>
    </row>
    <row r="5097" spans="1:16" ht="48.6" customHeight="1">
      <c r="A5097" s="26"/>
      <c r="L5097" t="s">
        <v>226</v>
      </c>
      <c r="M5097" t="s">
        <v>226</v>
      </c>
      <c r="N5097" t="s">
        <v>226</v>
      </c>
      <c r="O5097" t="s">
        <v>226</v>
      </c>
      <c r="P5097" t="s">
        <v>226</v>
      </c>
    </row>
    <row r="5098" spans="1:16" ht="48.6" customHeight="1">
      <c r="A5098" s="26"/>
      <c r="L5098" t="s">
        <v>226</v>
      </c>
      <c r="M5098" t="s">
        <v>226</v>
      </c>
      <c r="N5098" t="s">
        <v>226</v>
      </c>
      <c r="O5098" t="s">
        <v>226</v>
      </c>
      <c r="P5098" t="s">
        <v>226</v>
      </c>
    </row>
    <row r="5099" spans="1:16" ht="48.6" customHeight="1">
      <c r="A5099" s="26"/>
      <c r="L5099" t="s">
        <v>226</v>
      </c>
      <c r="M5099" t="s">
        <v>226</v>
      </c>
      <c r="N5099" t="s">
        <v>226</v>
      </c>
      <c r="O5099" t="s">
        <v>226</v>
      </c>
      <c r="P5099" t="s">
        <v>226</v>
      </c>
    </row>
    <row r="5100" spans="1:16" ht="48.6" customHeight="1">
      <c r="A5100" s="26"/>
      <c r="L5100" t="s">
        <v>226</v>
      </c>
      <c r="M5100" t="s">
        <v>226</v>
      </c>
      <c r="N5100" t="s">
        <v>226</v>
      </c>
      <c r="O5100" t="s">
        <v>226</v>
      </c>
      <c r="P5100" t="s">
        <v>226</v>
      </c>
    </row>
    <row r="5101" spans="1:16" ht="48.6" customHeight="1">
      <c r="A5101" s="26"/>
      <c r="L5101" t="s">
        <v>226</v>
      </c>
      <c r="M5101" t="s">
        <v>226</v>
      </c>
      <c r="N5101" t="s">
        <v>226</v>
      </c>
      <c r="O5101" t="s">
        <v>226</v>
      </c>
      <c r="P5101" t="s">
        <v>226</v>
      </c>
    </row>
    <row r="5102" spans="1:16" ht="48.6" customHeight="1">
      <c r="A5102" s="26"/>
      <c r="L5102" t="s">
        <v>226</v>
      </c>
      <c r="M5102" t="s">
        <v>226</v>
      </c>
      <c r="N5102" t="s">
        <v>226</v>
      </c>
      <c r="O5102" t="s">
        <v>226</v>
      </c>
      <c r="P5102" t="s">
        <v>226</v>
      </c>
    </row>
    <row r="5103" spans="1:16" ht="48.6" customHeight="1">
      <c r="A5103" s="26"/>
      <c r="L5103" t="s">
        <v>226</v>
      </c>
      <c r="M5103" t="s">
        <v>226</v>
      </c>
      <c r="N5103" t="s">
        <v>226</v>
      </c>
      <c r="O5103" t="s">
        <v>226</v>
      </c>
      <c r="P5103" t="s">
        <v>226</v>
      </c>
    </row>
    <row r="5104" spans="1:16" ht="48.6" customHeight="1">
      <c r="A5104" s="26"/>
      <c r="L5104" t="s">
        <v>226</v>
      </c>
      <c r="M5104" t="s">
        <v>226</v>
      </c>
      <c r="N5104" t="s">
        <v>226</v>
      </c>
      <c r="O5104" t="s">
        <v>226</v>
      </c>
      <c r="P5104" t="s">
        <v>226</v>
      </c>
    </row>
    <row r="5105" spans="1:16" ht="48.6" customHeight="1">
      <c r="A5105" s="26"/>
      <c r="L5105" t="s">
        <v>226</v>
      </c>
      <c r="M5105" t="s">
        <v>226</v>
      </c>
      <c r="N5105" t="s">
        <v>226</v>
      </c>
      <c r="O5105" t="s">
        <v>226</v>
      </c>
      <c r="P5105" t="s">
        <v>226</v>
      </c>
    </row>
    <row r="5106" spans="1:16" ht="48.6" customHeight="1">
      <c r="A5106" s="26"/>
      <c r="L5106" t="s">
        <v>226</v>
      </c>
      <c r="M5106" t="s">
        <v>226</v>
      </c>
      <c r="N5106" t="s">
        <v>226</v>
      </c>
      <c r="O5106" t="s">
        <v>226</v>
      </c>
      <c r="P5106" t="s">
        <v>226</v>
      </c>
    </row>
    <row r="5107" spans="1:16" ht="48.6" customHeight="1">
      <c r="A5107" s="26"/>
      <c r="L5107" t="s">
        <v>226</v>
      </c>
      <c r="M5107" t="s">
        <v>226</v>
      </c>
      <c r="N5107" t="s">
        <v>226</v>
      </c>
      <c r="O5107" t="s">
        <v>226</v>
      </c>
      <c r="P5107" t="s">
        <v>226</v>
      </c>
    </row>
    <row r="5108" spans="1:16" ht="48.6" customHeight="1">
      <c r="A5108" s="26"/>
      <c r="L5108" t="s">
        <v>226</v>
      </c>
      <c r="M5108" t="s">
        <v>226</v>
      </c>
      <c r="N5108" t="s">
        <v>226</v>
      </c>
      <c r="O5108" t="s">
        <v>226</v>
      </c>
      <c r="P5108" t="s">
        <v>226</v>
      </c>
    </row>
    <row r="5109" spans="1:16" ht="48.6" customHeight="1">
      <c r="A5109" s="26"/>
      <c r="L5109" t="s">
        <v>226</v>
      </c>
      <c r="M5109" t="s">
        <v>226</v>
      </c>
      <c r="N5109" t="s">
        <v>226</v>
      </c>
      <c r="O5109" t="s">
        <v>226</v>
      </c>
      <c r="P5109" t="s">
        <v>226</v>
      </c>
    </row>
    <row r="5110" spans="1:16" ht="48.6" customHeight="1">
      <c r="A5110" s="26"/>
      <c r="L5110" t="s">
        <v>226</v>
      </c>
      <c r="M5110" t="s">
        <v>226</v>
      </c>
      <c r="N5110" t="s">
        <v>226</v>
      </c>
      <c r="O5110" t="s">
        <v>226</v>
      </c>
      <c r="P5110" t="s">
        <v>226</v>
      </c>
    </row>
    <row r="5111" spans="1:16" ht="48.6" customHeight="1">
      <c r="A5111" s="26"/>
      <c r="L5111" t="s">
        <v>226</v>
      </c>
      <c r="M5111" t="s">
        <v>226</v>
      </c>
      <c r="N5111" t="s">
        <v>226</v>
      </c>
      <c r="O5111" t="s">
        <v>226</v>
      </c>
      <c r="P5111" t="s">
        <v>226</v>
      </c>
    </row>
    <row r="5112" spans="1:16" ht="48.6" customHeight="1">
      <c r="A5112" s="26"/>
      <c r="L5112" t="s">
        <v>226</v>
      </c>
      <c r="M5112" t="s">
        <v>226</v>
      </c>
      <c r="N5112" t="s">
        <v>226</v>
      </c>
      <c r="O5112" t="s">
        <v>226</v>
      </c>
      <c r="P5112" t="s">
        <v>226</v>
      </c>
    </row>
    <row r="5113" spans="1:16" ht="48.6" customHeight="1">
      <c r="A5113" s="26"/>
      <c r="L5113" t="s">
        <v>226</v>
      </c>
      <c r="M5113" t="s">
        <v>226</v>
      </c>
      <c r="N5113" t="s">
        <v>226</v>
      </c>
      <c r="O5113" t="s">
        <v>226</v>
      </c>
      <c r="P5113" t="s">
        <v>226</v>
      </c>
    </row>
    <row r="5114" spans="1:16" ht="48.6" customHeight="1">
      <c r="A5114" s="26"/>
      <c r="L5114" t="s">
        <v>226</v>
      </c>
      <c r="M5114" t="s">
        <v>226</v>
      </c>
      <c r="N5114" t="s">
        <v>226</v>
      </c>
      <c r="O5114" t="s">
        <v>226</v>
      </c>
      <c r="P5114" t="s">
        <v>226</v>
      </c>
    </row>
    <row r="5115" spans="1:16" ht="48.6" customHeight="1">
      <c r="A5115" s="26"/>
      <c r="L5115" t="s">
        <v>226</v>
      </c>
      <c r="M5115" t="s">
        <v>226</v>
      </c>
      <c r="N5115" t="s">
        <v>226</v>
      </c>
      <c r="O5115" t="s">
        <v>226</v>
      </c>
      <c r="P5115" t="s">
        <v>226</v>
      </c>
    </row>
    <row r="5116" spans="1:16" ht="48.6" customHeight="1">
      <c r="A5116" s="26"/>
      <c r="L5116" t="s">
        <v>226</v>
      </c>
      <c r="M5116" t="s">
        <v>226</v>
      </c>
      <c r="N5116" t="s">
        <v>226</v>
      </c>
      <c r="O5116" t="s">
        <v>226</v>
      </c>
      <c r="P5116" t="s">
        <v>226</v>
      </c>
    </row>
    <row r="5117" spans="1:16" ht="48.6" customHeight="1">
      <c r="A5117" s="26"/>
      <c r="L5117" t="s">
        <v>226</v>
      </c>
      <c r="M5117" t="s">
        <v>226</v>
      </c>
      <c r="N5117" t="s">
        <v>226</v>
      </c>
      <c r="O5117" t="s">
        <v>226</v>
      </c>
      <c r="P5117" t="s">
        <v>226</v>
      </c>
    </row>
    <row r="5118" spans="1:16" ht="48.6" customHeight="1">
      <c r="A5118" s="26"/>
      <c r="L5118" t="s">
        <v>226</v>
      </c>
      <c r="M5118" t="s">
        <v>226</v>
      </c>
      <c r="N5118" t="s">
        <v>226</v>
      </c>
      <c r="O5118" t="s">
        <v>226</v>
      </c>
      <c r="P5118" t="s">
        <v>226</v>
      </c>
    </row>
    <row r="5119" spans="1:16" ht="48.6" customHeight="1">
      <c r="A5119" s="26"/>
      <c r="L5119" t="s">
        <v>226</v>
      </c>
      <c r="M5119" t="s">
        <v>226</v>
      </c>
      <c r="N5119" t="s">
        <v>226</v>
      </c>
      <c r="O5119" t="s">
        <v>226</v>
      </c>
      <c r="P5119" t="s">
        <v>226</v>
      </c>
    </row>
    <row r="5120" spans="1:16" ht="48.6" customHeight="1">
      <c r="A5120" s="26"/>
      <c r="L5120" t="s">
        <v>226</v>
      </c>
      <c r="M5120" t="s">
        <v>226</v>
      </c>
      <c r="N5120" t="s">
        <v>226</v>
      </c>
      <c r="O5120" t="s">
        <v>226</v>
      </c>
      <c r="P5120" t="s">
        <v>226</v>
      </c>
    </row>
    <row r="5121" spans="1:16" ht="48.6" customHeight="1">
      <c r="A5121" s="26"/>
      <c r="L5121" t="s">
        <v>226</v>
      </c>
      <c r="M5121" t="s">
        <v>226</v>
      </c>
      <c r="N5121" t="s">
        <v>226</v>
      </c>
      <c r="O5121" t="s">
        <v>226</v>
      </c>
      <c r="P5121" t="s">
        <v>226</v>
      </c>
    </row>
    <row r="5122" spans="1:16" ht="48.6" customHeight="1">
      <c r="A5122" s="26"/>
      <c r="L5122" t="s">
        <v>226</v>
      </c>
      <c r="M5122" t="s">
        <v>226</v>
      </c>
      <c r="N5122" t="s">
        <v>226</v>
      </c>
      <c r="O5122" t="s">
        <v>226</v>
      </c>
      <c r="P5122" t="s">
        <v>226</v>
      </c>
    </row>
    <row r="5123" spans="1:16" ht="48.6" customHeight="1">
      <c r="A5123" s="26"/>
      <c r="L5123" t="s">
        <v>226</v>
      </c>
      <c r="M5123" t="s">
        <v>226</v>
      </c>
      <c r="N5123" t="s">
        <v>226</v>
      </c>
      <c r="O5123" t="s">
        <v>226</v>
      </c>
      <c r="P5123" t="s">
        <v>226</v>
      </c>
    </row>
    <row r="5124" spans="1:16" ht="48.6" customHeight="1">
      <c r="A5124" s="26"/>
      <c r="L5124" t="s">
        <v>226</v>
      </c>
      <c r="M5124" t="s">
        <v>226</v>
      </c>
      <c r="N5124" t="s">
        <v>226</v>
      </c>
      <c r="O5124" t="s">
        <v>226</v>
      </c>
      <c r="P5124" t="s">
        <v>226</v>
      </c>
    </row>
    <row r="5125" spans="1:16" ht="48.6" customHeight="1">
      <c r="A5125" s="26"/>
      <c r="L5125" t="s">
        <v>226</v>
      </c>
      <c r="M5125" t="s">
        <v>226</v>
      </c>
      <c r="N5125" t="s">
        <v>226</v>
      </c>
      <c r="O5125" t="s">
        <v>226</v>
      </c>
      <c r="P5125" t="s">
        <v>226</v>
      </c>
    </row>
    <row r="5126" spans="1:16" ht="48.6" customHeight="1">
      <c r="A5126" s="26"/>
      <c r="L5126" t="s">
        <v>226</v>
      </c>
      <c r="M5126" t="s">
        <v>226</v>
      </c>
      <c r="N5126" t="s">
        <v>226</v>
      </c>
      <c r="O5126" t="s">
        <v>226</v>
      </c>
      <c r="P5126" t="s">
        <v>226</v>
      </c>
    </row>
    <row r="5127" spans="1:16" ht="48.6" customHeight="1">
      <c r="A5127" s="26"/>
      <c r="L5127" t="s">
        <v>226</v>
      </c>
      <c r="M5127" t="s">
        <v>226</v>
      </c>
      <c r="N5127" t="s">
        <v>226</v>
      </c>
      <c r="O5127" t="s">
        <v>226</v>
      </c>
      <c r="P5127" t="s">
        <v>226</v>
      </c>
    </row>
    <row r="5128" spans="1:16" ht="48.6" customHeight="1">
      <c r="A5128" s="26"/>
      <c r="L5128" t="s">
        <v>226</v>
      </c>
      <c r="M5128" t="s">
        <v>226</v>
      </c>
      <c r="N5128" t="s">
        <v>226</v>
      </c>
      <c r="O5128" t="s">
        <v>226</v>
      </c>
      <c r="P5128" t="s">
        <v>226</v>
      </c>
    </row>
    <row r="5129" spans="1:16" ht="48.6" customHeight="1">
      <c r="A5129" s="26"/>
      <c r="L5129" t="s">
        <v>226</v>
      </c>
      <c r="M5129" t="s">
        <v>226</v>
      </c>
      <c r="N5129" t="s">
        <v>226</v>
      </c>
      <c r="O5129" t="s">
        <v>226</v>
      </c>
      <c r="P5129" t="s">
        <v>226</v>
      </c>
    </row>
    <row r="5130" spans="1:16" ht="48.6" customHeight="1">
      <c r="A5130" s="26"/>
      <c r="L5130" t="s">
        <v>226</v>
      </c>
      <c r="M5130" t="s">
        <v>226</v>
      </c>
      <c r="N5130" t="s">
        <v>226</v>
      </c>
      <c r="O5130" t="s">
        <v>226</v>
      </c>
      <c r="P5130" t="s">
        <v>226</v>
      </c>
    </row>
    <row r="5131" spans="1:16" ht="48.6" customHeight="1">
      <c r="A5131" s="26"/>
      <c r="L5131" t="s">
        <v>226</v>
      </c>
      <c r="M5131" t="s">
        <v>226</v>
      </c>
      <c r="N5131" t="s">
        <v>226</v>
      </c>
      <c r="O5131" t="s">
        <v>226</v>
      </c>
      <c r="P5131" t="s">
        <v>226</v>
      </c>
    </row>
    <row r="5132" spans="1:16" ht="48.6" customHeight="1">
      <c r="A5132" s="26"/>
      <c r="L5132" t="s">
        <v>226</v>
      </c>
      <c r="M5132" t="s">
        <v>226</v>
      </c>
      <c r="N5132" t="s">
        <v>226</v>
      </c>
      <c r="O5132" t="s">
        <v>226</v>
      </c>
      <c r="P5132" t="s">
        <v>226</v>
      </c>
    </row>
    <row r="5133" spans="1:16" ht="48.6" customHeight="1">
      <c r="A5133" s="26"/>
      <c r="L5133" t="s">
        <v>226</v>
      </c>
      <c r="M5133" t="s">
        <v>226</v>
      </c>
      <c r="N5133" t="s">
        <v>226</v>
      </c>
      <c r="O5133" t="s">
        <v>226</v>
      </c>
      <c r="P5133" t="s">
        <v>226</v>
      </c>
    </row>
    <row r="5134" spans="1:16" ht="48.6" customHeight="1">
      <c r="A5134" s="26"/>
      <c r="L5134" t="s">
        <v>226</v>
      </c>
      <c r="M5134" t="s">
        <v>226</v>
      </c>
      <c r="N5134" t="s">
        <v>226</v>
      </c>
      <c r="O5134" t="s">
        <v>226</v>
      </c>
      <c r="P5134" t="s">
        <v>226</v>
      </c>
    </row>
    <row r="5135" spans="1:16" ht="48.6" customHeight="1">
      <c r="A5135" s="26"/>
      <c r="L5135" t="s">
        <v>226</v>
      </c>
      <c r="M5135" t="s">
        <v>226</v>
      </c>
      <c r="N5135" t="s">
        <v>226</v>
      </c>
      <c r="O5135" t="s">
        <v>226</v>
      </c>
      <c r="P5135" t="s">
        <v>226</v>
      </c>
    </row>
    <row r="5136" spans="1:16" ht="48.6" customHeight="1">
      <c r="A5136" s="26"/>
      <c r="L5136" t="s">
        <v>226</v>
      </c>
      <c r="M5136" t="s">
        <v>226</v>
      </c>
      <c r="N5136" t="s">
        <v>226</v>
      </c>
      <c r="O5136" t="s">
        <v>226</v>
      </c>
      <c r="P5136" t="s">
        <v>226</v>
      </c>
    </row>
    <row r="5137" spans="1:16" ht="48.6" customHeight="1">
      <c r="A5137" s="26"/>
      <c r="L5137" t="s">
        <v>226</v>
      </c>
      <c r="M5137" t="s">
        <v>226</v>
      </c>
      <c r="N5137" t="s">
        <v>226</v>
      </c>
      <c r="O5137" t="s">
        <v>226</v>
      </c>
      <c r="P5137" t="s">
        <v>226</v>
      </c>
    </row>
    <row r="5138" spans="1:16" ht="48.6" customHeight="1">
      <c r="A5138" s="26"/>
      <c r="L5138" t="s">
        <v>226</v>
      </c>
      <c r="M5138" t="s">
        <v>226</v>
      </c>
      <c r="N5138" t="s">
        <v>226</v>
      </c>
      <c r="O5138" t="s">
        <v>226</v>
      </c>
      <c r="P5138" t="s">
        <v>226</v>
      </c>
    </row>
    <row r="5139" spans="1:16" ht="48.6" customHeight="1">
      <c r="A5139" s="26"/>
      <c r="L5139" t="s">
        <v>226</v>
      </c>
      <c r="M5139" t="s">
        <v>226</v>
      </c>
      <c r="N5139" t="s">
        <v>226</v>
      </c>
      <c r="O5139" t="s">
        <v>226</v>
      </c>
      <c r="P5139" t="s">
        <v>226</v>
      </c>
    </row>
    <row r="5140" spans="1:16" ht="48.6" customHeight="1">
      <c r="A5140" s="26"/>
      <c r="L5140" t="s">
        <v>226</v>
      </c>
      <c r="M5140" t="s">
        <v>226</v>
      </c>
      <c r="N5140" t="s">
        <v>226</v>
      </c>
      <c r="O5140" t="s">
        <v>226</v>
      </c>
      <c r="P5140" t="s">
        <v>226</v>
      </c>
    </row>
    <row r="5141" spans="1:16" ht="48.6" customHeight="1">
      <c r="A5141" s="26"/>
      <c r="L5141" t="s">
        <v>226</v>
      </c>
      <c r="M5141" t="s">
        <v>226</v>
      </c>
      <c r="N5141" t="s">
        <v>226</v>
      </c>
      <c r="O5141" t="s">
        <v>226</v>
      </c>
      <c r="P5141" t="s">
        <v>226</v>
      </c>
    </row>
    <row r="5142" spans="1:16" ht="48.6" customHeight="1">
      <c r="A5142" s="26"/>
      <c r="L5142" t="s">
        <v>226</v>
      </c>
      <c r="M5142" t="s">
        <v>226</v>
      </c>
      <c r="N5142" t="s">
        <v>226</v>
      </c>
      <c r="O5142" t="s">
        <v>226</v>
      </c>
      <c r="P5142" t="s">
        <v>226</v>
      </c>
    </row>
    <row r="5143" spans="1:16" ht="48.6" customHeight="1">
      <c r="A5143" s="26"/>
      <c r="L5143" t="s">
        <v>226</v>
      </c>
      <c r="M5143" t="s">
        <v>226</v>
      </c>
      <c r="N5143" t="s">
        <v>226</v>
      </c>
      <c r="O5143" t="s">
        <v>226</v>
      </c>
      <c r="P5143" t="s">
        <v>226</v>
      </c>
    </row>
    <row r="5144" spans="1:16" ht="48.6" customHeight="1">
      <c r="A5144" s="26"/>
      <c r="L5144" t="s">
        <v>226</v>
      </c>
      <c r="M5144" t="s">
        <v>226</v>
      </c>
      <c r="N5144" t="s">
        <v>226</v>
      </c>
      <c r="O5144" t="s">
        <v>226</v>
      </c>
      <c r="P5144" t="s">
        <v>226</v>
      </c>
    </row>
    <row r="5145" spans="1:16" ht="48.6" customHeight="1">
      <c r="A5145" s="26"/>
      <c r="L5145" t="s">
        <v>226</v>
      </c>
      <c r="M5145" t="s">
        <v>226</v>
      </c>
      <c r="N5145" t="s">
        <v>226</v>
      </c>
      <c r="O5145" t="s">
        <v>226</v>
      </c>
      <c r="P5145" t="s">
        <v>226</v>
      </c>
    </row>
    <row r="5146" spans="1:16" ht="48.6" customHeight="1">
      <c r="A5146" s="26"/>
      <c r="L5146" t="s">
        <v>226</v>
      </c>
      <c r="M5146" t="s">
        <v>226</v>
      </c>
      <c r="N5146" t="s">
        <v>226</v>
      </c>
      <c r="O5146" t="s">
        <v>226</v>
      </c>
      <c r="P5146" t="s">
        <v>226</v>
      </c>
    </row>
    <row r="5147" spans="1:16" ht="48.6" customHeight="1">
      <c r="A5147" s="26"/>
      <c r="L5147" t="s">
        <v>226</v>
      </c>
      <c r="M5147" t="s">
        <v>226</v>
      </c>
      <c r="N5147" t="s">
        <v>226</v>
      </c>
      <c r="O5147" t="s">
        <v>226</v>
      </c>
      <c r="P5147" t="s">
        <v>226</v>
      </c>
    </row>
    <row r="5148" spans="1:16" ht="48.6" customHeight="1">
      <c r="A5148" s="26"/>
      <c r="L5148" t="s">
        <v>226</v>
      </c>
      <c r="M5148" t="s">
        <v>226</v>
      </c>
      <c r="N5148" t="s">
        <v>226</v>
      </c>
      <c r="O5148" t="s">
        <v>226</v>
      </c>
      <c r="P5148" t="s">
        <v>226</v>
      </c>
    </row>
    <row r="5149" spans="1:16" ht="48.6" customHeight="1">
      <c r="A5149" s="26"/>
      <c r="L5149" t="s">
        <v>226</v>
      </c>
      <c r="M5149" t="s">
        <v>226</v>
      </c>
      <c r="N5149" t="s">
        <v>226</v>
      </c>
      <c r="O5149" t="s">
        <v>226</v>
      </c>
      <c r="P5149" t="s">
        <v>226</v>
      </c>
    </row>
    <row r="5150" spans="1:16" ht="48.6" customHeight="1">
      <c r="A5150" s="26"/>
      <c r="L5150" t="s">
        <v>226</v>
      </c>
      <c r="M5150" t="s">
        <v>226</v>
      </c>
      <c r="N5150" t="s">
        <v>226</v>
      </c>
      <c r="O5150" t="s">
        <v>226</v>
      </c>
      <c r="P5150" t="s">
        <v>226</v>
      </c>
    </row>
    <row r="5151" spans="1:16" ht="48.6" customHeight="1">
      <c r="A5151" s="26"/>
      <c r="L5151" t="s">
        <v>226</v>
      </c>
      <c r="M5151" t="s">
        <v>226</v>
      </c>
      <c r="N5151" t="s">
        <v>226</v>
      </c>
      <c r="O5151" t="s">
        <v>226</v>
      </c>
      <c r="P5151" t="s">
        <v>226</v>
      </c>
    </row>
    <row r="5152" spans="1:16" ht="48.6" customHeight="1">
      <c r="A5152" s="26"/>
      <c r="L5152" t="s">
        <v>226</v>
      </c>
      <c r="M5152" t="s">
        <v>226</v>
      </c>
      <c r="N5152" t="s">
        <v>226</v>
      </c>
      <c r="O5152" t="s">
        <v>226</v>
      </c>
      <c r="P5152" t="s">
        <v>226</v>
      </c>
    </row>
    <row r="5153" spans="1:16" ht="48.6" customHeight="1">
      <c r="A5153" s="26"/>
      <c r="L5153" t="s">
        <v>226</v>
      </c>
      <c r="M5153" t="s">
        <v>226</v>
      </c>
      <c r="N5153" t="s">
        <v>226</v>
      </c>
      <c r="O5153" t="s">
        <v>226</v>
      </c>
      <c r="P5153" t="s">
        <v>226</v>
      </c>
    </row>
    <row r="5154" spans="1:16" ht="48.6" customHeight="1">
      <c r="A5154" s="26"/>
      <c r="L5154" t="s">
        <v>226</v>
      </c>
      <c r="M5154" t="s">
        <v>226</v>
      </c>
      <c r="N5154" t="s">
        <v>226</v>
      </c>
      <c r="O5154" t="s">
        <v>226</v>
      </c>
      <c r="P5154" t="s">
        <v>226</v>
      </c>
    </row>
    <row r="5155" spans="1:16" ht="48.6" customHeight="1">
      <c r="A5155" s="26"/>
      <c r="L5155" t="s">
        <v>226</v>
      </c>
      <c r="M5155" t="s">
        <v>226</v>
      </c>
      <c r="N5155" t="s">
        <v>226</v>
      </c>
      <c r="O5155" t="s">
        <v>226</v>
      </c>
      <c r="P5155" t="s">
        <v>226</v>
      </c>
    </row>
    <row r="5156" spans="1:16" ht="48.6" customHeight="1">
      <c r="A5156" s="26"/>
      <c r="L5156" t="s">
        <v>226</v>
      </c>
      <c r="M5156" t="s">
        <v>226</v>
      </c>
      <c r="N5156" t="s">
        <v>226</v>
      </c>
      <c r="O5156" t="s">
        <v>226</v>
      </c>
      <c r="P5156" t="s">
        <v>226</v>
      </c>
    </row>
    <row r="5157" spans="1:16" ht="48.6" customHeight="1">
      <c r="A5157" s="26"/>
      <c r="L5157" t="s">
        <v>226</v>
      </c>
      <c r="M5157" t="s">
        <v>226</v>
      </c>
      <c r="N5157" t="s">
        <v>226</v>
      </c>
      <c r="O5157" t="s">
        <v>226</v>
      </c>
      <c r="P5157" t="s">
        <v>226</v>
      </c>
    </row>
    <row r="5158" spans="1:16" ht="48.6" customHeight="1">
      <c r="A5158" s="26"/>
      <c r="L5158" t="s">
        <v>226</v>
      </c>
      <c r="M5158" t="s">
        <v>226</v>
      </c>
      <c r="N5158" t="s">
        <v>226</v>
      </c>
      <c r="O5158" t="s">
        <v>226</v>
      </c>
      <c r="P5158" t="s">
        <v>226</v>
      </c>
    </row>
    <row r="5159" spans="1:16" ht="48.6" customHeight="1">
      <c r="A5159" s="26"/>
      <c r="L5159" t="s">
        <v>226</v>
      </c>
      <c r="M5159" t="s">
        <v>226</v>
      </c>
      <c r="N5159" t="s">
        <v>226</v>
      </c>
      <c r="O5159" t="s">
        <v>226</v>
      </c>
      <c r="P5159" t="s">
        <v>226</v>
      </c>
    </row>
    <row r="5160" spans="1:16" ht="48.6" customHeight="1">
      <c r="A5160" s="26"/>
      <c r="L5160" t="s">
        <v>226</v>
      </c>
      <c r="M5160" t="s">
        <v>226</v>
      </c>
      <c r="N5160" t="s">
        <v>226</v>
      </c>
      <c r="O5160" t="s">
        <v>226</v>
      </c>
      <c r="P5160" t="s">
        <v>226</v>
      </c>
    </row>
    <row r="5161" spans="1:16" ht="48.6" customHeight="1">
      <c r="A5161" s="26"/>
      <c r="L5161" t="s">
        <v>226</v>
      </c>
      <c r="M5161" t="s">
        <v>226</v>
      </c>
      <c r="N5161" t="s">
        <v>226</v>
      </c>
      <c r="O5161" t="s">
        <v>226</v>
      </c>
      <c r="P5161" t="s">
        <v>226</v>
      </c>
    </row>
    <row r="5162" spans="1:16" ht="48.6" customHeight="1">
      <c r="A5162" s="26"/>
      <c r="L5162" t="s">
        <v>226</v>
      </c>
      <c r="M5162" t="s">
        <v>226</v>
      </c>
      <c r="N5162" t="s">
        <v>226</v>
      </c>
      <c r="O5162" t="s">
        <v>226</v>
      </c>
      <c r="P5162" t="s">
        <v>226</v>
      </c>
    </row>
    <row r="5163" spans="1:16" ht="48.6" customHeight="1">
      <c r="A5163" s="26"/>
      <c r="L5163" t="s">
        <v>226</v>
      </c>
      <c r="M5163" t="s">
        <v>226</v>
      </c>
      <c r="N5163" t="s">
        <v>226</v>
      </c>
      <c r="O5163" t="s">
        <v>226</v>
      </c>
      <c r="P5163" t="s">
        <v>226</v>
      </c>
    </row>
    <row r="5164" spans="1:16" ht="48.6" customHeight="1">
      <c r="A5164" s="26"/>
      <c r="L5164" t="s">
        <v>226</v>
      </c>
      <c r="M5164" t="s">
        <v>226</v>
      </c>
      <c r="N5164" t="s">
        <v>226</v>
      </c>
      <c r="O5164" t="s">
        <v>226</v>
      </c>
      <c r="P5164" t="s">
        <v>226</v>
      </c>
    </row>
    <row r="5165" spans="1:16" ht="48.6" customHeight="1">
      <c r="A5165" s="26"/>
      <c r="L5165" t="s">
        <v>226</v>
      </c>
      <c r="M5165" t="s">
        <v>226</v>
      </c>
      <c r="N5165" t="s">
        <v>226</v>
      </c>
      <c r="O5165" t="s">
        <v>226</v>
      </c>
      <c r="P5165" t="s">
        <v>226</v>
      </c>
    </row>
    <row r="5166" spans="1:16" ht="48.6" customHeight="1">
      <c r="A5166" s="26"/>
      <c r="L5166" t="s">
        <v>226</v>
      </c>
      <c r="M5166" t="s">
        <v>226</v>
      </c>
      <c r="N5166" t="s">
        <v>226</v>
      </c>
      <c r="O5166" t="s">
        <v>226</v>
      </c>
      <c r="P5166" t="s">
        <v>226</v>
      </c>
    </row>
    <row r="5167" spans="1:16" ht="48.6" customHeight="1">
      <c r="A5167" s="26"/>
      <c r="L5167" t="s">
        <v>226</v>
      </c>
      <c r="M5167" t="s">
        <v>226</v>
      </c>
      <c r="N5167" t="s">
        <v>226</v>
      </c>
      <c r="O5167" t="s">
        <v>226</v>
      </c>
      <c r="P5167" t="s">
        <v>226</v>
      </c>
    </row>
    <row r="5168" spans="1:16" ht="48.6" customHeight="1">
      <c r="A5168" s="26"/>
      <c r="L5168" t="s">
        <v>226</v>
      </c>
      <c r="M5168" t="s">
        <v>226</v>
      </c>
      <c r="N5168" t="s">
        <v>226</v>
      </c>
      <c r="O5168" t="s">
        <v>226</v>
      </c>
      <c r="P5168" t="s">
        <v>226</v>
      </c>
    </row>
    <row r="5169" spans="1:16" ht="48.6" customHeight="1">
      <c r="A5169" s="26"/>
      <c r="L5169" t="s">
        <v>226</v>
      </c>
      <c r="M5169" t="s">
        <v>226</v>
      </c>
      <c r="N5169" t="s">
        <v>226</v>
      </c>
      <c r="O5169" t="s">
        <v>226</v>
      </c>
      <c r="P5169" t="s">
        <v>226</v>
      </c>
    </row>
    <row r="5170" spans="1:16" ht="48.6" customHeight="1">
      <c r="A5170" s="26"/>
      <c r="L5170" t="s">
        <v>226</v>
      </c>
      <c r="M5170" t="s">
        <v>226</v>
      </c>
      <c r="N5170" t="s">
        <v>226</v>
      </c>
      <c r="O5170" t="s">
        <v>226</v>
      </c>
      <c r="P5170" t="s">
        <v>226</v>
      </c>
    </row>
    <row r="5171" spans="1:16" ht="48.6" customHeight="1">
      <c r="A5171" s="26"/>
      <c r="L5171" t="s">
        <v>226</v>
      </c>
      <c r="M5171" t="s">
        <v>226</v>
      </c>
      <c r="N5171" t="s">
        <v>226</v>
      </c>
      <c r="O5171" t="s">
        <v>226</v>
      </c>
      <c r="P5171" t="s">
        <v>226</v>
      </c>
    </row>
    <row r="5172" spans="1:16" ht="48.6" customHeight="1">
      <c r="A5172" s="26"/>
      <c r="L5172" t="s">
        <v>226</v>
      </c>
      <c r="M5172" t="s">
        <v>226</v>
      </c>
      <c r="N5172" t="s">
        <v>226</v>
      </c>
      <c r="O5172" t="s">
        <v>226</v>
      </c>
      <c r="P5172" t="s">
        <v>226</v>
      </c>
    </row>
    <row r="5173" spans="1:16" ht="48.6" customHeight="1">
      <c r="A5173" s="26"/>
      <c r="L5173" t="s">
        <v>226</v>
      </c>
      <c r="M5173" t="s">
        <v>226</v>
      </c>
      <c r="N5173" t="s">
        <v>226</v>
      </c>
      <c r="O5173" t="s">
        <v>226</v>
      </c>
      <c r="P5173" t="s">
        <v>226</v>
      </c>
    </row>
    <row r="5174" spans="1:16" ht="48.6" customHeight="1">
      <c r="A5174" s="26"/>
      <c r="L5174" t="s">
        <v>226</v>
      </c>
      <c r="M5174" t="s">
        <v>226</v>
      </c>
      <c r="N5174" t="s">
        <v>226</v>
      </c>
      <c r="O5174" t="s">
        <v>226</v>
      </c>
      <c r="P5174" t="s">
        <v>226</v>
      </c>
    </row>
    <row r="5175" spans="1:16" ht="48.6" customHeight="1">
      <c r="A5175" s="26"/>
      <c r="L5175" t="s">
        <v>226</v>
      </c>
      <c r="M5175" t="s">
        <v>226</v>
      </c>
      <c r="N5175" t="s">
        <v>226</v>
      </c>
      <c r="O5175" t="s">
        <v>226</v>
      </c>
      <c r="P5175" t="s">
        <v>226</v>
      </c>
    </row>
    <row r="5176" spans="1:16" ht="48.6" customHeight="1">
      <c r="A5176" s="26"/>
      <c r="L5176" t="s">
        <v>226</v>
      </c>
      <c r="M5176" t="s">
        <v>226</v>
      </c>
      <c r="N5176" t="s">
        <v>226</v>
      </c>
      <c r="O5176" t="s">
        <v>226</v>
      </c>
      <c r="P5176" t="s">
        <v>226</v>
      </c>
    </row>
    <row r="5177" spans="1:16" ht="48.6" customHeight="1">
      <c r="A5177" s="26"/>
      <c r="L5177" t="s">
        <v>226</v>
      </c>
      <c r="M5177" t="s">
        <v>226</v>
      </c>
      <c r="N5177" t="s">
        <v>226</v>
      </c>
      <c r="O5177" t="s">
        <v>226</v>
      </c>
      <c r="P5177" t="s">
        <v>226</v>
      </c>
    </row>
    <row r="5178" spans="1:16" ht="48.6" customHeight="1">
      <c r="A5178" s="26"/>
      <c r="L5178" t="s">
        <v>226</v>
      </c>
      <c r="M5178" t="s">
        <v>226</v>
      </c>
      <c r="N5178" t="s">
        <v>226</v>
      </c>
      <c r="O5178" t="s">
        <v>226</v>
      </c>
      <c r="P5178" t="s">
        <v>226</v>
      </c>
    </row>
    <row r="5179" spans="1:16" ht="48.6" customHeight="1">
      <c r="A5179" s="26"/>
      <c r="L5179" t="s">
        <v>226</v>
      </c>
      <c r="M5179" t="s">
        <v>226</v>
      </c>
      <c r="N5179" t="s">
        <v>226</v>
      </c>
      <c r="O5179" t="s">
        <v>226</v>
      </c>
      <c r="P5179" t="s">
        <v>226</v>
      </c>
    </row>
    <row r="5180" spans="1:16" ht="48.6" customHeight="1">
      <c r="A5180" s="26"/>
      <c r="L5180" t="s">
        <v>226</v>
      </c>
      <c r="M5180" t="s">
        <v>226</v>
      </c>
      <c r="N5180" t="s">
        <v>226</v>
      </c>
      <c r="O5180" t="s">
        <v>226</v>
      </c>
      <c r="P5180" t="s">
        <v>226</v>
      </c>
    </row>
    <row r="5181" spans="1:16" ht="48.6" customHeight="1">
      <c r="A5181" s="26"/>
      <c r="L5181" t="s">
        <v>226</v>
      </c>
      <c r="M5181" t="s">
        <v>226</v>
      </c>
      <c r="N5181" t="s">
        <v>226</v>
      </c>
      <c r="O5181" t="s">
        <v>226</v>
      </c>
      <c r="P5181" t="s">
        <v>226</v>
      </c>
    </row>
    <row r="5182" spans="1:16" ht="48.6" customHeight="1">
      <c r="A5182" s="26"/>
      <c r="L5182" t="s">
        <v>226</v>
      </c>
      <c r="M5182" t="s">
        <v>226</v>
      </c>
      <c r="N5182" t="s">
        <v>226</v>
      </c>
      <c r="O5182" t="s">
        <v>226</v>
      </c>
      <c r="P5182" t="s">
        <v>226</v>
      </c>
    </row>
    <row r="5183" spans="1:16" ht="48.6" customHeight="1">
      <c r="A5183" s="26"/>
      <c r="L5183" t="s">
        <v>226</v>
      </c>
      <c r="M5183" t="s">
        <v>226</v>
      </c>
      <c r="N5183" t="s">
        <v>226</v>
      </c>
      <c r="O5183" t="s">
        <v>226</v>
      </c>
      <c r="P5183" t="s">
        <v>226</v>
      </c>
    </row>
    <row r="5184" spans="1:16" ht="48.6" customHeight="1">
      <c r="A5184" s="26"/>
      <c r="L5184" t="s">
        <v>226</v>
      </c>
      <c r="M5184" t="s">
        <v>226</v>
      </c>
      <c r="N5184" t="s">
        <v>226</v>
      </c>
      <c r="O5184" t="s">
        <v>226</v>
      </c>
      <c r="P5184" t="s">
        <v>226</v>
      </c>
    </row>
    <row r="5185" spans="1:16" ht="48.6" customHeight="1">
      <c r="A5185" s="26"/>
      <c r="L5185" t="s">
        <v>226</v>
      </c>
      <c r="M5185" t="s">
        <v>226</v>
      </c>
      <c r="N5185" t="s">
        <v>226</v>
      </c>
      <c r="O5185" t="s">
        <v>226</v>
      </c>
      <c r="P5185" t="s">
        <v>226</v>
      </c>
    </row>
    <row r="5186" spans="1:16" ht="48.6" customHeight="1">
      <c r="A5186" s="26"/>
      <c r="L5186" t="s">
        <v>226</v>
      </c>
      <c r="M5186" t="s">
        <v>226</v>
      </c>
      <c r="N5186" t="s">
        <v>226</v>
      </c>
      <c r="O5186" t="s">
        <v>226</v>
      </c>
      <c r="P5186" t="s">
        <v>226</v>
      </c>
    </row>
    <row r="5187" spans="1:16" ht="48.6" customHeight="1">
      <c r="A5187" s="26"/>
      <c r="L5187" t="s">
        <v>226</v>
      </c>
      <c r="M5187" t="s">
        <v>226</v>
      </c>
      <c r="N5187" t="s">
        <v>226</v>
      </c>
      <c r="O5187" t="s">
        <v>226</v>
      </c>
      <c r="P5187" t="s">
        <v>226</v>
      </c>
    </row>
    <row r="5188" spans="1:16" ht="48.6" customHeight="1">
      <c r="A5188" s="26"/>
      <c r="L5188" t="s">
        <v>226</v>
      </c>
      <c r="M5188" t="s">
        <v>226</v>
      </c>
      <c r="N5188" t="s">
        <v>226</v>
      </c>
      <c r="O5188" t="s">
        <v>226</v>
      </c>
      <c r="P5188" t="s">
        <v>226</v>
      </c>
    </row>
    <row r="5189" spans="1:16" ht="48.6" customHeight="1">
      <c r="A5189" s="26"/>
      <c r="L5189" t="s">
        <v>226</v>
      </c>
      <c r="M5189" t="s">
        <v>226</v>
      </c>
      <c r="N5189" t="s">
        <v>226</v>
      </c>
      <c r="O5189" t="s">
        <v>226</v>
      </c>
      <c r="P5189" t="s">
        <v>226</v>
      </c>
    </row>
    <row r="5190" spans="1:16" ht="48.6" customHeight="1">
      <c r="A5190" s="26"/>
      <c r="L5190" t="s">
        <v>226</v>
      </c>
      <c r="M5190" t="s">
        <v>226</v>
      </c>
      <c r="N5190" t="s">
        <v>226</v>
      </c>
      <c r="O5190" t="s">
        <v>226</v>
      </c>
      <c r="P5190" t="s">
        <v>226</v>
      </c>
    </row>
    <row r="5191" spans="1:16" ht="48.6" customHeight="1">
      <c r="A5191" s="26"/>
      <c r="L5191" t="s">
        <v>226</v>
      </c>
      <c r="M5191" t="s">
        <v>226</v>
      </c>
      <c r="N5191" t="s">
        <v>226</v>
      </c>
      <c r="O5191" t="s">
        <v>226</v>
      </c>
      <c r="P5191" t="s">
        <v>226</v>
      </c>
    </row>
    <row r="5192" spans="1:16" ht="48.6" customHeight="1">
      <c r="A5192" s="26"/>
      <c r="L5192" t="s">
        <v>226</v>
      </c>
      <c r="M5192" t="s">
        <v>226</v>
      </c>
      <c r="N5192" t="s">
        <v>226</v>
      </c>
      <c r="O5192" t="s">
        <v>226</v>
      </c>
      <c r="P5192" t="s">
        <v>226</v>
      </c>
    </row>
    <row r="5193" spans="1:16" ht="48.6" customHeight="1">
      <c r="A5193" s="26"/>
      <c r="L5193" t="s">
        <v>226</v>
      </c>
      <c r="M5193" t="s">
        <v>226</v>
      </c>
      <c r="N5193" t="s">
        <v>226</v>
      </c>
      <c r="O5193" t="s">
        <v>226</v>
      </c>
      <c r="P5193" t="s">
        <v>226</v>
      </c>
    </row>
    <row r="5194" spans="1:16" ht="48.6" customHeight="1">
      <c r="A5194" s="26"/>
      <c r="L5194" t="s">
        <v>226</v>
      </c>
      <c r="M5194" t="s">
        <v>226</v>
      </c>
      <c r="N5194" t="s">
        <v>226</v>
      </c>
      <c r="O5194" t="s">
        <v>226</v>
      </c>
      <c r="P5194" t="s">
        <v>226</v>
      </c>
    </row>
    <row r="5195" spans="1:16" ht="48.6" customHeight="1">
      <c r="A5195" s="26"/>
      <c r="L5195" t="s">
        <v>226</v>
      </c>
      <c r="M5195" t="s">
        <v>226</v>
      </c>
      <c r="N5195" t="s">
        <v>226</v>
      </c>
      <c r="O5195" t="s">
        <v>226</v>
      </c>
      <c r="P5195" t="s">
        <v>226</v>
      </c>
    </row>
    <row r="5196" spans="1:16" ht="48.6" customHeight="1">
      <c r="A5196" s="26"/>
      <c r="L5196" t="s">
        <v>226</v>
      </c>
      <c r="M5196" t="s">
        <v>226</v>
      </c>
      <c r="N5196" t="s">
        <v>226</v>
      </c>
      <c r="O5196" t="s">
        <v>226</v>
      </c>
      <c r="P5196" t="s">
        <v>226</v>
      </c>
    </row>
    <row r="5197" spans="1:16" ht="48.6" customHeight="1">
      <c r="A5197" s="26"/>
      <c r="L5197" t="s">
        <v>226</v>
      </c>
      <c r="M5197" t="s">
        <v>226</v>
      </c>
      <c r="N5197" t="s">
        <v>226</v>
      </c>
      <c r="O5197" t="s">
        <v>226</v>
      </c>
      <c r="P5197" t="s">
        <v>226</v>
      </c>
    </row>
    <row r="5198" spans="1:16" ht="48.6" customHeight="1">
      <c r="A5198" s="26"/>
      <c r="L5198" t="s">
        <v>226</v>
      </c>
      <c r="M5198" t="s">
        <v>226</v>
      </c>
      <c r="N5198" t="s">
        <v>226</v>
      </c>
      <c r="O5198" t="s">
        <v>226</v>
      </c>
      <c r="P5198" t="s">
        <v>226</v>
      </c>
    </row>
    <row r="5199" spans="1:16" ht="48.6" customHeight="1">
      <c r="A5199" s="26"/>
      <c r="L5199" t="s">
        <v>226</v>
      </c>
      <c r="M5199" t="s">
        <v>226</v>
      </c>
      <c r="N5199" t="s">
        <v>226</v>
      </c>
      <c r="O5199" t="s">
        <v>226</v>
      </c>
      <c r="P5199" t="s">
        <v>226</v>
      </c>
    </row>
    <row r="5200" spans="1:16" ht="48.6" customHeight="1">
      <c r="A5200" s="26"/>
      <c r="L5200" t="s">
        <v>226</v>
      </c>
      <c r="M5200" t="s">
        <v>226</v>
      </c>
      <c r="N5200" t="s">
        <v>226</v>
      </c>
      <c r="O5200" t="s">
        <v>226</v>
      </c>
      <c r="P5200" t="s">
        <v>226</v>
      </c>
    </row>
    <row r="5201" spans="1:16" ht="48.6" customHeight="1">
      <c r="A5201" s="26"/>
      <c r="L5201" t="s">
        <v>226</v>
      </c>
      <c r="M5201" t="s">
        <v>226</v>
      </c>
      <c r="N5201" t="s">
        <v>226</v>
      </c>
      <c r="O5201" t="s">
        <v>226</v>
      </c>
      <c r="P5201" t="s">
        <v>226</v>
      </c>
    </row>
    <row r="5202" spans="1:16" ht="48.6" customHeight="1">
      <c r="A5202" s="26"/>
      <c r="L5202" t="s">
        <v>226</v>
      </c>
      <c r="M5202" t="s">
        <v>226</v>
      </c>
      <c r="N5202" t="s">
        <v>226</v>
      </c>
      <c r="O5202" t="s">
        <v>226</v>
      </c>
      <c r="P5202" t="s">
        <v>226</v>
      </c>
    </row>
    <row r="5203" spans="1:16" ht="48.6" customHeight="1">
      <c r="A5203" s="26"/>
      <c r="L5203" t="s">
        <v>226</v>
      </c>
      <c r="M5203" t="s">
        <v>226</v>
      </c>
      <c r="N5203" t="s">
        <v>226</v>
      </c>
      <c r="O5203" t="s">
        <v>226</v>
      </c>
      <c r="P5203" t="s">
        <v>226</v>
      </c>
    </row>
    <row r="5204" spans="1:16" ht="48.6" customHeight="1">
      <c r="A5204" s="26"/>
      <c r="L5204" t="s">
        <v>226</v>
      </c>
      <c r="M5204" t="s">
        <v>226</v>
      </c>
      <c r="N5204" t="s">
        <v>226</v>
      </c>
      <c r="O5204" t="s">
        <v>226</v>
      </c>
      <c r="P5204" t="s">
        <v>226</v>
      </c>
    </row>
    <row r="5205" spans="1:16" ht="48.6" customHeight="1">
      <c r="A5205" s="26"/>
      <c r="L5205" t="s">
        <v>226</v>
      </c>
      <c r="M5205" t="s">
        <v>226</v>
      </c>
      <c r="N5205" t="s">
        <v>226</v>
      </c>
      <c r="O5205" t="s">
        <v>226</v>
      </c>
      <c r="P5205" t="s">
        <v>226</v>
      </c>
    </row>
    <row r="5206" spans="1:16" ht="48.6" customHeight="1">
      <c r="A5206" s="26"/>
      <c r="L5206" t="s">
        <v>226</v>
      </c>
      <c r="M5206" t="s">
        <v>226</v>
      </c>
      <c r="N5206" t="s">
        <v>226</v>
      </c>
      <c r="O5206" t="s">
        <v>226</v>
      </c>
      <c r="P5206" t="s">
        <v>226</v>
      </c>
    </row>
    <row r="5207" spans="1:16" ht="48.6" customHeight="1">
      <c r="A5207" s="26"/>
      <c r="L5207" t="s">
        <v>226</v>
      </c>
      <c r="M5207" t="s">
        <v>226</v>
      </c>
      <c r="N5207" t="s">
        <v>226</v>
      </c>
      <c r="O5207" t="s">
        <v>226</v>
      </c>
      <c r="P5207" t="s">
        <v>226</v>
      </c>
    </row>
    <row r="5208" spans="1:16" ht="48.6" customHeight="1">
      <c r="A5208" s="26"/>
      <c r="L5208" t="s">
        <v>226</v>
      </c>
      <c r="M5208" t="s">
        <v>226</v>
      </c>
      <c r="N5208" t="s">
        <v>226</v>
      </c>
      <c r="O5208" t="s">
        <v>226</v>
      </c>
      <c r="P5208" t="s">
        <v>226</v>
      </c>
    </row>
    <row r="5209" spans="1:16" ht="48.6" customHeight="1">
      <c r="A5209" s="26"/>
      <c r="L5209" t="s">
        <v>226</v>
      </c>
      <c r="M5209" t="s">
        <v>226</v>
      </c>
      <c r="N5209" t="s">
        <v>226</v>
      </c>
      <c r="O5209" t="s">
        <v>226</v>
      </c>
      <c r="P5209" t="s">
        <v>226</v>
      </c>
    </row>
    <row r="5210" spans="1:16" ht="48.6" customHeight="1">
      <c r="A5210" s="26"/>
      <c r="L5210" t="s">
        <v>226</v>
      </c>
      <c r="M5210" t="s">
        <v>226</v>
      </c>
      <c r="N5210" t="s">
        <v>226</v>
      </c>
      <c r="O5210" t="s">
        <v>226</v>
      </c>
      <c r="P5210" t="s">
        <v>226</v>
      </c>
    </row>
    <row r="5211" spans="1:16" ht="48.6" customHeight="1">
      <c r="A5211" s="26"/>
      <c r="L5211" t="s">
        <v>226</v>
      </c>
      <c r="M5211" t="s">
        <v>226</v>
      </c>
      <c r="N5211" t="s">
        <v>226</v>
      </c>
      <c r="O5211" t="s">
        <v>226</v>
      </c>
      <c r="P5211" t="s">
        <v>226</v>
      </c>
    </row>
    <row r="5212" spans="1:16" ht="48.6" customHeight="1">
      <c r="A5212" s="26"/>
      <c r="L5212" t="s">
        <v>226</v>
      </c>
      <c r="M5212" t="s">
        <v>226</v>
      </c>
      <c r="N5212" t="s">
        <v>226</v>
      </c>
      <c r="O5212" t="s">
        <v>226</v>
      </c>
      <c r="P5212" t="s">
        <v>226</v>
      </c>
    </row>
    <row r="5213" spans="1:16" ht="48.6" customHeight="1">
      <c r="A5213" s="26"/>
      <c r="L5213" t="s">
        <v>226</v>
      </c>
      <c r="M5213" t="s">
        <v>226</v>
      </c>
      <c r="N5213" t="s">
        <v>226</v>
      </c>
      <c r="O5213" t="s">
        <v>226</v>
      </c>
      <c r="P5213" t="s">
        <v>226</v>
      </c>
    </row>
    <row r="5214" spans="1:16" ht="48.6" customHeight="1">
      <c r="A5214" s="26"/>
      <c r="L5214" t="s">
        <v>226</v>
      </c>
      <c r="M5214" t="s">
        <v>226</v>
      </c>
      <c r="N5214" t="s">
        <v>226</v>
      </c>
      <c r="O5214" t="s">
        <v>226</v>
      </c>
      <c r="P5214" t="s">
        <v>226</v>
      </c>
    </row>
    <row r="5215" spans="1:16" ht="48.6" customHeight="1">
      <c r="A5215" s="26"/>
      <c r="L5215" t="s">
        <v>226</v>
      </c>
      <c r="M5215" t="s">
        <v>226</v>
      </c>
      <c r="N5215" t="s">
        <v>226</v>
      </c>
      <c r="O5215" t="s">
        <v>226</v>
      </c>
      <c r="P5215" t="s">
        <v>226</v>
      </c>
    </row>
    <row r="5216" spans="1:16" ht="48.6" customHeight="1">
      <c r="A5216" s="26"/>
      <c r="L5216" t="s">
        <v>226</v>
      </c>
      <c r="M5216" t="s">
        <v>226</v>
      </c>
      <c r="N5216" t="s">
        <v>226</v>
      </c>
      <c r="O5216" t="s">
        <v>226</v>
      </c>
      <c r="P5216" t="s">
        <v>226</v>
      </c>
    </row>
    <row r="5217" spans="1:16" ht="48.6" customHeight="1">
      <c r="A5217" s="26"/>
      <c r="L5217" t="s">
        <v>226</v>
      </c>
      <c r="M5217" t="s">
        <v>226</v>
      </c>
      <c r="N5217" t="s">
        <v>226</v>
      </c>
      <c r="O5217" t="s">
        <v>226</v>
      </c>
      <c r="P5217" t="s">
        <v>226</v>
      </c>
    </row>
    <row r="5218" spans="1:16" ht="48.6" customHeight="1">
      <c r="A5218" s="26"/>
      <c r="L5218" t="s">
        <v>226</v>
      </c>
      <c r="M5218" t="s">
        <v>226</v>
      </c>
      <c r="N5218" t="s">
        <v>226</v>
      </c>
      <c r="O5218" t="s">
        <v>226</v>
      </c>
      <c r="P5218" t="s">
        <v>226</v>
      </c>
    </row>
    <row r="5219" spans="1:16" ht="48.6" customHeight="1">
      <c r="A5219" s="26"/>
      <c r="L5219" t="s">
        <v>226</v>
      </c>
      <c r="M5219" t="s">
        <v>226</v>
      </c>
      <c r="N5219" t="s">
        <v>226</v>
      </c>
      <c r="O5219" t="s">
        <v>226</v>
      </c>
      <c r="P5219" t="s">
        <v>226</v>
      </c>
    </row>
    <row r="5220" spans="1:16" ht="48.6" customHeight="1">
      <c r="A5220" s="26"/>
      <c r="L5220" t="s">
        <v>226</v>
      </c>
      <c r="M5220" t="s">
        <v>226</v>
      </c>
      <c r="N5220" t="s">
        <v>226</v>
      </c>
      <c r="O5220" t="s">
        <v>226</v>
      </c>
      <c r="P5220" t="s">
        <v>226</v>
      </c>
    </row>
    <row r="5221" spans="1:16" ht="48.6" customHeight="1">
      <c r="A5221" s="26"/>
      <c r="L5221" t="s">
        <v>226</v>
      </c>
      <c r="M5221" t="s">
        <v>226</v>
      </c>
      <c r="N5221" t="s">
        <v>226</v>
      </c>
      <c r="O5221" t="s">
        <v>226</v>
      </c>
      <c r="P5221" t="s">
        <v>226</v>
      </c>
    </row>
    <row r="5222" spans="1:16" ht="48.6" customHeight="1">
      <c r="A5222" s="26"/>
      <c r="L5222" t="s">
        <v>226</v>
      </c>
      <c r="M5222" t="s">
        <v>226</v>
      </c>
      <c r="N5222" t="s">
        <v>226</v>
      </c>
      <c r="O5222" t="s">
        <v>226</v>
      </c>
      <c r="P5222" t="s">
        <v>226</v>
      </c>
    </row>
    <row r="5223" spans="1:16" ht="48.6" customHeight="1">
      <c r="A5223" s="26"/>
      <c r="L5223" t="s">
        <v>226</v>
      </c>
      <c r="M5223" t="s">
        <v>226</v>
      </c>
      <c r="N5223" t="s">
        <v>226</v>
      </c>
      <c r="O5223" t="s">
        <v>226</v>
      </c>
      <c r="P5223" t="s">
        <v>226</v>
      </c>
    </row>
    <row r="5224" spans="1:16" ht="48.6" customHeight="1">
      <c r="A5224" s="26"/>
      <c r="L5224" t="s">
        <v>226</v>
      </c>
      <c r="M5224" t="s">
        <v>226</v>
      </c>
      <c r="N5224" t="s">
        <v>226</v>
      </c>
      <c r="O5224" t="s">
        <v>226</v>
      </c>
      <c r="P5224" t="s">
        <v>226</v>
      </c>
    </row>
    <row r="5225" spans="1:16" ht="48.6" customHeight="1">
      <c r="A5225" s="26"/>
      <c r="L5225" t="s">
        <v>226</v>
      </c>
      <c r="M5225" t="s">
        <v>226</v>
      </c>
      <c r="N5225" t="s">
        <v>226</v>
      </c>
      <c r="O5225" t="s">
        <v>226</v>
      </c>
      <c r="P5225" t="s">
        <v>226</v>
      </c>
    </row>
    <row r="5226" spans="1:16" ht="48.6" customHeight="1">
      <c r="A5226" s="26"/>
      <c r="L5226" t="s">
        <v>226</v>
      </c>
      <c r="M5226" t="s">
        <v>226</v>
      </c>
      <c r="N5226" t="s">
        <v>226</v>
      </c>
      <c r="O5226" t="s">
        <v>226</v>
      </c>
      <c r="P5226" t="s">
        <v>226</v>
      </c>
    </row>
    <row r="5227" spans="1:16" ht="48.6" customHeight="1">
      <c r="A5227" s="26"/>
      <c r="L5227" t="s">
        <v>226</v>
      </c>
      <c r="M5227" t="s">
        <v>226</v>
      </c>
      <c r="N5227" t="s">
        <v>226</v>
      </c>
      <c r="O5227" t="s">
        <v>226</v>
      </c>
      <c r="P5227" t="s">
        <v>226</v>
      </c>
    </row>
    <row r="5228" spans="1:16" ht="48.6" customHeight="1">
      <c r="A5228" s="26"/>
      <c r="L5228" t="s">
        <v>226</v>
      </c>
      <c r="M5228" t="s">
        <v>226</v>
      </c>
      <c r="N5228" t="s">
        <v>226</v>
      </c>
      <c r="O5228" t="s">
        <v>226</v>
      </c>
      <c r="P5228" t="s">
        <v>226</v>
      </c>
    </row>
    <row r="5229" spans="1:16" ht="48.6" customHeight="1">
      <c r="A5229" s="26"/>
      <c r="L5229" t="s">
        <v>226</v>
      </c>
      <c r="M5229" t="s">
        <v>226</v>
      </c>
      <c r="N5229" t="s">
        <v>226</v>
      </c>
      <c r="O5229" t="s">
        <v>226</v>
      </c>
      <c r="P5229" t="s">
        <v>226</v>
      </c>
    </row>
    <row r="5230" spans="1:16" ht="48.6" customHeight="1">
      <c r="A5230" s="26"/>
      <c r="L5230" t="s">
        <v>226</v>
      </c>
      <c r="M5230" t="s">
        <v>226</v>
      </c>
      <c r="N5230" t="s">
        <v>226</v>
      </c>
      <c r="O5230" t="s">
        <v>226</v>
      </c>
      <c r="P5230" t="s">
        <v>226</v>
      </c>
    </row>
    <row r="5231" spans="1:16" ht="48.6" customHeight="1">
      <c r="A5231" s="26"/>
      <c r="L5231" t="s">
        <v>226</v>
      </c>
      <c r="M5231" t="s">
        <v>226</v>
      </c>
      <c r="N5231" t="s">
        <v>226</v>
      </c>
      <c r="O5231" t="s">
        <v>226</v>
      </c>
      <c r="P5231" t="s">
        <v>226</v>
      </c>
    </row>
    <row r="5232" spans="1:16" ht="48.6" customHeight="1">
      <c r="A5232" s="26"/>
      <c r="L5232" t="s">
        <v>226</v>
      </c>
      <c r="M5232" t="s">
        <v>226</v>
      </c>
      <c r="N5232" t="s">
        <v>226</v>
      </c>
      <c r="O5232" t="s">
        <v>226</v>
      </c>
      <c r="P5232" t="s">
        <v>226</v>
      </c>
    </row>
    <row r="5233" spans="1:16" ht="48.6" customHeight="1">
      <c r="A5233" s="26"/>
      <c r="L5233" t="s">
        <v>226</v>
      </c>
      <c r="M5233" t="s">
        <v>226</v>
      </c>
      <c r="N5233" t="s">
        <v>226</v>
      </c>
      <c r="O5233" t="s">
        <v>226</v>
      </c>
      <c r="P5233" t="s">
        <v>226</v>
      </c>
    </row>
    <row r="5234" spans="1:16" ht="48.6" customHeight="1">
      <c r="A5234" s="26"/>
      <c r="L5234" t="s">
        <v>226</v>
      </c>
      <c r="M5234" t="s">
        <v>226</v>
      </c>
      <c r="N5234" t="s">
        <v>226</v>
      </c>
      <c r="O5234" t="s">
        <v>226</v>
      </c>
      <c r="P5234" t="s">
        <v>226</v>
      </c>
    </row>
    <row r="5235" spans="1:16" ht="48.6" customHeight="1">
      <c r="A5235" s="26"/>
      <c r="L5235" t="s">
        <v>226</v>
      </c>
      <c r="M5235" t="s">
        <v>226</v>
      </c>
      <c r="N5235" t="s">
        <v>226</v>
      </c>
      <c r="O5235" t="s">
        <v>226</v>
      </c>
      <c r="P5235" t="s">
        <v>226</v>
      </c>
    </row>
    <row r="5236" spans="1:16" ht="48.6" customHeight="1">
      <c r="A5236" s="26"/>
      <c r="L5236" t="s">
        <v>226</v>
      </c>
      <c r="M5236" t="s">
        <v>226</v>
      </c>
      <c r="N5236" t="s">
        <v>226</v>
      </c>
      <c r="O5236" t="s">
        <v>226</v>
      </c>
      <c r="P5236" t="s">
        <v>226</v>
      </c>
    </row>
    <row r="5237" spans="1:16" ht="48.6" customHeight="1">
      <c r="A5237" s="26"/>
      <c r="L5237" t="s">
        <v>226</v>
      </c>
      <c r="M5237" t="s">
        <v>226</v>
      </c>
      <c r="N5237" t="s">
        <v>226</v>
      </c>
      <c r="O5237" t="s">
        <v>226</v>
      </c>
      <c r="P5237" t="s">
        <v>226</v>
      </c>
    </row>
    <row r="5238" spans="1:16" ht="48.6" customHeight="1">
      <c r="A5238" s="26"/>
      <c r="L5238" t="s">
        <v>226</v>
      </c>
      <c r="M5238" t="s">
        <v>226</v>
      </c>
      <c r="N5238" t="s">
        <v>226</v>
      </c>
      <c r="O5238" t="s">
        <v>226</v>
      </c>
      <c r="P5238" t="s">
        <v>226</v>
      </c>
    </row>
    <row r="5239" spans="1:16" ht="48.6" customHeight="1">
      <c r="A5239" s="26"/>
      <c r="L5239" t="s">
        <v>226</v>
      </c>
      <c r="M5239" t="s">
        <v>226</v>
      </c>
      <c r="N5239" t="s">
        <v>226</v>
      </c>
      <c r="O5239" t="s">
        <v>226</v>
      </c>
      <c r="P5239" t="s">
        <v>226</v>
      </c>
    </row>
    <row r="5240" spans="1:16" ht="48.6" customHeight="1">
      <c r="A5240" s="26"/>
      <c r="L5240" t="s">
        <v>226</v>
      </c>
      <c r="M5240" t="s">
        <v>226</v>
      </c>
      <c r="N5240" t="s">
        <v>226</v>
      </c>
      <c r="O5240" t="s">
        <v>226</v>
      </c>
      <c r="P5240" t="s">
        <v>226</v>
      </c>
    </row>
    <row r="5241" spans="1:16" ht="48.6" customHeight="1">
      <c r="A5241" s="26"/>
      <c r="L5241" t="s">
        <v>226</v>
      </c>
      <c r="M5241" t="s">
        <v>226</v>
      </c>
      <c r="N5241" t="s">
        <v>226</v>
      </c>
      <c r="O5241" t="s">
        <v>226</v>
      </c>
      <c r="P5241" t="s">
        <v>226</v>
      </c>
    </row>
    <row r="5242" spans="1:16" ht="48.6" customHeight="1">
      <c r="A5242" s="26"/>
      <c r="L5242" t="s">
        <v>226</v>
      </c>
      <c r="M5242" t="s">
        <v>226</v>
      </c>
      <c r="N5242" t="s">
        <v>226</v>
      </c>
      <c r="O5242" t="s">
        <v>226</v>
      </c>
      <c r="P5242" t="s">
        <v>226</v>
      </c>
    </row>
    <row r="5243" spans="1:16" ht="48.6" customHeight="1">
      <c r="A5243" s="26"/>
      <c r="L5243" t="s">
        <v>226</v>
      </c>
      <c r="M5243" t="s">
        <v>226</v>
      </c>
      <c r="N5243" t="s">
        <v>226</v>
      </c>
      <c r="O5243" t="s">
        <v>226</v>
      </c>
      <c r="P5243" t="s">
        <v>226</v>
      </c>
    </row>
    <row r="5244" spans="1:16" ht="48.6" customHeight="1">
      <c r="A5244" s="26"/>
      <c r="L5244" t="s">
        <v>226</v>
      </c>
      <c r="M5244" t="s">
        <v>226</v>
      </c>
      <c r="N5244" t="s">
        <v>226</v>
      </c>
      <c r="O5244" t="s">
        <v>226</v>
      </c>
      <c r="P5244" t="s">
        <v>226</v>
      </c>
    </row>
    <row r="5245" spans="1:16" ht="48.6" customHeight="1">
      <c r="A5245" s="26"/>
      <c r="L5245" t="s">
        <v>226</v>
      </c>
      <c r="M5245" t="s">
        <v>226</v>
      </c>
      <c r="N5245" t="s">
        <v>226</v>
      </c>
      <c r="O5245" t="s">
        <v>226</v>
      </c>
      <c r="P5245" t="s">
        <v>226</v>
      </c>
    </row>
    <row r="5246" spans="1:16" ht="48.6" customHeight="1">
      <c r="A5246" s="26"/>
      <c r="L5246" t="s">
        <v>226</v>
      </c>
      <c r="M5246" t="s">
        <v>226</v>
      </c>
      <c r="N5246" t="s">
        <v>226</v>
      </c>
      <c r="O5246" t="s">
        <v>226</v>
      </c>
      <c r="P5246" t="s">
        <v>226</v>
      </c>
    </row>
    <row r="5247" spans="1:16" ht="48.6" customHeight="1">
      <c r="A5247" s="26"/>
      <c r="L5247" t="s">
        <v>226</v>
      </c>
      <c r="M5247" t="s">
        <v>226</v>
      </c>
      <c r="N5247" t="s">
        <v>226</v>
      </c>
      <c r="O5247" t="s">
        <v>226</v>
      </c>
      <c r="P5247" t="s">
        <v>226</v>
      </c>
    </row>
    <row r="5248" spans="1:16" ht="48.6" customHeight="1">
      <c r="A5248" s="26"/>
      <c r="L5248" t="s">
        <v>226</v>
      </c>
      <c r="M5248" t="s">
        <v>226</v>
      </c>
      <c r="N5248" t="s">
        <v>226</v>
      </c>
      <c r="O5248" t="s">
        <v>226</v>
      </c>
      <c r="P5248" t="s">
        <v>226</v>
      </c>
    </row>
    <row r="5249" spans="1:16" ht="48.6" customHeight="1">
      <c r="A5249" s="26"/>
      <c r="L5249" t="s">
        <v>226</v>
      </c>
      <c r="M5249" t="s">
        <v>226</v>
      </c>
      <c r="N5249" t="s">
        <v>226</v>
      </c>
      <c r="O5249" t="s">
        <v>226</v>
      </c>
      <c r="P5249" t="s">
        <v>226</v>
      </c>
    </row>
    <row r="5250" spans="1:16" ht="48.6" customHeight="1">
      <c r="A5250" s="26"/>
      <c r="L5250" t="s">
        <v>226</v>
      </c>
      <c r="M5250" t="s">
        <v>226</v>
      </c>
      <c r="N5250" t="s">
        <v>226</v>
      </c>
      <c r="O5250" t="s">
        <v>226</v>
      </c>
      <c r="P5250" t="s">
        <v>226</v>
      </c>
    </row>
    <row r="5251" spans="1:16" ht="48.6" customHeight="1">
      <c r="A5251" s="26"/>
      <c r="L5251" t="s">
        <v>226</v>
      </c>
      <c r="M5251" t="s">
        <v>226</v>
      </c>
      <c r="N5251" t="s">
        <v>226</v>
      </c>
      <c r="O5251" t="s">
        <v>226</v>
      </c>
      <c r="P5251" t="s">
        <v>226</v>
      </c>
    </row>
    <row r="5252" spans="1:16" ht="48.6" customHeight="1">
      <c r="A5252" s="26"/>
      <c r="L5252" t="s">
        <v>226</v>
      </c>
      <c r="M5252" t="s">
        <v>226</v>
      </c>
      <c r="N5252" t="s">
        <v>226</v>
      </c>
      <c r="O5252" t="s">
        <v>226</v>
      </c>
      <c r="P5252" t="s">
        <v>226</v>
      </c>
    </row>
    <row r="5253" spans="1:16" ht="48.6" customHeight="1">
      <c r="A5253" s="26"/>
      <c r="L5253" t="s">
        <v>226</v>
      </c>
      <c r="M5253" t="s">
        <v>226</v>
      </c>
      <c r="N5253" t="s">
        <v>226</v>
      </c>
      <c r="O5253" t="s">
        <v>226</v>
      </c>
      <c r="P5253" t="s">
        <v>226</v>
      </c>
    </row>
    <row r="5254" spans="1:16" ht="48.6" customHeight="1">
      <c r="A5254" s="26"/>
      <c r="L5254" t="s">
        <v>226</v>
      </c>
      <c r="M5254" t="s">
        <v>226</v>
      </c>
      <c r="N5254" t="s">
        <v>226</v>
      </c>
      <c r="O5254" t="s">
        <v>226</v>
      </c>
      <c r="P5254" t="s">
        <v>226</v>
      </c>
    </row>
    <row r="5255" spans="1:16" ht="48.6" customHeight="1">
      <c r="A5255" s="26"/>
      <c r="L5255" t="s">
        <v>226</v>
      </c>
      <c r="M5255" t="s">
        <v>226</v>
      </c>
      <c r="N5255" t="s">
        <v>226</v>
      </c>
      <c r="O5255" t="s">
        <v>226</v>
      </c>
      <c r="P5255" t="s">
        <v>226</v>
      </c>
    </row>
    <row r="5256" spans="1:16" ht="48.6" customHeight="1">
      <c r="A5256" s="26"/>
      <c r="L5256" t="s">
        <v>226</v>
      </c>
      <c r="M5256" t="s">
        <v>226</v>
      </c>
      <c r="N5256" t="s">
        <v>226</v>
      </c>
      <c r="O5256" t="s">
        <v>226</v>
      </c>
      <c r="P5256" t="s">
        <v>226</v>
      </c>
    </row>
    <row r="5257" spans="1:16" ht="48.6" customHeight="1">
      <c r="A5257" s="26"/>
      <c r="L5257" t="s">
        <v>226</v>
      </c>
      <c r="M5257" t="s">
        <v>226</v>
      </c>
      <c r="N5257" t="s">
        <v>226</v>
      </c>
      <c r="O5257" t="s">
        <v>226</v>
      </c>
      <c r="P5257" t="s">
        <v>226</v>
      </c>
    </row>
    <row r="5258" spans="1:16" ht="48.6" customHeight="1">
      <c r="A5258" s="26"/>
      <c r="L5258" t="s">
        <v>226</v>
      </c>
      <c r="M5258" t="s">
        <v>226</v>
      </c>
      <c r="N5258" t="s">
        <v>226</v>
      </c>
      <c r="O5258" t="s">
        <v>226</v>
      </c>
      <c r="P5258" t="s">
        <v>226</v>
      </c>
    </row>
    <row r="5259" spans="1:16" ht="48.6" customHeight="1">
      <c r="A5259" s="26"/>
      <c r="L5259" t="s">
        <v>226</v>
      </c>
      <c r="M5259" t="s">
        <v>226</v>
      </c>
      <c r="N5259" t="s">
        <v>226</v>
      </c>
      <c r="O5259" t="s">
        <v>226</v>
      </c>
      <c r="P5259" t="s">
        <v>226</v>
      </c>
    </row>
    <row r="5260" spans="1:16" ht="48.6" customHeight="1">
      <c r="A5260" s="26"/>
      <c r="L5260" t="s">
        <v>226</v>
      </c>
      <c r="M5260" t="s">
        <v>226</v>
      </c>
      <c r="N5260" t="s">
        <v>226</v>
      </c>
      <c r="O5260" t="s">
        <v>226</v>
      </c>
      <c r="P5260" t="s">
        <v>226</v>
      </c>
    </row>
    <row r="5261" spans="1:16" ht="48.6" customHeight="1">
      <c r="A5261" s="26"/>
      <c r="L5261" t="s">
        <v>226</v>
      </c>
      <c r="M5261" t="s">
        <v>226</v>
      </c>
      <c r="N5261" t="s">
        <v>226</v>
      </c>
      <c r="O5261" t="s">
        <v>226</v>
      </c>
      <c r="P5261" t="s">
        <v>226</v>
      </c>
    </row>
    <row r="5262" spans="1:16" ht="48.6" customHeight="1">
      <c r="A5262" s="26"/>
      <c r="L5262" t="s">
        <v>226</v>
      </c>
      <c r="M5262" t="s">
        <v>226</v>
      </c>
      <c r="N5262" t="s">
        <v>226</v>
      </c>
      <c r="O5262" t="s">
        <v>226</v>
      </c>
      <c r="P5262" t="s">
        <v>226</v>
      </c>
    </row>
    <row r="5263" spans="1:16" ht="48.6" customHeight="1">
      <c r="A5263" s="26"/>
      <c r="L5263" t="s">
        <v>226</v>
      </c>
      <c r="M5263" t="s">
        <v>226</v>
      </c>
      <c r="N5263" t="s">
        <v>226</v>
      </c>
      <c r="O5263" t="s">
        <v>226</v>
      </c>
      <c r="P5263" t="s">
        <v>226</v>
      </c>
    </row>
    <row r="5264" spans="1:16" ht="48.6" customHeight="1">
      <c r="A5264" s="26"/>
      <c r="L5264" t="s">
        <v>226</v>
      </c>
      <c r="M5264" t="s">
        <v>226</v>
      </c>
      <c r="N5264" t="s">
        <v>226</v>
      </c>
      <c r="O5264" t="s">
        <v>226</v>
      </c>
      <c r="P5264" t="s">
        <v>226</v>
      </c>
    </row>
    <row r="5265" spans="1:16" ht="48.6" customHeight="1">
      <c r="A5265" s="26"/>
      <c r="L5265" t="s">
        <v>226</v>
      </c>
      <c r="M5265" t="s">
        <v>226</v>
      </c>
      <c r="N5265" t="s">
        <v>226</v>
      </c>
      <c r="O5265" t="s">
        <v>226</v>
      </c>
      <c r="P5265" t="s">
        <v>226</v>
      </c>
    </row>
    <row r="5266" spans="1:16" ht="48.6" customHeight="1">
      <c r="A5266" s="26"/>
      <c r="L5266" t="s">
        <v>226</v>
      </c>
      <c r="M5266" t="s">
        <v>226</v>
      </c>
      <c r="N5266" t="s">
        <v>226</v>
      </c>
      <c r="O5266" t="s">
        <v>226</v>
      </c>
      <c r="P5266" t="s">
        <v>226</v>
      </c>
    </row>
    <row r="5267" spans="1:16" ht="48.6" customHeight="1">
      <c r="A5267" s="26"/>
      <c r="L5267" t="s">
        <v>226</v>
      </c>
      <c r="M5267" t="s">
        <v>226</v>
      </c>
      <c r="N5267" t="s">
        <v>226</v>
      </c>
      <c r="O5267" t="s">
        <v>226</v>
      </c>
      <c r="P5267" t="s">
        <v>226</v>
      </c>
    </row>
    <row r="5268" spans="1:16" ht="48.6" customHeight="1">
      <c r="A5268" s="26"/>
      <c r="L5268" t="s">
        <v>226</v>
      </c>
      <c r="M5268" t="s">
        <v>226</v>
      </c>
      <c r="N5268" t="s">
        <v>226</v>
      </c>
      <c r="O5268" t="s">
        <v>226</v>
      </c>
      <c r="P5268" t="s">
        <v>226</v>
      </c>
    </row>
    <row r="5269" spans="1:16" ht="48.6" customHeight="1">
      <c r="A5269" s="26"/>
      <c r="L5269" t="s">
        <v>226</v>
      </c>
      <c r="M5269" t="s">
        <v>226</v>
      </c>
      <c r="N5269" t="s">
        <v>226</v>
      </c>
      <c r="O5269" t="s">
        <v>226</v>
      </c>
      <c r="P5269" t="s">
        <v>226</v>
      </c>
    </row>
    <row r="5270" spans="1:16" ht="48.6" customHeight="1">
      <c r="A5270" s="26"/>
      <c r="L5270" t="s">
        <v>226</v>
      </c>
      <c r="M5270" t="s">
        <v>226</v>
      </c>
      <c r="N5270" t="s">
        <v>226</v>
      </c>
      <c r="O5270" t="s">
        <v>226</v>
      </c>
      <c r="P5270" t="s">
        <v>226</v>
      </c>
    </row>
    <row r="5271" spans="1:16" ht="48.6" customHeight="1">
      <c r="A5271" s="26"/>
      <c r="L5271" t="s">
        <v>226</v>
      </c>
      <c r="M5271" t="s">
        <v>226</v>
      </c>
      <c r="N5271" t="s">
        <v>226</v>
      </c>
      <c r="O5271" t="s">
        <v>226</v>
      </c>
      <c r="P5271" t="s">
        <v>226</v>
      </c>
    </row>
    <row r="5272" spans="1:16" ht="48.6" customHeight="1">
      <c r="A5272" s="26"/>
      <c r="L5272" t="s">
        <v>226</v>
      </c>
      <c r="M5272" t="s">
        <v>226</v>
      </c>
      <c r="N5272" t="s">
        <v>226</v>
      </c>
      <c r="O5272" t="s">
        <v>226</v>
      </c>
      <c r="P5272" t="s">
        <v>226</v>
      </c>
    </row>
    <row r="5273" spans="1:16" ht="48.6" customHeight="1">
      <c r="A5273" s="26"/>
      <c r="L5273" t="s">
        <v>226</v>
      </c>
      <c r="M5273" t="s">
        <v>226</v>
      </c>
      <c r="N5273" t="s">
        <v>226</v>
      </c>
      <c r="O5273" t="s">
        <v>226</v>
      </c>
      <c r="P5273" t="s">
        <v>226</v>
      </c>
    </row>
    <row r="5274" spans="1:16" ht="48.6" customHeight="1">
      <c r="A5274" s="26"/>
      <c r="L5274" t="s">
        <v>226</v>
      </c>
      <c r="M5274" t="s">
        <v>226</v>
      </c>
      <c r="N5274" t="s">
        <v>226</v>
      </c>
      <c r="O5274" t="s">
        <v>226</v>
      </c>
      <c r="P5274" t="s">
        <v>226</v>
      </c>
    </row>
    <row r="5275" spans="1:16" ht="48.6" customHeight="1">
      <c r="A5275" s="26"/>
      <c r="L5275" t="s">
        <v>226</v>
      </c>
      <c r="M5275" t="s">
        <v>226</v>
      </c>
      <c r="N5275" t="s">
        <v>226</v>
      </c>
      <c r="O5275" t="s">
        <v>226</v>
      </c>
      <c r="P5275" t="s">
        <v>226</v>
      </c>
    </row>
    <row r="5276" spans="1:16" ht="48.6" customHeight="1">
      <c r="A5276" s="26"/>
      <c r="L5276" t="s">
        <v>226</v>
      </c>
      <c r="M5276" t="s">
        <v>226</v>
      </c>
      <c r="N5276" t="s">
        <v>226</v>
      </c>
      <c r="O5276" t="s">
        <v>226</v>
      </c>
      <c r="P5276" t="s">
        <v>226</v>
      </c>
    </row>
    <row r="5277" spans="1:16" ht="48.6" customHeight="1">
      <c r="A5277" s="26"/>
      <c r="L5277" t="s">
        <v>226</v>
      </c>
      <c r="M5277" t="s">
        <v>226</v>
      </c>
      <c r="N5277" t="s">
        <v>226</v>
      </c>
      <c r="O5277" t="s">
        <v>226</v>
      </c>
      <c r="P5277" t="s">
        <v>226</v>
      </c>
    </row>
    <row r="5278" spans="1:16" ht="48.6" customHeight="1">
      <c r="A5278" s="26"/>
      <c r="L5278" t="s">
        <v>226</v>
      </c>
      <c r="M5278" t="s">
        <v>226</v>
      </c>
      <c r="N5278" t="s">
        <v>226</v>
      </c>
      <c r="O5278" t="s">
        <v>226</v>
      </c>
      <c r="P5278" t="s">
        <v>226</v>
      </c>
    </row>
    <row r="5279" spans="1:16" ht="48.6" customHeight="1">
      <c r="A5279" s="26"/>
      <c r="L5279" t="s">
        <v>226</v>
      </c>
      <c r="M5279" t="s">
        <v>226</v>
      </c>
      <c r="N5279" t="s">
        <v>226</v>
      </c>
      <c r="O5279" t="s">
        <v>226</v>
      </c>
      <c r="P5279" t="s">
        <v>226</v>
      </c>
    </row>
    <row r="5280" spans="1:16" ht="48.6" customHeight="1">
      <c r="A5280" s="26"/>
      <c r="L5280" t="s">
        <v>226</v>
      </c>
      <c r="M5280" t="s">
        <v>226</v>
      </c>
      <c r="N5280" t="s">
        <v>226</v>
      </c>
      <c r="O5280" t="s">
        <v>226</v>
      </c>
      <c r="P5280" t="s">
        <v>226</v>
      </c>
    </row>
    <row r="5281" spans="1:16" ht="48.6" customHeight="1">
      <c r="A5281" s="26"/>
      <c r="L5281" t="s">
        <v>226</v>
      </c>
      <c r="M5281" t="s">
        <v>226</v>
      </c>
      <c r="N5281" t="s">
        <v>226</v>
      </c>
      <c r="O5281" t="s">
        <v>226</v>
      </c>
      <c r="P5281" t="s">
        <v>226</v>
      </c>
    </row>
    <row r="5282" spans="1:16" ht="48.6" customHeight="1">
      <c r="A5282" s="26"/>
      <c r="L5282" t="s">
        <v>226</v>
      </c>
      <c r="M5282" t="s">
        <v>226</v>
      </c>
      <c r="N5282" t="s">
        <v>226</v>
      </c>
      <c r="O5282" t="s">
        <v>226</v>
      </c>
      <c r="P5282" t="s">
        <v>226</v>
      </c>
    </row>
    <row r="5283" spans="1:16" ht="48.6" customHeight="1">
      <c r="A5283" s="26"/>
      <c r="L5283" t="s">
        <v>226</v>
      </c>
      <c r="M5283" t="s">
        <v>226</v>
      </c>
      <c r="N5283" t="s">
        <v>226</v>
      </c>
      <c r="O5283" t="s">
        <v>226</v>
      </c>
      <c r="P5283" t="s">
        <v>226</v>
      </c>
    </row>
    <row r="5284" spans="1:16" ht="48.6" customHeight="1">
      <c r="A5284" s="26"/>
      <c r="L5284" t="s">
        <v>226</v>
      </c>
      <c r="M5284" t="s">
        <v>226</v>
      </c>
      <c r="N5284" t="s">
        <v>226</v>
      </c>
      <c r="O5284" t="s">
        <v>226</v>
      </c>
      <c r="P5284" t="s">
        <v>226</v>
      </c>
    </row>
    <row r="5285" spans="1:16" ht="48.6" customHeight="1">
      <c r="A5285" s="26"/>
      <c r="L5285" t="s">
        <v>226</v>
      </c>
      <c r="M5285" t="s">
        <v>226</v>
      </c>
      <c r="N5285" t="s">
        <v>226</v>
      </c>
      <c r="O5285" t="s">
        <v>226</v>
      </c>
      <c r="P5285" t="s">
        <v>226</v>
      </c>
    </row>
    <row r="5286" spans="1:16" ht="48.6" customHeight="1">
      <c r="A5286" s="26"/>
      <c r="L5286" t="s">
        <v>226</v>
      </c>
      <c r="M5286" t="s">
        <v>226</v>
      </c>
      <c r="N5286" t="s">
        <v>226</v>
      </c>
      <c r="O5286" t="s">
        <v>226</v>
      </c>
      <c r="P5286" t="s">
        <v>226</v>
      </c>
    </row>
    <row r="5287" spans="1:16" ht="48.6" customHeight="1">
      <c r="A5287" s="26"/>
      <c r="L5287" t="s">
        <v>226</v>
      </c>
      <c r="M5287" t="s">
        <v>226</v>
      </c>
      <c r="N5287" t="s">
        <v>226</v>
      </c>
      <c r="O5287" t="s">
        <v>226</v>
      </c>
      <c r="P5287" t="s">
        <v>226</v>
      </c>
    </row>
    <row r="5288" spans="1:16" ht="48.6" customHeight="1">
      <c r="A5288" s="26"/>
      <c r="L5288" t="s">
        <v>226</v>
      </c>
      <c r="M5288" t="s">
        <v>226</v>
      </c>
      <c r="N5288" t="s">
        <v>226</v>
      </c>
      <c r="O5288" t="s">
        <v>226</v>
      </c>
      <c r="P5288" t="s">
        <v>226</v>
      </c>
    </row>
    <row r="5289" spans="1:16" ht="48.6" customHeight="1">
      <c r="A5289" s="26"/>
      <c r="L5289" t="s">
        <v>226</v>
      </c>
      <c r="M5289" t="s">
        <v>226</v>
      </c>
      <c r="N5289" t="s">
        <v>226</v>
      </c>
      <c r="O5289" t="s">
        <v>226</v>
      </c>
      <c r="P5289" t="s">
        <v>226</v>
      </c>
    </row>
    <row r="5290" spans="1:16" ht="48.6" customHeight="1">
      <c r="A5290" s="26"/>
      <c r="L5290" t="s">
        <v>226</v>
      </c>
      <c r="M5290" t="s">
        <v>226</v>
      </c>
      <c r="N5290" t="s">
        <v>226</v>
      </c>
      <c r="O5290" t="s">
        <v>226</v>
      </c>
      <c r="P5290" t="s">
        <v>226</v>
      </c>
    </row>
    <row r="5291" spans="1:16" ht="48.6" customHeight="1">
      <c r="A5291" s="26"/>
      <c r="L5291" t="s">
        <v>226</v>
      </c>
      <c r="M5291" t="s">
        <v>226</v>
      </c>
      <c r="N5291" t="s">
        <v>226</v>
      </c>
      <c r="O5291" t="s">
        <v>226</v>
      </c>
      <c r="P5291" t="s">
        <v>226</v>
      </c>
    </row>
    <row r="5292" spans="1:16" ht="48.6" customHeight="1">
      <c r="A5292" s="26"/>
      <c r="L5292" t="s">
        <v>226</v>
      </c>
      <c r="M5292" t="s">
        <v>226</v>
      </c>
      <c r="N5292" t="s">
        <v>226</v>
      </c>
      <c r="O5292" t="s">
        <v>226</v>
      </c>
      <c r="P5292" t="s">
        <v>226</v>
      </c>
    </row>
    <row r="5293" spans="1:16" ht="48.6" customHeight="1">
      <c r="A5293" s="26"/>
      <c r="L5293" t="s">
        <v>226</v>
      </c>
      <c r="M5293" t="s">
        <v>226</v>
      </c>
      <c r="N5293" t="s">
        <v>226</v>
      </c>
      <c r="O5293" t="s">
        <v>226</v>
      </c>
      <c r="P5293" t="s">
        <v>226</v>
      </c>
    </row>
    <row r="5294" spans="1:16" ht="48.6" customHeight="1">
      <c r="A5294" s="26"/>
      <c r="L5294" t="s">
        <v>226</v>
      </c>
      <c r="M5294" t="s">
        <v>226</v>
      </c>
      <c r="N5294" t="s">
        <v>226</v>
      </c>
      <c r="O5294" t="s">
        <v>226</v>
      </c>
      <c r="P5294" t="s">
        <v>226</v>
      </c>
    </row>
    <row r="5295" spans="1:16" ht="48.6" customHeight="1">
      <c r="A5295" s="26"/>
      <c r="L5295" t="s">
        <v>226</v>
      </c>
      <c r="M5295" t="s">
        <v>226</v>
      </c>
      <c r="N5295" t="s">
        <v>226</v>
      </c>
      <c r="O5295" t="s">
        <v>226</v>
      </c>
      <c r="P5295" t="s">
        <v>226</v>
      </c>
    </row>
    <row r="5296" spans="1:16" ht="48.6" customHeight="1">
      <c r="A5296" s="26"/>
      <c r="L5296" t="s">
        <v>226</v>
      </c>
      <c r="M5296" t="s">
        <v>226</v>
      </c>
      <c r="N5296" t="s">
        <v>226</v>
      </c>
      <c r="O5296" t="s">
        <v>226</v>
      </c>
      <c r="P5296" t="s">
        <v>226</v>
      </c>
    </row>
    <row r="5297" spans="1:16" ht="48.6" customHeight="1">
      <c r="A5297" s="26"/>
      <c r="L5297" t="s">
        <v>226</v>
      </c>
      <c r="M5297" t="s">
        <v>226</v>
      </c>
      <c r="N5297" t="s">
        <v>226</v>
      </c>
      <c r="O5297" t="s">
        <v>226</v>
      </c>
      <c r="P5297" t="s">
        <v>226</v>
      </c>
    </row>
    <row r="5298" spans="1:16" ht="48.6" customHeight="1">
      <c r="A5298" s="26"/>
      <c r="L5298" t="s">
        <v>226</v>
      </c>
      <c r="M5298" t="s">
        <v>226</v>
      </c>
      <c r="N5298" t="s">
        <v>226</v>
      </c>
      <c r="O5298" t="s">
        <v>226</v>
      </c>
      <c r="P5298" t="s">
        <v>226</v>
      </c>
    </row>
    <row r="5299" spans="1:16" ht="48.6" customHeight="1">
      <c r="A5299" s="26"/>
      <c r="L5299" t="s">
        <v>226</v>
      </c>
      <c r="M5299" t="s">
        <v>226</v>
      </c>
      <c r="N5299" t="s">
        <v>226</v>
      </c>
      <c r="O5299" t="s">
        <v>226</v>
      </c>
      <c r="P5299" t="s">
        <v>226</v>
      </c>
    </row>
    <row r="5300" spans="1:16" ht="48.6" customHeight="1">
      <c r="A5300" s="26"/>
      <c r="L5300" t="s">
        <v>226</v>
      </c>
      <c r="M5300" t="s">
        <v>226</v>
      </c>
      <c r="N5300" t="s">
        <v>226</v>
      </c>
      <c r="O5300" t="s">
        <v>226</v>
      </c>
      <c r="P5300" t="s">
        <v>226</v>
      </c>
    </row>
    <row r="5301" spans="1:16" ht="48.6" customHeight="1">
      <c r="A5301" s="26"/>
      <c r="L5301" t="s">
        <v>226</v>
      </c>
      <c r="M5301" t="s">
        <v>226</v>
      </c>
      <c r="N5301" t="s">
        <v>226</v>
      </c>
      <c r="O5301" t="s">
        <v>226</v>
      </c>
      <c r="P5301" t="s">
        <v>226</v>
      </c>
    </row>
    <row r="5302" spans="1:16" ht="48.6" customHeight="1">
      <c r="A5302" s="26"/>
      <c r="L5302" t="s">
        <v>226</v>
      </c>
      <c r="M5302" t="s">
        <v>226</v>
      </c>
      <c r="N5302" t="s">
        <v>226</v>
      </c>
      <c r="O5302" t="s">
        <v>226</v>
      </c>
      <c r="P5302" t="s">
        <v>226</v>
      </c>
    </row>
    <row r="5303" spans="1:16" ht="48.6" customHeight="1">
      <c r="A5303" s="26"/>
      <c r="L5303" t="s">
        <v>226</v>
      </c>
      <c r="M5303" t="s">
        <v>226</v>
      </c>
      <c r="N5303" t="s">
        <v>226</v>
      </c>
      <c r="O5303" t="s">
        <v>226</v>
      </c>
      <c r="P5303" t="s">
        <v>226</v>
      </c>
    </row>
    <row r="5304" spans="1:16" ht="48.6" customHeight="1">
      <c r="A5304" s="26"/>
      <c r="L5304" t="s">
        <v>226</v>
      </c>
      <c r="M5304" t="s">
        <v>226</v>
      </c>
      <c r="N5304" t="s">
        <v>226</v>
      </c>
      <c r="O5304" t="s">
        <v>226</v>
      </c>
      <c r="P5304" t="s">
        <v>226</v>
      </c>
    </row>
    <row r="5305" spans="1:16" ht="48.6" customHeight="1">
      <c r="A5305" s="26"/>
      <c r="L5305" t="s">
        <v>226</v>
      </c>
      <c r="M5305" t="s">
        <v>226</v>
      </c>
      <c r="N5305" t="s">
        <v>226</v>
      </c>
      <c r="O5305" t="s">
        <v>226</v>
      </c>
      <c r="P5305" t="s">
        <v>226</v>
      </c>
    </row>
    <row r="5306" spans="1:16" ht="48.6" customHeight="1">
      <c r="A5306" s="26"/>
      <c r="L5306" t="s">
        <v>226</v>
      </c>
      <c r="M5306" t="s">
        <v>226</v>
      </c>
      <c r="N5306" t="s">
        <v>226</v>
      </c>
      <c r="O5306" t="s">
        <v>226</v>
      </c>
      <c r="P5306" t="s">
        <v>226</v>
      </c>
    </row>
    <row r="5307" spans="1:16" ht="48.6" customHeight="1">
      <c r="A5307" s="26"/>
      <c r="L5307" t="s">
        <v>226</v>
      </c>
      <c r="M5307" t="s">
        <v>226</v>
      </c>
      <c r="N5307" t="s">
        <v>226</v>
      </c>
      <c r="O5307" t="s">
        <v>226</v>
      </c>
      <c r="P5307" t="s">
        <v>226</v>
      </c>
    </row>
    <row r="5308" spans="1:16" ht="48.6" customHeight="1">
      <c r="A5308" s="26"/>
      <c r="L5308" t="s">
        <v>226</v>
      </c>
      <c r="M5308" t="s">
        <v>226</v>
      </c>
      <c r="N5308" t="s">
        <v>226</v>
      </c>
      <c r="O5308" t="s">
        <v>226</v>
      </c>
      <c r="P5308" t="s">
        <v>226</v>
      </c>
    </row>
    <row r="5309" spans="1:16" ht="48.6" customHeight="1">
      <c r="A5309" s="26"/>
      <c r="L5309" t="s">
        <v>226</v>
      </c>
      <c r="M5309" t="s">
        <v>226</v>
      </c>
      <c r="N5309" t="s">
        <v>226</v>
      </c>
      <c r="O5309" t="s">
        <v>226</v>
      </c>
      <c r="P5309" t="s">
        <v>226</v>
      </c>
    </row>
    <row r="5310" spans="1:16" ht="48.6" customHeight="1">
      <c r="A5310" s="26"/>
      <c r="L5310" t="s">
        <v>226</v>
      </c>
      <c r="M5310" t="s">
        <v>226</v>
      </c>
      <c r="N5310" t="s">
        <v>226</v>
      </c>
      <c r="O5310" t="s">
        <v>226</v>
      </c>
      <c r="P5310" t="s">
        <v>226</v>
      </c>
    </row>
    <row r="5311" spans="1:16" ht="48.6" customHeight="1">
      <c r="A5311" s="26"/>
      <c r="L5311" t="s">
        <v>226</v>
      </c>
      <c r="M5311" t="s">
        <v>226</v>
      </c>
      <c r="N5311" t="s">
        <v>226</v>
      </c>
      <c r="O5311" t="s">
        <v>226</v>
      </c>
      <c r="P5311" t="s">
        <v>226</v>
      </c>
    </row>
    <row r="5312" spans="1:16" ht="48.6" customHeight="1">
      <c r="A5312" s="26"/>
      <c r="L5312" t="s">
        <v>226</v>
      </c>
      <c r="M5312" t="s">
        <v>226</v>
      </c>
      <c r="N5312" t="s">
        <v>226</v>
      </c>
      <c r="O5312" t="s">
        <v>226</v>
      </c>
      <c r="P5312" t="s">
        <v>226</v>
      </c>
    </row>
    <row r="5313" spans="1:16" ht="48.6" customHeight="1">
      <c r="A5313" s="26"/>
      <c r="L5313" t="s">
        <v>226</v>
      </c>
      <c r="M5313" t="s">
        <v>226</v>
      </c>
      <c r="N5313" t="s">
        <v>226</v>
      </c>
      <c r="O5313" t="s">
        <v>226</v>
      </c>
      <c r="P5313" t="s">
        <v>226</v>
      </c>
    </row>
    <row r="5314" spans="1:16" ht="48.6" customHeight="1">
      <c r="A5314" s="26"/>
      <c r="L5314" t="s">
        <v>226</v>
      </c>
      <c r="M5314" t="s">
        <v>226</v>
      </c>
      <c r="N5314" t="s">
        <v>226</v>
      </c>
      <c r="O5314" t="s">
        <v>226</v>
      </c>
      <c r="P5314" t="s">
        <v>226</v>
      </c>
    </row>
    <row r="5315" spans="1:16" ht="48.6" customHeight="1">
      <c r="A5315" s="26"/>
      <c r="L5315" t="s">
        <v>226</v>
      </c>
      <c r="M5315" t="s">
        <v>226</v>
      </c>
      <c r="N5315" t="s">
        <v>226</v>
      </c>
      <c r="O5315" t="s">
        <v>226</v>
      </c>
      <c r="P5315" t="s">
        <v>226</v>
      </c>
    </row>
    <row r="5316" spans="1:16" ht="48.6" customHeight="1">
      <c r="A5316" s="26"/>
      <c r="L5316" t="s">
        <v>226</v>
      </c>
      <c r="M5316" t="s">
        <v>226</v>
      </c>
      <c r="N5316" t="s">
        <v>226</v>
      </c>
      <c r="O5316" t="s">
        <v>226</v>
      </c>
      <c r="P5316" t="s">
        <v>226</v>
      </c>
    </row>
    <row r="5317" spans="1:16" ht="48.6" customHeight="1">
      <c r="A5317" s="26"/>
      <c r="L5317" t="s">
        <v>226</v>
      </c>
      <c r="M5317" t="s">
        <v>226</v>
      </c>
      <c r="N5317" t="s">
        <v>226</v>
      </c>
      <c r="O5317" t="s">
        <v>226</v>
      </c>
      <c r="P5317" t="s">
        <v>226</v>
      </c>
    </row>
    <row r="5318" spans="1:16" ht="48.6" customHeight="1">
      <c r="A5318" s="26"/>
      <c r="L5318" t="s">
        <v>226</v>
      </c>
      <c r="M5318" t="s">
        <v>226</v>
      </c>
      <c r="N5318" t="s">
        <v>226</v>
      </c>
      <c r="O5318" t="s">
        <v>226</v>
      </c>
      <c r="P5318" t="s">
        <v>226</v>
      </c>
    </row>
    <row r="5319" spans="1:16" ht="48.6" customHeight="1">
      <c r="A5319" s="26"/>
      <c r="L5319" t="s">
        <v>226</v>
      </c>
      <c r="M5319" t="s">
        <v>226</v>
      </c>
      <c r="N5319" t="s">
        <v>226</v>
      </c>
      <c r="O5319" t="s">
        <v>226</v>
      </c>
      <c r="P5319" t="s">
        <v>226</v>
      </c>
    </row>
    <row r="5320" spans="1:16" ht="48.6" customHeight="1">
      <c r="A5320" s="26"/>
      <c r="L5320" t="s">
        <v>226</v>
      </c>
      <c r="M5320" t="s">
        <v>226</v>
      </c>
      <c r="N5320" t="s">
        <v>226</v>
      </c>
      <c r="O5320" t="s">
        <v>226</v>
      </c>
      <c r="P5320" t="s">
        <v>226</v>
      </c>
    </row>
    <row r="5321" spans="1:16" ht="48.6" customHeight="1">
      <c r="A5321" s="26"/>
      <c r="L5321" t="s">
        <v>226</v>
      </c>
      <c r="M5321" t="s">
        <v>226</v>
      </c>
      <c r="N5321" t="s">
        <v>226</v>
      </c>
      <c r="O5321" t="s">
        <v>226</v>
      </c>
      <c r="P5321" t="s">
        <v>226</v>
      </c>
    </row>
    <row r="5322" spans="1:16" ht="48.6" customHeight="1">
      <c r="A5322" s="26"/>
      <c r="L5322" t="s">
        <v>226</v>
      </c>
      <c r="M5322" t="s">
        <v>226</v>
      </c>
      <c r="N5322" t="s">
        <v>226</v>
      </c>
      <c r="O5322" t="s">
        <v>226</v>
      </c>
      <c r="P5322" t="s">
        <v>226</v>
      </c>
    </row>
    <row r="5323" spans="1:16" ht="48.6" customHeight="1">
      <c r="A5323" s="26"/>
      <c r="L5323" t="s">
        <v>226</v>
      </c>
      <c r="M5323" t="s">
        <v>226</v>
      </c>
      <c r="N5323" t="s">
        <v>226</v>
      </c>
      <c r="O5323" t="s">
        <v>226</v>
      </c>
      <c r="P5323" t="s">
        <v>226</v>
      </c>
    </row>
    <row r="5324" spans="1:16" ht="48.6" customHeight="1">
      <c r="A5324" s="26"/>
      <c r="L5324" t="s">
        <v>226</v>
      </c>
      <c r="M5324" t="s">
        <v>226</v>
      </c>
      <c r="N5324" t="s">
        <v>226</v>
      </c>
      <c r="O5324" t="s">
        <v>226</v>
      </c>
      <c r="P5324" t="s">
        <v>226</v>
      </c>
    </row>
    <row r="5325" spans="1:16" ht="48.6" customHeight="1">
      <c r="A5325" s="26"/>
      <c r="L5325" t="s">
        <v>226</v>
      </c>
      <c r="M5325" t="s">
        <v>226</v>
      </c>
      <c r="N5325" t="s">
        <v>226</v>
      </c>
      <c r="O5325" t="s">
        <v>226</v>
      </c>
      <c r="P5325" t="s">
        <v>226</v>
      </c>
    </row>
    <row r="5326" spans="1:16" ht="48.6" customHeight="1">
      <c r="A5326" s="26"/>
      <c r="L5326" t="s">
        <v>226</v>
      </c>
      <c r="M5326" t="s">
        <v>226</v>
      </c>
      <c r="N5326" t="s">
        <v>226</v>
      </c>
      <c r="O5326" t="s">
        <v>226</v>
      </c>
      <c r="P5326" t="s">
        <v>226</v>
      </c>
    </row>
    <row r="5327" spans="1:16" ht="48.6" customHeight="1">
      <c r="A5327" s="26"/>
      <c r="L5327" t="s">
        <v>226</v>
      </c>
      <c r="M5327" t="s">
        <v>226</v>
      </c>
      <c r="N5327" t="s">
        <v>226</v>
      </c>
      <c r="O5327" t="s">
        <v>226</v>
      </c>
      <c r="P5327" t="s">
        <v>226</v>
      </c>
    </row>
    <row r="5328" spans="1:16" ht="48.6" customHeight="1">
      <c r="A5328" s="26"/>
      <c r="L5328" t="s">
        <v>226</v>
      </c>
      <c r="M5328" t="s">
        <v>226</v>
      </c>
      <c r="N5328" t="s">
        <v>226</v>
      </c>
      <c r="O5328" t="s">
        <v>226</v>
      </c>
      <c r="P5328" t="s">
        <v>226</v>
      </c>
    </row>
    <row r="5329" spans="1:16" ht="48.6" customHeight="1">
      <c r="A5329" s="26"/>
      <c r="L5329" t="s">
        <v>226</v>
      </c>
      <c r="M5329" t="s">
        <v>226</v>
      </c>
      <c r="N5329" t="s">
        <v>226</v>
      </c>
      <c r="O5329" t="s">
        <v>226</v>
      </c>
      <c r="P5329" t="s">
        <v>226</v>
      </c>
    </row>
    <row r="5330" spans="1:16" ht="48.6" customHeight="1">
      <c r="A5330" s="26"/>
      <c r="L5330" t="s">
        <v>226</v>
      </c>
      <c r="M5330" t="s">
        <v>226</v>
      </c>
      <c r="N5330" t="s">
        <v>226</v>
      </c>
      <c r="O5330" t="s">
        <v>226</v>
      </c>
      <c r="P5330" t="s">
        <v>226</v>
      </c>
    </row>
    <row r="5331" spans="1:16" ht="48.6" customHeight="1">
      <c r="A5331" s="26"/>
      <c r="L5331" t="s">
        <v>226</v>
      </c>
      <c r="M5331" t="s">
        <v>226</v>
      </c>
      <c r="N5331" t="s">
        <v>226</v>
      </c>
      <c r="O5331" t="s">
        <v>226</v>
      </c>
      <c r="P5331" t="s">
        <v>226</v>
      </c>
    </row>
    <row r="5332" spans="1:16" ht="48.6" customHeight="1">
      <c r="A5332" s="26"/>
      <c r="L5332" t="s">
        <v>226</v>
      </c>
      <c r="M5332" t="s">
        <v>226</v>
      </c>
      <c r="N5332" t="s">
        <v>226</v>
      </c>
      <c r="O5332" t="s">
        <v>226</v>
      </c>
      <c r="P5332" t="s">
        <v>226</v>
      </c>
    </row>
    <row r="5333" spans="1:16" ht="48.6" customHeight="1">
      <c r="A5333" s="26"/>
      <c r="L5333" t="s">
        <v>226</v>
      </c>
      <c r="M5333" t="s">
        <v>226</v>
      </c>
      <c r="N5333" t="s">
        <v>226</v>
      </c>
      <c r="O5333" t="s">
        <v>226</v>
      </c>
      <c r="P5333" t="s">
        <v>226</v>
      </c>
    </row>
    <row r="5334" spans="1:16" ht="48.6" customHeight="1">
      <c r="A5334" s="26"/>
      <c r="L5334" t="s">
        <v>226</v>
      </c>
      <c r="M5334" t="s">
        <v>226</v>
      </c>
      <c r="N5334" t="s">
        <v>226</v>
      </c>
      <c r="O5334" t="s">
        <v>226</v>
      </c>
      <c r="P5334" t="s">
        <v>226</v>
      </c>
    </row>
    <row r="5335" spans="1:16" ht="48.6" customHeight="1">
      <c r="A5335" s="26"/>
      <c r="L5335" t="s">
        <v>226</v>
      </c>
      <c r="M5335" t="s">
        <v>226</v>
      </c>
      <c r="N5335" t="s">
        <v>226</v>
      </c>
      <c r="O5335" t="s">
        <v>226</v>
      </c>
      <c r="P5335" t="s">
        <v>226</v>
      </c>
    </row>
    <row r="5336" spans="1:16" ht="48.6" customHeight="1">
      <c r="A5336" s="26"/>
      <c r="L5336" t="s">
        <v>226</v>
      </c>
      <c r="M5336" t="s">
        <v>226</v>
      </c>
      <c r="N5336" t="s">
        <v>226</v>
      </c>
      <c r="O5336" t="s">
        <v>226</v>
      </c>
      <c r="P5336" t="s">
        <v>226</v>
      </c>
    </row>
    <row r="5337" spans="1:16" ht="48.6" customHeight="1">
      <c r="A5337" s="26"/>
      <c r="L5337" t="s">
        <v>226</v>
      </c>
      <c r="M5337" t="s">
        <v>226</v>
      </c>
      <c r="N5337" t="s">
        <v>226</v>
      </c>
      <c r="O5337" t="s">
        <v>226</v>
      </c>
      <c r="P5337" t="s">
        <v>226</v>
      </c>
    </row>
    <row r="5338" spans="1:16" ht="48.6" customHeight="1">
      <c r="A5338" s="26"/>
      <c r="L5338" t="s">
        <v>226</v>
      </c>
      <c r="M5338" t="s">
        <v>226</v>
      </c>
      <c r="N5338" t="s">
        <v>226</v>
      </c>
      <c r="O5338" t="s">
        <v>226</v>
      </c>
      <c r="P5338" t="s">
        <v>226</v>
      </c>
    </row>
    <row r="5339" spans="1:16" ht="48.6" customHeight="1">
      <c r="A5339" s="26"/>
      <c r="L5339" t="s">
        <v>226</v>
      </c>
      <c r="M5339" t="s">
        <v>226</v>
      </c>
      <c r="N5339" t="s">
        <v>226</v>
      </c>
      <c r="O5339" t="s">
        <v>226</v>
      </c>
      <c r="P5339" t="s">
        <v>226</v>
      </c>
    </row>
    <row r="5340" spans="1:16" ht="48.6" customHeight="1">
      <c r="A5340" s="26"/>
      <c r="L5340" t="s">
        <v>226</v>
      </c>
      <c r="M5340" t="s">
        <v>226</v>
      </c>
      <c r="N5340" t="s">
        <v>226</v>
      </c>
      <c r="O5340" t="s">
        <v>226</v>
      </c>
      <c r="P5340" t="s">
        <v>226</v>
      </c>
    </row>
    <row r="5341" spans="1:16" ht="48.6" customHeight="1">
      <c r="A5341" s="26"/>
      <c r="L5341" t="s">
        <v>226</v>
      </c>
      <c r="M5341" t="s">
        <v>226</v>
      </c>
      <c r="N5341" t="s">
        <v>226</v>
      </c>
      <c r="O5341" t="s">
        <v>226</v>
      </c>
      <c r="P5341" t="s">
        <v>226</v>
      </c>
    </row>
    <row r="5342" spans="1:16" ht="48.6" customHeight="1">
      <c r="A5342" s="26"/>
      <c r="L5342" t="s">
        <v>226</v>
      </c>
      <c r="M5342" t="s">
        <v>226</v>
      </c>
      <c r="N5342" t="s">
        <v>226</v>
      </c>
      <c r="O5342" t="s">
        <v>226</v>
      </c>
      <c r="P5342" t="s">
        <v>226</v>
      </c>
    </row>
    <row r="5343" spans="1:16" ht="48.6" customHeight="1">
      <c r="A5343" s="26"/>
      <c r="L5343" t="s">
        <v>226</v>
      </c>
      <c r="M5343" t="s">
        <v>226</v>
      </c>
      <c r="N5343" t="s">
        <v>226</v>
      </c>
      <c r="O5343" t="s">
        <v>226</v>
      </c>
      <c r="P5343" t="s">
        <v>226</v>
      </c>
    </row>
    <row r="5344" spans="1:16" ht="48.6" customHeight="1">
      <c r="A5344" s="26"/>
      <c r="L5344" t="s">
        <v>226</v>
      </c>
      <c r="M5344" t="s">
        <v>226</v>
      </c>
      <c r="N5344" t="s">
        <v>226</v>
      </c>
      <c r="O5344" t="s">
        <v>226</v>
      </c>
      <c r="P5344" t="s">
        <v>226</v>
      </c>
    </row>
    <row r="5345" spans="1:16" ht="48.6" customHeight="1">
      <c r="A5345" s="26"/>
      <c r="L5345" t="s">
        <v>226</v>
      </c>
      <c r="M5345" t="s">
        <v>226</v>
      </c>
      <c r="N5345" t="s">
        <v>226</v>
      </c>
      <c r="O5345" t="s">
        <v>226</v>
      </c>
      <c r="P5345" t="s">
        <v>226</v>
      </c>
    </row>
    <row r="5346" spans="1:16" ht="48.6" customHeight="1">
      <c r="A5346" s="26"/>
      <c r="L5346" t="s">
        <v>226</v>
      </c>
      <c r="M5346" t="s">
        <v>226</v>
      </c>
      <c r="N5346" t="s">
        <v>226</v>
      </c>
      <c r="O5346" t="s">
        <v>226</v>
      </c>
      <c r="P5346" t="s">
        <v>226</v>
      </c>
    </row>
    <row r="5347" spans="1:16" ht="48.6" customHeight="1">
      <c r="A5347" s="26"/>
      <c r="L5347" t="s">
        <v>226</v>
      </c>
      <c r="M5347" t="s">
        <v>226</v>
      </c>
      <c r="N5347" t="s">
        <v>226</v>
      </c>
      <c r="O5347" t="s">
        <v>226</v>
      </c>
      <c r="P5347" t="s">
        <v>226</v>
      </c>
    </row>
    <row r="5348" spans="1:16" ht="48.6" customHeight="1">
      <c r="A5348" s="26"/>
      <c r="L5348" t="s">
        <v>226</v>
      </c>
      <c r="M5348" t="s">
        <v>226</v>
      </c>
      <c r="N5348" t="s">
        <v>226</v>
      </c>
      <c r="O5348" t="s">
        <v>226</v>
      </c>
      <c r="P5348" t="s">
        <v>226</v>
      </c>
    </row>
    <row r="5349" spans="1:16" ht="48.6" customHeight="1">
      <c r="A5349" s="26"/>
      <c r="L5349" t="s">
        <v>226</v>
      </c>
      <c r="M5349" t="s">
        <v>226</v>
      </c>
      <c r="N5349" t="s">
        <v>226</v>
      </c>
      <c r="O5349" t="s">
        <v>226</v>
      </c>
      <c r="P5349" t="s">
        <v>226</v>
      </c>
    </row>
    <row r="5350" spans="1:16" ht="48.6" customHeight="1">
      <c r="A5350" s="26"/>
      <c r="L5350" t="s">
        <v>226</v>
      </c>
      <c r="M5350" t="s">
        <v>226</v>
      </c>
      <c r="N5350" t="s">
        <v>226</v>
      </c>
      <c r="O5350" t="s">
        <v>226</v>
      </c>
      <c r="P5350" t="s">
        <v>226</v>
      </c>
    </row>
    <row r="5351" spans="1:16" ht="48.6" customHeight="1">
      <c r="A5351" s="26"/>
      <c r="L5351" t="s">
        <v>226</v>
      </c>
      <c r="M5351" t="s">
        <v>226</v>
      </c>
      <c r="N5351" t="s">
        <v>226</v>
      </c>
      <c r="O5351" t="s">
        <v>226</v>
      </c>
      <c r="P5351" t="s">
        <v>226</v>
      </c>
    </row>
    <row r="5352" spans="1:16" ht="48.6" customHeight="1">
      <c r="A5352" s="26"/>
      <c r="L5352" t="s">
        <v>226</v>
      </c>
      <c r="M5352" t="s">
        <v>226</v>
      </c>
      <c r="N5352" t="s">
        <v>226</v>
      </c>
      <c r="O5352" t="s">
        <v>226</v>
      </c>
      <c r="P5352" t="s">
        <v>226</v>
      </c>
    </row>
    <row r="5353" spans="1:16" ht="48.6" customHeight="1">
      <c r="A5353" s="26"/>
      <c r="L5353" t="s">
        <v>226</v>
      </c>
      <c r="M5353" t="s">
        <v>226</v>
      </c>
      <c r="N5353" t="s">
        <v>226</v>
      </c>
      <c r="O5353" t="s">
        <v>226</v>
      </c>
      <c r="P5353" t="s">
        <v>226</v>
      </c>
    </row>
    <row r="5354" spans="1:16" ht="48.6" customHeight="1">
      <c r="A5354" s="26"/>
      <c r="L5354" t="s">
        <v>226</v>
      </c>
      <c r="M5354" t="s">
        <v>226</v>
      </c>
      <c r="N5354" t="s">
        <v>226</v>
      </c>
      <c r="O5354" t="s">
        <v>226</v>
      </c>
      <c r="P5354" t="s">
        <v>226</v>
      </c>
    </row>
    <row r="5355" spans="1:16" ht="48.6" customHeight="1">
      <c r="A5355" s="26"/>
      <c r="L5355" t="s">
        <v>226</v>
      </c>
      <c r="M5355" t="s">
        <v>226</v>
      </c>
      <c r="N5355" t="s">
        <v>226</v>
      </c>
      <c r="O5355" t="s">
        <v>226</v>
      </c>
      <c r="P5355" t="s">
        <v>226</v>
      </c>
    </row>
    <row r="5356" spans="1:16" ht="48.6" customHeight="1">
      <c r="A5356" s="26"/>
      <c r="L5356" t="s">
        <v>226</v>
      </c>
      <c r="M5356" t="s">
        <v>226</v>
      </c>
      <c r="N5356" t="s">
        <v>226</v>
      </c>
      <c r="O5356" t="s">
        <v>226</v>
      </c>
      <c r="P5356" t="s">
        <v>226</v>
      </c>
    </row>
    <row r="5357" spans="1:16" ht="48.6" customHeight="1">
      <c r="A5357" s="26"/>
      <c r="L5357" t="s">
        <v>226</v>
      </c>
      <c r="M5357" t="s">
        <v>226</v>
      </c>
      <c r="N5357" t="s">
        <v>226</v>
      </c>
      <c r="O5357" t="s">
        <v>226</v>
      </c>
      <c r="P5357" t="s">
        <v>226</v>
      </c>
    </row>
    <row r="5358" spans="1:16" ht="48.6" customHeight="1">
      <c r="A5358" s="26"/>
      <c r="L5358" t="s">
        <v>226</v>
      </c>
      <c r="M5358" t="s">
        <v>226</v>
      </c>
      <c r="N5358" t="s">
        <v>226</v>
      </c>
      <c r="O5358" t="s">
        <v>226</v>
      </c>
      <c r="P5358" t="s">
        <v>226</v>
      </c>
    </row>
    <row r="5359" spans="1:16" ht="48.6" customHeight="1">
      <c r="A5359" s="26"/>
      <c r="L5359" t="s">
        <v>226</v>
      </c>
      <c r="M5359" t="s">
        <v>226</v>
      </c>
      <c r="N5359" t="s">
        <v>226</v>
      </c>
      <c r="O5359" t="s">
        <v>226</v>
      </c>
      <c r="P5359" t="s">
        <v>226</v>
      </c>
    </row>
    <row r="5360" spans="1:16" ht="48.6" customHeight="1">
      <c r="A5360" s="26"/>
      <c r="L5360" t="s">
        <v>226</v>
      </c>
      <c r="M5360" t="s">
        <v>226</v>
      </c>
      <c r="N5360" t="s">
        <v>226</v>
      </c>
      <c r="O5360" t="s">
        <v>226</v>
      </c>
      <c r="P5360" t="s">
        <v>226</v>
      </c>
    </row>
    <row r="5361" spans="1:16" ht="48.6" customHeight="1">
      <c r="A5361" s="26"/>
      <c r="L5361" t="s">
        <v>226</v>
      </c>
      <c r="M5361" t="s">
        <v>226</v>
      </c>
      <c r="N5361" t="s">
        <v>226</v>
      </c>
      <c r="O5361" t="s">
        <v>226</v>
      </c>
      <c r="P5361" t="s">
        <v>226</v>
      </c>
    </row>
    <row r="5362" spans="1:16" ht="48.6" customHeight="1">
      <c r="A5362" s="26"/>
      <c r="L5362" t="s">
        <v>226</v>
      </c>
      <c r="M5362" t="s">
        <v>226</v>
      </c>
      <c r="N5362" t="s">
        <v>226</v>
      </c>
      <c r="O5362" t="s">
        <v>226</v>
      </c>
      <c r="P5362" t="s">
        <v>226</v>
      </c>
    </row>
    <row r="5363" spans="1:16" ht="48.6" customHeight="1">
      <c r="A5363" s="26"/>
      <c r="L5363" t="s">
        <v>226</v>
      </c>
      <c r="M5363" t="s">
        <v>226</v>
      </c>
      <c r="N5363" t="s">
        <v>226</v>
      </c>
      <c r="O5363" t="s">
        <v>226</v>
      </c>
      <c r="P5363" t="s">
        <v>226</v>
      </c>
    </row>
    <row r="5364" spans="1:16" ht="48.6" customHeight="1">
      <c r="A5364" s="26"/>
      <c r="L5364" t="s">
        <v>226</v>
      </c>
      <c r="M5364" t="s">
        <v>226</v>
      </c>
      <c r="N5364" t="s">
        <v>226</v>
      </c>
      <c r="O5364" t="s">
        <v>226</v>
      </c>
      <c r="P5364" t="s">
        <v>226</v>
      </c>
    </row>
    <row r="5365" spans="1:16" ht="48.6" customHeight="1">
      <c r="A5365" s="26"/>
      <c r="L5365" t="s">
        <v>226</v>
      </c>
      <c r="M5365" t="s">
        <v>226</v>
      </c>
      <c r="N5365" t="s">
        <v>226</v>
      </c>
      <c r="O5365" t="s">
        <v>226</v>
      </c>
      <c r="P5365" t="s">
        <v>226</v>
      </c>
    </row>
    <row r="5366" spans="1:16" ht="48.6" customHeight="1">
      <c r="A5366" s="26"/>
      <c r="L5366" t="s">
        <v>226</v>
      </c>
      <c r="M5366" t="s">
        <v>226</v>
      </c>
      <c r="N5366" t="s">
        <v>226</v>
      </c>
      <c r="O5366" t="s">
        <v>226</v>
      </c>
      <c r="P5366" t="s">
        <v>226</v>
      </c>
    </row>
    <row r="5367" spans="1:16" ht="48.6" customHeight="1">
      <c r="A5367" s="26"/>
      <c r="L5367" t="s">
        <v>226</v>
      </c>
      <c r="M5367" t="s">
        <v>226</v>
      </c>
      <c r="N5367" t="s">
        <v>226</v>
      </c>
      <c r="O5367" t="s">
        <v>226</v>
      </c>
      <c r="P5367" t="s">
        <v>226</v>
      </c>
    </row>
    <row r="5368" spans="1:16" ht="48.6" customHeight="1">
      <c r="A5368" s="26"/>
      <c r="L5368" t="s">
        <v>226</v>
      </c>
      <c r="M5368" t="s">
        <v>226</v>
      </c>
      <c r="N5368" t="s">
        <v>226</v>
      </c>
      <c r="O5368" t="s">
        <v>226</v>
      </c>
      <c r="P5368" t="s">
        <v>226</v>
      </c>
    </row>
    <row r="5369" spans="1:16" ht="48.6" customHeight="1">
      <c r="A5369" s="26"/>
      <c r="L5369" t="s">
        <v>226</v>
      </c>
      <c r="M5369" t="s">
        <v>226</v>
      </c>
      <c r="N5369" t="s">
        <v>226</v>
      </c>
      <c r="O5369" t="s">
        <v>226</v>
      </c>
      <c r="P5369" t="s">
        <v>226</v>
      </c>
    </row>
    <row r="5370" spans="1:16" ht="48.6" customHeight="1">
      <c r="A5370" s="26"/>
      <c r="L5370" t="s">
        <v>226</v>
      </c>
      <c r="M5370" t="s">
        <v>226</v>
      </c>
      <c r="N5370" t="s">
        <v>226</v>
      </c>
      <c r="O5370" t="s">
        <v>226</v>
      </c>
      <c r="P5370" t="s">
        <v>226</v>
      </c>
    </row>
    <row r="5371" spans="1:16" ht="48.6" customHeight="1">
      <c r="A5371" s="26"/>
      <c r="L5371" t="s">
        <v>226</v>
      </c>
      <c r="M5371" t="s">
        <v>226</v>
      </c>
      <c r="N5371" t="s">
        <v>226</v>
      </c>
      <c r="O5371" t="s">
        <v>226</v>
      </c>
      <c r="P5371" t="s">
        <v>226</v>
      </c>
    </row>
    <row r="5372" spans="1:16" ht="48.6" customHeight="1">
      <c r="A5372" s="26"/>
      <c r="L5372" t="s">
        <v>226</v>
      </c>
      <c r="M5372" t="s">
        <v>226</v>
      </c>
      <c r="N5372" t="s">
        <v>226</v>
      </c>
      <c r="O5372" t="s">
        <v>226</v>
      </c>
      <c r="P5372" t="s">
        <v>226</v>
      </c>
    </row>
    <row r="5373" spans="1:16" ht="48.6" customHeight="1">
      <c r="A5373" s="26"/>
      <c r="L5373" t="s">
        <v>226</v>
      </c>
      <c r="M5373" t="s">
        <v>226</v>
      </c>
      <c r="N5373" t="s">
        <v>226</v>
      </c>
      <c r="O5373" t="s">
        <v>226</v>
      </c>
      <c r="P5373" t="s">
        <v>226</v>
      </c>
    </row>
    <row r="5374" spans="1:16" ht="48.6" customHeight="1">
      <c r="A5374" s="26"/>
      <c r="L5374" t="s">
        <v>226</v>
      </c>
      <c r="M5374" t="s">
        <v>226</v>
      </c>
      <c r="N5374" t="s">
        <v>226</v>
      </c>
      <c r="O5374" t="s">
        <v>226</v>
      </c>
      <c r="P5374" t="s">
        <v>226</v>
      </c>
    </row>
    <row r="5375" spans="1:16" ht="48.6" customHeight="1">
      <c r="A5375" s="26"/>
      <c r="L5375" t="s">
        <v>226</v>
      </c>
      <c r="M5375" t="s">
        <v>226</v>
      </c>
      <c r="N5375" t="s">
        <v>226</v>
      </c>
      <c r="O5375" t="s">
        <v>226</v>
      </c>
      <c r="P5375" t="s">
        <v>226</v>
      </c>
    </row>
    <row r="5376" spans="1:16" ht="48.6" customHeight="1">
      <c r="A5376" s="26"/>
      <c r="L5376" t="s">
        <v>226</v>
      </c>
      <c r="M5376" t="s">
        <v>226</v>
      </c>
      <c r="N5376" t="s">
        <v>226</v>
      </c>
      <c r="O5376" t="s">
        <v>226</v>
      </c>
      <c r="P5376" t="s">
        <v>226</v>
      </c>
    </row>
    <row r="5377" spans="1:16" ht="48.6" customHeight="1">
      <c r="A5377" s="26"/>
      <c r="L5377" t="s">
        <v>226</v>
      </c>
      <c r="M5377" t="s">
        <v>226</v>
      </c>
      <c r="N5377" t="s">
        <v>226</v>
      </c>
      <c r="O5377" t="s">
        <v>226</v>
      </c>
      <c r="P5377" t="s">
        <v>226</v>
      </c>
    </row>
    <row r="5378" spans="1:16" ht="48.6" customHeight="1">
      <c r="A5378" s="26"/>
      <c r="L5378" t="s">
        <v>226</v>
      </c>
      <c r="M5378" t="s">
        <v>226</v>
      </c>
      <c r="N5378" t="s">
        <v>226</v>
      </c>
      <c r="O5378" t="s">
        <v>226</v>
      </c>
      <c r="P5378" t="s">
        <v>226</v>
      </c>
    </row>
    <row r="5379" spans="1:16" ht="48.6" customHeight="1">
      <c r="A5379" s="26"/>
      <c r="L5379" t="s">
        <v>226</v>
      </c>
      <c r="M5379" t="s">
        <v>226</v>
      </c>
      <c r="N5379" t="s">
        <v>226</v>
      </c>
      <c r="O5379" t="s">
        <v>226</v>
      </c>
      <c r="P5379" t="s">
        <v>226</v>
      </c>
    </row>
    <row r="5380" spans="1:16" ht="48.6" customHeight="1">
      <c r="A5380" s="26"/>
      <c r="L5380" t="s">
        <v>226</v>
      </c>
      <c r="M5380" t="s">
        <v>226</v>
      </c>
      <c r="N5380" t="s">
        <v>226</v>
      </c>
      <c r="O5380" t="s">
        <v>226</v>
      </c>
      <c r="P5380" t="s">
        <v>226</v>
      </c>
    </row>
    <row r="5381" spans="1:16" ht="48.6" customHeight="1">
      <c r="A5381" s="26"/>
      <c r="L5381" t="s">
        <v>226</v>
      </c>
      <c r="M5381" t="s">
        <v>226</v>
      </c>
      <c r="N5381" t="s">
        <v>226</v>
      </c>
      <c r="O5381" t="s">
        <v>226</v>
      </c>
      <c r="P5381" t="s">
        <v>226</v>
      </c>
    </row>
    <row r="5382" spans="1:16" ht="48.6" customHeight="1">
      <c r="A5382" s="26"/>
      <c r="L5382" t="s">
        <v>226</v>
      </c>
      <c r="M5382" t="s">
        <v>226</v>
      </c>
      <c r="N5382" t="s">
        <v>226</v>
      </c>
      <c r="O5382" t="s">
        <v>226</v>
      </c>
      <c r="P5382" t="s">
        <v>226</v>
      </c>
    </row>
    <row r="5383" spans="1:16" ht="48.6" customHeight="1">
      <c r="A5383" s="26"/>
      <c r="L5383" t="s">
        <v>226</v>
      </c>
      <c r="M5383" t="s">
        <v>226</v>
      </c>
      <c r="N5383" t="s">
        <v>226</v>
      </c>
      <c r="O5383" t="s">
        <v>226</v>
      </c>
      <c r="P5383" t="s">
        <v>226</v>
      </c>
    </row>
    <row r="5384" spans="1:16" ht="48.6" customHeight="1">
      <c r="A5384" s="26"/>
      <c r="L5384" t="s">
        <v>226</v>
      </c>
      <c r="M5384" t="s">
        <v>226</v>
      </c>
      <c r="N5384" t="s">
        <v>226</v>
      </c>
      <c r="O5384" t="s">
        <v>226</v>
      </c>
      <c r="P5384" t="s">
        <v>226</v>
      </c>
    </row>
    <row r="5385" spans="1:16" ht="48.6" customHeight="1">
      <c r="A5385" s="26"/>
      <c r="L5385" t="s">
        <v>226</v>
      </c>
      <c r="M5385" t="s">
        <v>226</v>
      </c>
      <c r="N5385" t="s">
        <v>226</v>
      </c>
      <c r="O5385" t="s">
        <v>226</v>
      </c>
      <c r="P5385" t="s">
        <v>226</v>
      </c>
    </row>
    <row r="5386" spans="1:16" ht="48.6" customHeight="1">
      <c r="A5386" s="26"/>
      <c r="L5386" t="s">
        <v>226</v>
      </c>
      <c r="M5386" t="s">
        <v>226</v>
      </c>
      <c r="N5386" t="s">
        <v>226</v>
      </c>
      <c r="O5386" t="s">
        <v>226</v>
      </c>
      <c r="P5386" t="s">
        <v>226</v>
      </c>
    </row>
    <row r="5387" spans="1:16" ht="48.6" customHeight="1">
      <c r="A5387" s="26"/>
      <c r="L5387" t="s">
        <v>226</v>
      </c>
      <c r="M5387" t="s">
        <v>226</v>
      </c>
      <c r="N5387" t="s">
        <v>226</v>
      </c>
      <c r="O5387" t="s">
        <v>226</v>
      </c>
      <c r="P5387" t="s">
        <v>226</v>
      </c>
    </row>
    <row r="5388" spans="1:16" ht="48.6" customHeight="1">
      <c r="A5388" s="26"/>
      <c r="L5388" t="s">
        <v>226</v>
      </c>
      <c r="M5388" t="s">
        <v>226</v>
      </c>
      <c r="N5388" t="s">
        <v>226</v>
      </c>
      <c r="O5388" t="s">
        <v>226</v>
      </c>
      <c r="P5388" t="s">
        <v>226</v>
      </c>
    </row>
    <row r="5389" spans="1:16" ht="48.6" customHeight="1">
      <c r="A5389" s="26"/>
      <c r="L5389" t="s">
        <v>226</v>
      </c>
      <c r="M5389" t="s">
        <v>226</v>
      </c>
      <c r="N5389" t="s">
        <v>226</v>
      </c>
      <c r="O5389" t="s">
        <v>226</v>
      </c>
      <c r="P5389" t="s">
        <v>226</v>
      </c>
    </row>
    <row r="5390" spans="1:16" ht="48.6" customHeight="1">
      <c r="A5390" s="26"/>
      <c r="L5390" t="s">
        <v>226</v>
      </c>
      <c r="M5390" t="s">
        <v>226</v>
      </c>
      <c r="N5390" t="s">
        <v>226</v>
      </c>
      <c r="O5390" t="s">
        <v>226</v>
      </c>
      <c r="P5390" t="s">
        <v>226</v>
      </c>
    </row>
    <row r="5391" spans="1:16" ht="48.6" customHeight="1">
      <c r="A5391" s="26"/>
      <c r="L5391" t="s">
        <v>226</v>
      </c>
      <c r="M5391" t="s">
        <v>226</v>
      </c>
      <c r="N5391" t="s">
        <v>226</v>
      </c>
      <c r="O5391" t="s">
        <v>226</v>
      </c>
      <c r="P5391" t="s">
        <v>226</v>
      </c>
    </row>
    <row r="5392" spans="1:16" ht="48.6" customHeight="1">
      <c r="A5392" s="26"/>
      <c r="L5392" t="s">
        <v>226</v>
      </c>
      <c r="M5392" t="s">
        <v>226</v>
      </c>
      <c r="N5392" t="s">
        <v>226</v>
      </c>
      <c r="O5392" t="s">
        <v>226</v>
      </c>
      <c r="P5392" t="s">
        <v>226</v>
      </c>
    </row>
    <row r="5393" spans="1:16" ht="48.6" customHeight="1">
      <c r="A5393" s="26"/>
      <c r="L5393" t="s">
        <v>226</v>
      </c>
      <c r="M5393" t="s">
        <v>226</v>
      </c>
      <c r="N5393" t="s">
        <v>226</v>
      </c>
      <c r="O5393" t="s">
        <v>226</v>
      </c>
      <c r="P5393" t="s">
        <v>226</v>
      </c>
    </row>
    <row r="5394" spans="1:16" ht="48.6" customHeight="1">
      <c r="A5394" s="26"/>
      <c r="L5394" t="s">
        <v>226</v>
      </c>
      <c r="M5394" t="s">
        <v>226</v>
      </c>
      <c r="N5394" t="s">
        <v>226</v>
      </c>
      <c r="O5394" t="s">
        <v>226</v>
      </c>
      <c r="P5394" t="s">
        <v>226</v>
      </c>
    </row>
    <row r="5395" spans="1:16" ht="48.6" customHeight="1">
      <c r="A5395" s="26"/>
      <c r="L5395" t="s">
        <v>226</v>
      </c>
      <c r="M5395" t="s">
        <v>226</v>
      </c>
      <c r="N5395" t="s">
        <v>226</v>
      </c>
      <c r="O5395" t="s">
        <v>226</v>
      </c>
      <c r="P5395" t="s">
        <v>226</v>
      </c>
    </row>
    <row r="5396" spans="1:16" ht="48.6" customHeight="1">
      <c r="A5396" s="26"/>
      <c r="L5396" t="s">
        <v>226</v>
      </c>
      <c r="M5396" t="s">
        <v>226</v>
      </c>
      <c r="N5396" t="s">
        <v>226</v>
      </c>
      <c r="O5396" t="s">
        <v>226</v>
      </c>
      <c r="P5396" t="s">
        <v>226</v>
      </c>
    </row>
    <row r="5397" spans="1:16" ht="48.6" customHeight="1">
      <c r="A5397" s="26"/>
      <c r="L5397" t="s">
        <v>226</v>
      </c>
      <c r="M5397" t="s">
        <v>226</v>
      </c>
      <c r="N5397" t="s">
        <v>226</v>
      </c>
      <c r="O5397" t="s">
        <v>226</v>
      </c>
      <c r="P5397" t="s">
        <v>226</v>
      </c>
    </row>
    <row r="5398" spans="1:16" ht="48.6" customHeight="1">
      <c r="A5398" s="26"/>
      <c r="L5398" t="s">
        <v>226</v>
      </c>
      <c r="M5398" t="s">
        <v>226</v>
      </c>
      <c r="N5398" t="s">
        <v>226</v>
      </c>
      <c r="O5398" t="s">
        <v>226</v>
      </c>
      <c r="P5398" t="s">
        <v>226</v>
      </c>
    </row>
    <row r="5399" spans="1:16" ht="48.6" customHeight="1">
      <c r="A5399" s="26"/>
      <c r="L5399" t="s">
        <v>226</v>
      </c>
      <c r="M5399" t="s">
        <v>226</v>
      </c>
      <c r="N5399" t="s">
        <v>226</v>
      </c>
      <c r="O5399" t="s">
        <v>226</v>
      </c>
      <c r="P5399" t="s">
        <v>226</v>
      </c>
    </row>
    <row r="5400" spans="1:16" ht="48.6" customHeight="1">
      <c r="A5400" s="26"/>
      <c r="L5400" t="s">
        <v>226</v>
      </c>
      <c r="M5400" t="s">
        <v>226</v>
      </c>
      <c r="N5400" t="s">
        <v>226</v>
      </c>
      <c r="O5400" t="s">
        <v>226</v>
      </c>
      <c r="P5400" t="s">
        <v>226</v>
      </c>
    </row>
    <row r="5401" spans="1:16" ht="48.6" customHeight="1">
      <c r="A5401" s="26"/>
      <c r="L5401" t="s">
        <v>226</v>
      </c>
      <c r="M5401" t="s">
        <v>226</v>
      </c>
      <c r="N5401" t="s">
        <v>226</v>
      </c>
      <c r="O5401" t="s">
        <v>226</v>
      </c>
      <c r="P5401" t="s">
        <v>226</v>
      </c>
    </row>
    <row r="5402" spans="1:16" ht="48.6" customHeight="1">
      <c r="A5402" s="26"/>
      <c r="L5402" t="s">
        <v>226</v>
      </c>
      <c r="M5402" t="s">
        <v>226</v>
      </c>
      <c r="N5402" t="s">
        <v>226</v>
      </c>
      <c r="O5402" t="s">
        <v>226</v>
      </c>
      <c r="P5402" t="s">
        <v>226</v>
      </c>
    </row>
    <row r="5403" spans="1:16" ht="48.6" customHeight="1">
      <c r="A5403" s="26"/>
      <c r="L5403" t="s">
        <v>226</v>
      </c>
      <c r="M5403" t="s">
        <v>226</v>
      </c>
      <c r="N5403" t="s">
        <v>226</v>
      </c>
      <c r="O5403" t="s">
        <v>226</v>
      </c>
      <c r="P5403" t="s">
        <v>226</v>
      </c>
    </row>
    <row r="5404" spans="1:16" ht="48.6" customHeight="1">
      <c r="A5404" s="26"/>
      <c r="L5404" t="s">
        <v>226</v>
      </c>
      <c r="M5404" t="s">
        <v>226</v>
      </c>
      <c r="N5404" t="s">
        <v>226</v>
      </c>
      <c r="O5404" t="s">
        <v>226</v>
      </c>
      <c r="P5404" t="s">
        <v>226</v>
      </c>
    </row>
    <row r="5405" spans="1:16" ht="48.6" customHeight="1">
      <c r="A5405" s="26"/>
      <c r="L5405" t="s">
        <v>226</v>
      </c>
      <c r="M5405" t="s">
        <v>226</v>
      </c>
      <c r="N5405" t="s">
        <v>226</v>
      </c>
      <c r="O5405" t="s">
        <v>226</v>
      </c>
      <c r="P5405" t="s">
        <v>226</v>
      </c>
    </row>
    <row r="5406" spans="1:16" ht="48.6" customHeight="1">
      <c r="A5406" s="26"/>
      <c r="L5406" t="s">
        <v>226</v>
      </c>
      <c r="M5406" t="s">
        <v>226</v>
      </c>
      <c r="N5406" t="s">
        <v>226</v>
      </c>
      <c r="O5406" t="s">
        <v>226</v>
      </c>
      <c r="P5406" t="s">
        <v>226</v>
      </c>
    </row>
    <row r="5407" spans="1:16" ht="48.6" customHeight="1">
      <c r="A5407" s="26"/>
      <c r="L5407" t="s">
        <v>226</v>
      </c>
      <c r="M5407" t="s">
        <v>226</v>
      </c>
      <c r="N5407" t="s">
        <v>226</v>
      </c>
      <c r="O5407" t="s">
        <v>226</v>
      </c>
      <c r="P5407" t="s">
        <v>226</v>
      </c>
    </row>
    <row r="5408" spans="1:16" ht="48.6" customHeight="1">
      <c r="A5408" s="26"/>
      <c r="L5408" t="s">
        <v>226</v>
      </c>
      <c r="M5408" t="s">
        <v>226</v>
      </c>
      <c r="N5408" t="s">
        <v>226</v>
      </c>
      <c r="O5408" t="s">
        <v>226</v>
      </c>
      <c r="P5408" t="s">
        <v>226</v>
      </c>
    </row>
    <row r="5409" spans="1:16" ht="48.6" customHeight="1">
      <c r="A5409" s="26"/>
      <c r="L5409" t="s">
        <v>226</v>
      </c>
      <c r="M5409" t="s">
        <v>226</v>
      </c>
      <c r="N5409" t="s">
        <v>226</v>
      </c>
      <c r="O5409" t="s">
        <v>226</v>
      </c>
      <c r="P5409" t="s">
        <v>226</v>
      </c>
    </row>
  </sheetData>
  <pageMargins left="0.70866141732283472" right="0.70866141732283472" top="0.74803149606299213" bottom="0.74803149606299213" header="0.31496062992125984" footer="0.31496062992125984"/>
  <pageSetup fitToWidth="100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4140625" defaultRowHeight="15.75" customHeight="1"/>
  <cols>
    <col min="1" max="1" width="39.109375" customWidth="1"/>
    <col min="2" max="2" width="15.6640625" customWidth="1"/>
    <col min="3" max="3" width="21" customWidth="1"/>
    <col min="4" max="4" width="22" customWidth="1"/>
    <col min="5" max="5" width="17.109375" customWidth="1"/>
    <col min="6" max="6" width="24" customWidth="1"/>
    <col min="7" max="7" width="19" customWidth="1"/>
    <col min="8" max="8" width="22.33203125" customWidth="1"/>
    <col min="9" max="9" width="23" customWidth="1"/>
    <col min="10" max="10" width="32.33203125" customWidth="1"/>
  </cols>
  <sheetData>
    <row r="1" spans="1:10" ht="113.25" customHeight="1">
      <c r="A1" s="79" t="s">
        <v>228</v>
      </c>
      <c r="B1" s="80"/>
      <c r="C1" s="80"/>
      <c r="D1" s="80"/>
      <c r="E1" s="80"/>
      <c r="F1" s="80"/>
      <c r="G1" s="80"/>
      <c r="H1" s="80"/>
      <c r="I1" s="80"/>
      <c r="J1" s="80"/>
    </row>
    <row r="2" spans="1:10" ht="13.2">
      <c r="A2" s="1"/>
      <c r="B2" s="2"/>
      <c r="C2" s="1"/>
      <c r="D2" s="2"/>
      <c r="G2" s="2"/>
    </row>
    <row r="3" spans="1:10" ht="23.4">
      <c r="A3" s="90" t="s">
        <v>229</v>
      </c>
      <c r="B3" s="77"/>
      <c r="C3" s="77"/>
      <c r="D3" s="77"/>
      <c r="E3" s="77"/>
      <c r="F3" s="77"/>
      <c r="G3" s="77"/>
      <c r="H3" s="77"/>
      <c r="I3" s="77"/>
      <c r="J3" s="78"/>
    </row>
    <row r="4" spans="1:10" ht="13.2">
      <c r="A4" s="10" t="s">
        <v>199</v>
      </c>
      <c r="B4" s="10" t="s">
        <v>202</v>
      </c>
      <c r="C4" s="10" t="s">
        <v>203</v>
      </c>
      <c r="D4" s="10" t="s">
        <v>204</v>
      </c>
      <c r="E4" s="10" t="s">
        <v>205</v>
      </c>
      <c r="F4" s="10" t="s">
        <v>206</v>
      </c>
      <c r="G4" s="10" t="s">
        <v>207</v>
      </c>
      <c r="H4" s="10" t="s">
        <v>208</v>
      </c>
      <c r="I4" s="10" t="s">
        <v>209</v>
      </c>
      <c r="J4" s="11" t="s">
        <v>210</v>
      </c>
    </row>
    <row r="5" spans="1:10" ht="13.2">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0"/>
    </row>
    <row r="6" spans="1:10" ht="13.2">
      <c r="A6" s="39"/>
      <c r="B6" s="39"/>
      <c r="C6" s="15"/>
      <c r="D6" s="16"/>
      <c r="E6" s="15"/>
      <c r="F6" s="15"/>
      <c r="G6" s="28"/>
      <c r="H6" s="28"/>
      <c r="I6" s="28"/>
      <c r="J6" s="29"/>
    </row>
    <row r="7" spans="1:10" ht="13.2">
      <c r="A7" s="39"/>
      <c r="B7" s="39"/>
      <c r="C7" s="15"/>
      <c r="D7" s="16"/>
      <c r="E7" s="15"/>
      <c r="F7" s="15"/>
      <c r="G7" s="28"/>
      <c r="H7" s="28"/>
      <c r="I7" s="28"/>
      <c r="J7" s="29"/>
    </row>
    <row r="8" spans="1:10" ht="13.2">
      <c r="A8" s="39"/>
      <c r="B8" s="39"/>
      <c r="C8" s="15"/>
      <c r="D8" s="16"/>
      <c r="E8" s="15"/>
      <c r="F8" s="15"/>
      <c r="G8" s="28"/>
      <c r="H8" s="28"/>
      <c r="I8" s="28"/>
      <c r="J8" s="29"/>
    </row>
    <row r="9" spans="1:10" ht="13.2">
      <c r="A9" s="39"/>
      <c r="B9" s="39"/>
      <c r="C9" s="15"/>
      <c r="D9" s="16"/>
      <c r="E9" s="15"/>
      <c r="F9" s="15"/>
      <c r="G9" s="28"/>
      <c r="H9" s="28"/>
      <c r="I9" s="28"/>
      <c r="J9" s="29"/>
    </row>
    <row r="10" spans="1:10" ht="13.2">
      <c r="A10" s="39"/>
      <c r="B10" s="39"/>
      <c r="C10" s="15"/>
      <c r="D10" s="16"/>
      <c r="E10" s="15"/>
      <c r="F10" s="15"/>
      <c r="G10" s="28"/>
      <c r="H10" s="28"/>
      <c r="I10" s="28"/>
      <c r="J10" s="29"/>
    </row>
    <row r="11" spans="1:10" ht="13.2">
      <c r="A11" s="39"/>
      <c r="B11" s="39"/>
      <c r="C11" s="15"/>
      <c r="D11" s="16"/>
      <c r="E11" s="15"/>
      <c r="F11" s="15"/>
      <c r="G11" s="28"/>
      <c r="H11" s="28"/>
      <c r="I11" s="28"/>
      <c r="J11" s="29"/>
    </row>
    <row r="12" spans="1:10" ht="13.2">
      <c r="A12" s="39"/>
      <c r="B12" s="39"/>
      <c r="C12" s="15"/>
      <c r="D12" s="16"/>
      <c r="E12" s="15"/>
      <c r="F12" s="15"/>
      <c r="G12" s="28"/>
      <c r="H12" s="28"/>
      <c r="I12" s="28"/>
      <c r="J12" s="29"/>
    </row>
    <row r="13" spans="1:10" ht="13.2">
      <c r="A13" s="39"/>
      <c r="B13" s="39"/>
      <c r="C13" s="15"/>
      <c r="D13" s="16"/>
      <c r="E13" s="15"/>
      <c r="F13" s="15"/>
      <c r="G13" s="28"/>
      <c r="H13" s="28"/>
      <c r="I13" s="28"/>
      <c r="J13" s="29"/>
    </row>
    <row r="14" spans="1:10" ht="13.2">
      <c r="A14" s="39"/>
      <c r="B14" s="39"/>
      <c r="C14" s="15"/>
      <c r="D14" s="16"/>
      <c r="E14" s="15"/>
      <c r="F14" s="15"/>
      <c r="G14" s="28"/>
      <c r="H14" s="28"/>
      <c r="I14" s="28"/>
      <c r="J14" s="29"/>
    </row>
    <row r="15" spans="1:10" ht="13.2">
      <c r="A15" s="39"/>
      <c r="B15" s="39"/>
      <c r="C15" s="15"/>
      <c r="D15" s="16"/>
      <c r="E15" s="15"/>
      <c r="F15" s="15"/>
      <c r="G15" s="28"/>
      <c r="H15" s="28"/>
      <c r="I15" s="28"/>
      <c r="J15" s="29"/>
    </row>
    <row r="16" spans="1:10" ht="13.2">
      <c r="A16" s="39"/>
      <c r="B16" s="39"/>
      <c r="C16" s="15"/>
      <c r="D16" s="16"/>
      <c r="E16" s="15"/>
      <c r="F16" s="15"/>
      <c r="G16" s="28"/>
      <c r="H16" s="28"/>
      <c r="I16" s="28"/>
      <c r="J16" s="29"/>
    </row>
    <row r="17" spans="1:10" ht="13.2">
      <c r="A17" s="39"/>
      <c r="B17" s="39"/>
      <c r="C17" s="15"/>
      <c r="D17" s="16"/>
      <c r="E17" s="15"/>
      <c r="F17" s="15"/>
      <c r="G17" s="28"/>
      <c r="H17" s="28"/>
      <c r="I17" s="28"/>
      <c r="J17" s="29"/>
    </row>
    <row r="18" spans="1:10" ht="13.2">
      <c r="A18" s="39"/>
      <c r="B18" s="39"/>
      <c r="C18" s="15"/>
      <c r="D18" s="16"/>
      <c r="E18" s="15"/>
      <c r="F18" s="15"/>
      <c r="G18" s="28"/>
      <c r="H18" s="28"/>
      <c r="I18" s="28"/>
      <c r="J18" s="29"/>
    </row>
    <row r="19" spans="1:10" ht="13.2">
      <c r="A19" s="39"/>
      <c r="B19" s="39"/>
      <c r="C19" s="15"/>
      <c r="D19" s="16"/>
      <c r="E19" s="15"/>
      <c r="F19" s="15"/>
      <c r="G19" s="28"/>
      <c r="H19" s="28"/>
      <c r="I19" s="28"/>
      <c r="J19" s="29"/>
    </row>
    <row r="20" spans="1:10" ht="13.2">
      <c r="A20" s="39"/>
      <c r="B20" s="39"/>
      <c r="C20" s="15"/>
      <c r="D20" s="16"/>
      <c r="E20" s="15"/>
      <c r="F20" s="15"/>
      <c r="G20" s="28"/>
      <c r="H20" s="28"/>
      <c r="I20" s="28"/>
      <c r="J20" s="39" t="s">
        <v>230</v>
      </c>
    </row>
    <row r="21" spans="1:10" ht="13.2">
      <c r="A21" s="39"/>
      <c r="B21" s="39"/>
      <c r="C21" s="15"/>
      <c r="D21" s="16"/>
      <c r="E21" s="15"/>
      <c r="F21" s="15"/>
      <c r="G21" s="28"/>
      <c r="H21" s="28"/>
      <c r="I21" s="28"/>
      <c r="J21" s="29"/>
    </row>
    <row r="22" spans="1:10" ht="15.6">
      <c r="A22" s="39"/>
      <c r="B22" s="39"/>
      <c r="C22" s="27"/>
      <c r="D22" s="16"/>
      <c r="E22" s="27"/>
      <c r="F22" s="27"/>
      <c r="G22" s="28"/>
      <c r="H22" s="28"/>
      <c r="I22" s="28"/>
      <c r="J22" s="29"/>
    </row>
    <row r="23" spans="1:10" ht="13.2">
      <c r="A23" s="17"/>
      <c r="B23" s="17"/>
      <c r="C23" s="17"/>
      <c r="D23" s="17"/>
      <c r="E23" s="17"/>
      <c r="F23" s="17"/>
      <c r="G23" s="17"/>
      <c r="H23" s="17"/>
      <c r="I23" s="17"/>
      <c r="J23" s="17"/>
    </row>
    <row r="24" spans="1:10" ht="23.4">
      <c r="A24" s="91" t="s">
        <v>231</v>
      </c>
      <c r="B24" s="77"/>
      <c r="C24" s="77"/>
      <c r="D24" s="77"/>
      <c r="E24" s="77"/>
      <c r="F24" s="77"/>
      <c r="G24" s="77"/>
      <c r="H24" s="77"/>
      <c r="I24" s="77"/>
      <c r="J24" s="78"/>
    </row>
    <row r="25" spans="1:10" ht="39.6">
      <c r="A25" s="51" t="s">
        <v>199</v>
      </c>
      <c r="B25" s="52" t="s">
        <v>202</v>
      </c>
      <c r="C25" s="53" t="s">
        <v>232</v>
      </c>
      <c r="D25" s="52" t="s">
        <v>233</v>
      </c>
      <c r="E25" s="92"/>
      <c r="F25" s="80"/>
      <c r="G25" s="80"/>
      <c r="H25" s="80"/>
      <c r="I25" s="80"/>
      <c r="J25" s="93"/>
    </row>
    <row r="26" spans="1:10" ht="15.6">
      <c r="A26" s="39" t="str">
        <f ca="1">IFERROR(__xludf.DUMMYFUNCTION("IFNA(Query('Processed Responses'!$A$2:$Z532, ""Select O, COUNT(I), AVG(I), AVG(J) WHERE Z = ""&amp;WEEKNUM(Today())&amp;"" AND YEAR(A) = ""&amp;YEAR(TODAY())&amp;"" AND I &gt; 0 GROUP BY O LABEL COUNT(I) '', AVG(I) '', AVG(J) ''"",""""))"),"")</f>
        <v/>
      </c>
      <c r="B26" s="54"/>
      <c r="C26" s="30"/>
      <c r="D26" s="31"/>
      <c r="E26" s="55"/>
      <c r="F26" s="56"/>
      <c r="G26" s="57"/>
      <c r="H26" s="57"/>
      <c r="I26" s="58"/>
      <c r="J26" s="59"/>
    </row>
    <row r="27" spans="1:10" ht="15.6">
      <c r="A27" s="39"/>
      <c r="B27" s="54"/>
      <c r="C27" s="30"/>
      <c r="D27" s="31"/>
      <c r="E27" s="60"/>
      <c r="F27" s="61"/>
      <c r="G27" s="62"/>
      <c r="H27" s="62"/>
      <c r="I27" s="38"/>
      <c r="J27" s="63"/>
    </row>
    <row r="28" spans="1:10" ht="15.6">
      <c r="A28" s="39"/>
      <c r="B28" s="54"/>
      <c r="C28" s="30"/>
      <c r="D28" s="31"/>
      <c r="E28" s="60"/>
      <c r="F28" s="61"/>
      <c r="G28" s="62"/>
      <c r="H28" s="62"/>
      <c r="I28" s="38"/>
      <c r="J28" s="63"/>
    </row>
    <row r="29" spans="1:10" ht="15.6">
      <c r="A29" s="39"/>
      <c r="B29" s="54"/>
      <c r="C29" s="30"/>
      <c r="D29" s="31"/>
      <c r="E29" s="60"/>
      <c r="F29" s="61"/>
      <c r="G29" s="62"/>
      <c r="H29" s="62"/>
      <c r="I29" s="38"/>
      <c r="J29" s="63"/>
    </row>
    <row r="30" spans="1:10" ht="15.6">
      <c r="A30" s="39"/>
      <c r="B30" s="54"/>
      <c r="C30" s="30"/>
      <c r="D30" s="31"/>
      <c r="E30" s="60"/>
      <c r="F30" s="61"/>
      <c r="G30" s="62"/>
      <c r="H30" s="62"/>
      <c r="I30" s="38"/>
      <c r="J30" s="63"/>
    </row>
    <row r="31" spans="1:10" ht="13.2">
      <c r="A31" s="64"/>
      <c r="B31" s="32"/>
      <c r="C31" s="65"/>
      <c r="D31" s="66"/>
      <c r="E31" s="67"/>
      <c r="F31" s="66"/>
      <c r="G31" s="66"/>
      <c r="H31" s="66"/>
      <c r="I31" s="68"/>
      <c r="J31" s="69"/>
    </row>
    <row r="32" spans="1:10" ht="13.2">
      <c r="A32" s="2"/>
      <c r="B32" s="2"/>
      <c r="C32" s="70"/>
      <c r="D32" s="70"/>
      <c r="E32" s="70"/>
      <c r="F32" s="70"/>
      <c r="G32" s="70"/>
      <c r="H32" s="70"/>
      <c r="I32" s="71"/>
      <c r="J32" s="71"/>
    </row>
    <row r="33" spans="1:10" ht="13.2">
      <c r="A33" s="2"/>
      <c r="B33" s="2"/>
      <c r="C33" s="70"/>
      <c r="D33" s="70"/>
      <c r="E33" s="70"/>
      <c r="F33" s="70"/>
      <c r="G33" s="70"/>
      <c r="H33" s="70"/>
      <c r="I33" s="71"/>
      <c r="J33" s="71"/>
    </row>
    <row r="34" spans="1:10" ht="13.2">
      <c r="A34" s="2"/>
      <c r="B34" s="2"/>
      <c r="C34" s="70"/>
      <c r="D34" s="70"/>
      <c r="E34" s="70"/>
      <c r="F34" s="70"/>
      <c r="G34" s="70"/>
      <c r="H34" s="70"/>
      <c r="I34" s="71"/>
      <c r="J34" s="71"/>
    </row>
    <row r="35" spans="1:10" ht="13.2">
      <c r="A35" s="2"/>
      <c r="B35" s="2"/>
      <c r="C35" s="70"/>
      <c r="D35" s="70"/>
      <c r="E35" s="70"/>
      <c r="F35" s="70"/>
      <c r="G35" s="70"/>
      <c r="H35" s="70"/>
      <c r="I35" s="71"/>
      <c r="J35" s="71"/>
    </row>
    <row r="36" spans="1:10" ht="13.2">
      <c r="A36" s="2"/>
      <c r="B36" s="2"/>
      <c r="C36" s="70"/>
      <c r="D36" s="70"/>
      <c r="E36" s="70"/>
      <c r="F36" s="70"/>
      <c r="G36" s="70"/>
      <c r="H36" s="70"/>
      <c r="I36" s="71"/>
      <c r="J36" s="71"/>
    </row>
    <row r="37" spans="1:10" ht="13.2">
      <c r="A37" s="2"/>
      <c r="B37" s="2"/>
      <c r="C37" s="70"/>
      <c r="D37" s="70"/>
      <c r="E37" s="70"/>
      <c r="F37" s="70"/>
      <c r="G37" s="70"/>
      <c r="H37" s="70"/>
      <c r="I37" s="71"/>
      <c r="J37" s="71"/>
    </row>
    <row r="38" spans="1:10" ht="13.2">
      <c r="A38" s="2"/>
      <c r="B38" s="2"/>
      <c r="C38" s="70"/>
      <c r="D38" s="70"/>
      <c r="E38" s="70"/>
      <c r="F38" s="70"/>
      <c r="G38" s="70"/>
      <c r="H38" s="70"/>
      <c r="I38" s="71"/>
      <c r="J38" s="71"/>
    </row>
    <row r="39" spans="1:10" ht="13.2">
      <c r="A39" s="2"/>
      <c r="B39" s="2"/>
      <c r="C39" s="70"/>
      <c r="D39" s="70"/>
      <c r="E39" s="70"/>
      <c r="F39" s="70"/>
      <c r="G39" s="70"/>
      <c r="H39" s="70"/>
      <c r="I39" s="71"/>
      <c r="J39" s="71"/>
    </row>
    <row r="40" spans="1:10" ht="13.2">
      <c r="A40" s="2"/>
      <c r="B40" s="2"/>
      <c r="C40" s="70"/>
      <c r="D40" s="70"/>
      <c r="E40" s="70"/>
      <c r="F40" s="70"/>
      <c r="G40" s="70"/>
      <c r="H40" s="70"/>
      <c r="I40" s="71"/>
      <c r="J40" s="71"/>
    </row>
    <row r="41" spans="1:10" ht="13.2">
      <c r="A41" s="2"/>
      <c r="B41" s="2"/>
      <c r="C41" s="70"/>
      <c r="D41" s="70"/>
      <c r="E41" s="70"/>
      <c r="F41" s="70"/>
      <c r="G41" s="70"/>
      <c r="H41" s="70"/>
      <c r="I41" s="71"/>
      <c r="J41" s="71"/>
    </row>
    <row r="42" spans="1:10" ht="13.2">
      <c r="A42" s="2"/>
      <c r="B42" s="2"/>
      <c r="C42" s="70"/>
      <c r="D42" s="70"/>
      <c r="E42" s="70"/>
      <c r="F42" s="70"/>
      <c r="G42" s="70"/>
      <c r="H42" s="70"/>
      <c r="I42" s="71"/>
      <c r="J42" s="71"/>
    </row>
    <row r="43" spans="1:10" ht="13.2">
      <c r="A43" s="2"/>
      <c r="B43" s="2"/>
      <c r="C43" s="70"/>
      <c r="D43" s="70"/>
      <c r="E43" s="70"/>
      <c r="F43" s="70"/>
      <c r="G43" s="70"/>
      <c r="H43" s="70"/>
      <c r="I43" s="71"/>
      <c r="J43" s="71"/>
    </row>
    <row r="44" spans="1:10" ht="13.2">
      <c r="A44" s="2"/>
      <c r="B44" s="2"/>
      <c r="C44" s="70"/>
      <c r="D44" s="70"/>
      <c r="E44" s="70"/>
      <c r="F44" s="70"/>
      <c r="G44" s="70"/>
      <c r="H44" s="70"/>
      <c r="I44" s="71"/>
      <c r="J44" s="71"/>
    </row>
    <row r="45" spans="1:10" ht="13.2">
      <c r="A45" s="2"/>
      <c r="B45" s="2"/>
      <c r="C45" s="70"/>
      <c r="D45" s="70"/>
      <c r="E45" s="70"/>
      <c r="F45" s="70"/>
      <c r="G45" s="70"/>
      <c r="H45" s="70"/>
      <c r="I45" s="71"/>
      <c r="J45" s="71"/>
    </row>
    <row r="46" spans="1:10" ht="13.2">
      <c r="A46" s="2"/>
      <c r="B46" s="2"/>
      <c r="C46" s="70"/>
      <c r="D46" s="70"/>
      <c r="E46" s="70"/>
      <c r="F46" s="70"/>
      <c r="G46" s="70"/>
      <c r="H46" s="70"/>
      <c r="I46" s="71"/>
      <c r="J46" s="71"/>
    </row>
    <row r="47" spans="1:10" ht="13.2">
      <c r="A47" s="2"/>
      <c r="B47" s="2"/>
      <c r="C47" s="70"/>
      <c r="D47" s="70"/>
      <c r="E47" s="70"/>
      <c r="F47" s="70"/>
      <c r="G47" s="70"/>
      <c r="H47" s="70"/>
      <c r="I47" s="71"/>
      <c r="J47" s="71"/>
    </row>
    <row r="48" spans="1:10" ht="13.2">
      <c r="A48" s="2"/>
      <c r="B48" s="2"/>
      <c r="C48" s="70"/>
      <c r="D48" s="70"/>
      <c r="E48" s="70"/>
      <c r="F48" s="70"/>
      <c r="G48" s="70"/>
      <c r="H48" s="70"/>
      <c r="I48" s="71"/>
      <c r="J48" s="71"/>
    </row>
    <row r="49" spans="1:10" ht="13.2">
      <c r="A49" s="2"/>
      <c r="B49" s="2"/>
      <c r="C49" s="70"/>
      <c r="D49" s="70"/>
      <c r="E49" s="70"/>
      <c r="F49" s="70"/>
      <c r="G49" s="70"/>
      <c r="H49" s="70"/>
      <c r="I49" s="71"/>
      <c r="J49" s="71"/>
    </row>
    <row r="50" spans="1:10" ht="13.2">
      <c r="A50" s="2"/>
      <c r="B50" s="2"/>
      <c r="C50" s="70"/>
      <c r="D50" s="70"/>
      <c r="E50" s="70"/>
      <c r="F50" s="70"/>
      <c r="G50" s="70"/>
      <c r="H50" s="70"/>
      <c r="I50" s="71"/>
      <c r="J50" s="71"/>
    </row>
    <row r="51" spans="1:10" ht="13.2">
      <c r="A51" s="2"/>
      <c r="B51" s="2"/>
      <c r="C51" s="70"/>
      <c r="D51" s="70"/>
      <c r="E51" s="70"/>
      <c r="F51" s="70"/>
      <c r="G51" s="70"/>
      <c r="H51" s="70"/>
      <c r="I51" s="71"/>
      <c r="J51" s="71"/>
    </row>
    <row r="52" spans="1:10" ht="13.2">
      <c r="A52" s="2"/>
      <c r="B52" s="2"/>
      <c r="C52" s="70"/>
      <c r="D52" s="70"/>
      <c r="E52" s="70"/>
      <c r="F52" s="70"/>
      <c r="G52" s="70"/>
      <c r="H52" s="70"/>
      <c r="I52" s="71"/>
      <c r="J52" s="71"/>
    </row>
    <row r="53" spans="1:10" ht="13.2">
      <c r="A53" s="2"/>
      <c r="B53" s="2"/>
      <c r="C53" s="70"/>
      <c r="D53" s="70"/>
      <c r="E53" s="70"/>
      <c r="F53" s="70"/>
      <c r="G53" s="70"/>
      <c r="H53" s="70"/>
      <c r="I53" s="71"/>
      <c r="J53" s="71"/>
    </row>
    <row r="54" spans="1:10" ht="13.2">
      <c r="A54" s="2"/>
      <c r="B54" s="2"/>
      <c r="C54" s="70"/>
      <c r="D54" s="70"/>
      <c r="E54" s="70"/>
      <c r="F54" s="70"/>
      <c r="G54" s="70"/>
      <c r="H54" s="70"/>
      <c r="I54" s="71"/>
      <c r="J54" s="71"/>
    </row>
    <row r="55" spans="1:10" ht="13.2">
      <c r="A55" s="2"/>
      <c r="B55" s="2"/>
      <c r="C55" s="70"/>
      <c r="D55" s="70"/>
      <c r="E55" s="70"/>
      <c r="F55" s="70"/>
      <c r="G55" s="70"/>
      <c r="H55" s="70"/>
      <c r="I55" s="71"/>
      <c r="J55" s="71"/>
    </row>
    <row r="56" spans="1:10" ht="13.2">
      <c r="A56" s="2"/>
      <c r="B56" s="2"/>
      <c r="C56" s="70"/>
      <c r="D56" s="70"/>
      <c r="E56" s="70"/>
      <c r="F56" s="70"/>
      <c r="G56" s="70"/>
      <c r="H56" s="70"/>
      <c r="I56" s="71"/>
      <c r="J56" s="71"/>
    </row>
    <row r="57" spans="1:10" ht="13.2">
      <c r="A57" s="2"/>
      <c r="B57" s="2"/>
      <c r="C57" s="70"/>
      <c r="D57" s="70"/>
      <c r="E57" s="70"/>
      <c r="F57" s="70"/>
      <c r="G57" s="70"/>
      <c r="H57" s="70"/>
      <c r="I57" s="71"/>
      <c r="J57" s="71"/>
    </row>
    <row r="58" spans="1:10" ht="13.2">
      <c r="A58" s="2"/>
      <c r="B58" s="2"/>
      <c r="C58" s="70"/>
      <c r="D58" s="70"/>
      <c r="E58" s="70"/>
      <c r="F58" s="70"/>
      <c r="G58" s="70"/>
      <c r="H58" s="70"/>
      <c r="I58" s="71"/>
      <c r="J58" s="71"/>
    </row>
    <row r="59" spans="1:10" ht="13.2">
      <c r="A59" s="2"/>
      <c r="B59" s="2"/>
      <c r="C59" s="70"/>
      <c r="D59" s="70"/>
      <c r="E59" s="70"/>
      <c r="F59" s="70"/>
      <c r="G59" s="70"/>
      <c r="H59" s="70"/>
      <c r="I59" s="71"/>
      <c r="J59" s="71"/>
    </row>
    <row r="60" spans="1:10" ht="13.2">
      <c r="A60" s="2"/>
      <c r="B60" s="2"/>
      <c r="C60" s="70"/>
      <c r="D60" s="70"/>
      <c r="E60" s="70"/>
      <c r="F60" s="70"/>
      <c r="G60" s="70"/>
      <c r="H60" s="70"/>
      <c r="I60" s="71"/>
      <c r="J60" s="71"/>
    </row>
    <row r="61" spans="1:10" ht="13.2">
      <c r="A61" s="2"/>
      <c r="B61" s="2"/>
      <c r="C61" s="70"/>
      <c r="D61" s="70"/>
      <c r="E61" s="70"/>
      <c r="F61" s="70"/>
      <c r="G61" s="70"/>
      <c r="H61" s="70"/>
      <c r="I61" s="71"/>
      <c r="J61" s="71"/>
    </row>
    <row r="62" spans="1:10" ht="13.2">
      <c r="A62" s="2"/>
      <c r="B62" s="2"/>
      <c r="C62" s="70"/>
      <c r="D62" s="70"/>
      <c r="E62" s="70"/>
      <c r="F62" s="70"/>
      <c r="G62" s="70"/>
      <c r="H62" s="70"/>
      <c r="I62" s="71"/>
      <c r="J62" s="71"/>
    </row>
    <row r="63" spans="1:10" ht="13.2">
      <c r="A63" s="2"/>
      <c r="B63" s="2"/>
      <c r="C63" s="70"/>
      <c r="D63" s="70"/>
      <c r="E63" s="70"/>
      <c r="F63" s="70"/>
      <c r="G63" s="70"/>
      <c r="H63" s="70"/>
      <c r="I63" s="71"/>
      <c r="J63" s="71"/>
    </row>
    <row r="64" spans="1:10" ht="13.2">
      <c r="A64" s="2"/>
      <c r="B64" s="2"/>
      <c r="C64" s="70"/>
      <c r="D64" s="70"/>
      <c r="E64" s="70"/>
      <c r="F64" s="70"/>
      <c r="G64" s="70"/>
      <c r="H64" s="70"/>
      <c r="I64" s="71"/>
      <c r="J64" s="71"/>
    </row>
    <row r="65" spans="1:10" ht="13.2">
      <c r="A65" s="2"/>
      <c r="B65" s="2"/>
      <c r="C65" s="70"/>
      <c r="D65" s="70"/>
      <c r="E65" s="70"/>
      <c r="F65" s="70"/>
      <c r="G65" s="70"/>
      <c r="H65" s="70"/>
      <c r="I65" s="71"/>
      <c r="J65" s="71"/>
    </row>
    <row r="66" spans="1:10" ht="13.2">
      <c r="A66" s="2"/>
      <c r="B66" s="2"/>
      <c r="C66" s="70"/>
      <c r="D66" s="70"/>
      <c r="E66" s="70"/>
      <c r="F66" s="70"/>
      <c r="G66" s="70"/>
      <c r="H66" s="70"/>
      <c r="I66" s="71"/>
      <c r="J66" s="71"/>
    </row>
    <row r="67" spans="1:10" ht="13.2">
      <c r="A67" s="2"/>
      <c r="B67" s="2"/>
      <c r="C67" s="70"/>
      <c r="D67" s="70"/>
      <c r="E67" s="70"/>
      <c r="F67" s="70"/>
      <c r="G67" s="70"/>
      <c r="H67" s="70"/>
      <c r="I67" s="71"/>
      <c r="J67" s="71"/>
    </row>
    <row r="68" spans="1:10" ht="13.2">
      <c r="A68" s="2"/>
      <c r="B68" s="2"/>
      <c r="C68" s="70"/>
      <c r="D68" s="70"/>
      <c r="E68" s="70"/>
      <c r="F68" s="70"/>
      <c r="G68" s="70"/>
      <c r="H68" s="70"/>
      <c r="I68" s="71"/>
      <c r="J68" s="71"/>
    </row>
    <row r="69" spans="1:10" ht="13.2">
      <c r="A69" s="2"/>
      <c r="B69" s="2"/>
      <c r="C69" s="70"/>
      <c r="D69" s="70"/>
      <c r="E69" s="70"/>
      <c r="F69" s="70"/>
      <c r="G69" s="70"/>
      <c r="H69" s="70"/>
      <c r="I69" s="71"/>
      <c r="J69" s="71"/>
    </row>
    <row r="70" spans="1:10" ht="13.2">
      <c r="A70" s="2"/>
      <c r="B70" s="2"/>
      <c r="C70" s="70"/>
      <c r="D70" s="70"/>
      <c r="E70" s="70"/>
      <c r="F70" s="70"/>
      <c r="G70" s="70"/>
      <c r="H70" s="70"/>
      <c r="I70" s="71"/>
      <c r="J70" s="71"/>
    </row>
    <row r="71" spans="1:10" ht="13.2">
      <c r="A71" s="2"/>
      <c r="B71" s="2"/>
      <c r="C71" s="70"/>
      <c r="D71" s="70"/>
      <c r="E71" s="70"/>
      <c r="F71" s="70"/>
      <c r="G71" s="70"/>
      <c r="H71" s="70"/>
      <c r="I71" s="71"/>
      <c r="J71" s="71"/>
    </row>
    <row r="72" spans="1:10" ht="13.2">
      <c r="A72" s="2"/>
      <c r="B72" s="2"/>
      <c r="C72" s="70"/>
      <c r="D72" s="70"/>
      <c r="E72" s="70"/>
      <c r="F72" s="70"/>
      <c r="G72" s="70"/>
      <c r="H72" s="70"/>
      <c r="I72" s="71"/>
      <c r="J72" s="71"/>
    </row>
    <row r="73" spans="1:10" ht="13.2">
      <c r="A73" s="2"/>
      <c r="B73" s="2"/>
      <c r="C73" s="70"/>
      <c r="D73" s="70"/>
      <c r="E73" s="70"/>
      <c r="F73" s="70"/>
      <c r="G73" s="70"/>
      <c r="H73" s="70"/>
      <c r="I73" s="71"/>
      <c r="J73" s="71"/>
    </row>
    <row r="74" spans="1:10" ht="13.2">
      <c r="A74" s="2"/>
      <c r="B74" s="2"/>
      <c r="C74" s="70"/>
      <c r="D74" s="70"/>
      <c r="E74" s="70"/>
      <c r="F74" s="70"/>
      <c r="G74" s="70"/>
      <c r="H74" s="70"/>
      <c r="I74" s="71"/>
      <c r="J74" s="71"/>
    </row>
    <row r="75" spans="1:10" ht="13.2">
      <c r="A75" s="2"/>
      <c r="B75" s="2"/>
      <c r="C75" s="70"/>
      <c r="D75" s="70"/>
      <c r="E75" s="70"/>
      <c r="F75" s="70"/>
      <c r="G75" s="70"/>
      <c r="H75" s="70"/>
      <c r="I75" s="71"/>
      <c r="J75" s="71"/>
    </row>
    <row r="76" spans="1:10" ht="13.2">
      <c r="A76" s="2"/>
      <c r="B76" s="2"/>
      <c r="C76" s="70"/>
      <c r="D76" s="70"/>
      <c r="E76" s="70"/>
      <c r="F76" s="70"/>
      <c r="G76" s="70"/>
      <c r="H76" s="70"/>
      <c r="I76" s="71"/>
      <c r="J76" s="71"/>
    </row>
    <row r="77" spans="1:10" ht="13.2">
      <c r="A77" s="2"/>
      <c r="B77" s="2"/>
      <c r="C77" s="70"/>
      <c r="D77" s="70"/>
      <c r="E77" s="70"/>
      <c r="F77" s="70"/>
      <c r="G77" s="70"/>
      <c r="H77" s="70"/>
      <c r="I77" s="71"/>
      <c r="J77" s="71"/>
    </row>
    <row r="78" spans="1:10" ht="13.2">
      <c r="A78" s="2"/>
      <c r="B78" s="2"/>
      <c r="C78" s="70"/>
      <c r="D78" s="70"/>
      <c r="E78" s="70"/>
      <c r="F78" s="70"/>
      <c r="G78" s="70"/>
      <c r="H78" s="70"/>
      <c r="I78" s="71"/>
      <c r="J78" s="71"/>
    </row>
    <row r="79" spans="1:10" ht="13.2">
      <c r="A79" s="2"/>
      <c r="B79" s="2"/>
      <c r="C79" s="70"/>
      <c r="D79" s="70"/>
      <c r="E79" s="70"/>
      <c r="F79" s="70"/>
      <c r="G79" s="70"/>
      <c r="H79" s="70"/>
      <c r="I79" s="71"/>
      <c r="J79" s="71"/>
    </row>
    <row r="80" spans="1:10" ht="13.2">
      <c r="A80" s="2"/>
      <c r="B80" s="2"/>
      <c r="C80" s="70"/>
      <c r="D80" s="70"/>
      <c r="E80" s="70"/>
      <c r="F80" s="70"/>
      <c r="G80" s="70"/>
      <c r="H80" s="70"/>
      <c r="I80" s="71"/>
      <c r="J80" s="71"/>
    </row>
    <row r="81" spans="1:10" ht="13.2">
      <c r="A81" s="2"/>
      <c r="B81" s="2"/>
      <c r="C81" s="70"/>
      <c r="D81" s="70"/>
      <c r="E81" s="70"/>
      <c r="F81" s="70"/>
      <c r="G81" s="70"/>
      <c r="H81" s="70"/>
      <c r="I81" s="71"/>
      <c r="J81" s="71"/>
    </row>
    <row r="82" spans="1:10" ht="13.2">
      <c r="A82" s="2"/>
      <c r="B82" s="2"/>
      <c r="C82" s="70"/>
      <c r="D82" s="70"/>
      <c r="E82" s="70"/>
      <c r="F82" s="70"/>
      <c r="G82" s="70"/>
      <c r="H82" s="70"/>
      <c r="I82" s="71"/>
      <c r="J82" s="71"/>
    </row>
    <row r="83" spans="1:10" ht="13.2">
      <c r="A83" s="2"/>
      <c r="B83" s="2"/>
      <c r="C83" s="70"/>
      <c r="D83" s="70"/>
      <c r="E83" s="70"/>
      <c r="F83" s="70"/>
      <c r="G83" s="70"/>
      <c r="H83" s="70"/>
      <c r="I83" s="71"/>
      <c r="J83" s="71"/>
    </row>
    <row r="84" spans="1:10" ht="13.2">
      <c r="A84" s="2"/>
      <c r="B84" s="2"/>
      <c r="C84" s="70"/>
      <c r="D84" s="70"/>
      <c r="E84" s="70"/>
      <c r="F84" s="70"/>
      <c r="G84" s="70"/>
      <c r="H84" s="70"/>
      <c r="I84" s="71"/>
      <c r="J84" s="71"/>
    </row>
    <row r="85" spans="1:10" ht="13.2">
      <c r="A85" s="2"/>
      <c r="B85" s="2"/>
      <c r="C85" s="70"/>
      <c r="D85" s="70"/>
      <c r="E85" s="70"/>
      <c r="F85" s="70"/>
      <c r="G85" s="70"/>
      <c r="H85" s="70"/>
      <c r="I85" s="71"/>
      <c r="J85" s="71"/>
    </row>
    <row r="86" spans="1:10" ht="13.2">
      <c r="A86" s="2"/>
      <c r="B86" s="2"/>
      <c r="C86" s="70"/>
      <c r="D86" s="70"/>
      <c r="E86" s="70"/>
      <c r="F86" s="70"/>
      <c r="G86" s="70"/>
      <c r="H86" s="70"/>
      <c r="I86" s="71"/>
      <c r="J86" s="71"/>
    </row>
    <row r="87" spans="1:10" ht="13.2">
      <c r="A87" s="2"/>
      <c r="B87" s="2"/>
      <c r="C87" s="70"/>
      <c r="D87" s="70"/>
      <c r="E87" s="70"/>
      <c r="F87" s="70"/>
      <c r="G87" s="70"/>
      <c r="H87" s="70"/>
      <c r="I87" s="71"/>
      <c r="J87" s="71"/>
    </row>
    <row r="88" spans="1:10" ht="13.2">
      <c r="A88" s="2"/>
      <c r="B88" s="2"/>
      <c r="C88" s="70"/>
      <c r="D88" s="70"/>
      <c r="E88" s="70"/>
      <c r="F88" s="70"/>
      <c r="G88" s="70"/>
      <c r="H88" s="70"/>
      <c r="I88" s="71"/>
      <c r="J88" s="71"/>
    </row>
    <row r="89" spans="1:10" ht="13.2">
      <c r="A89" s="2"/>
      <c r="B89" s="2"/>
      <c r="C89" s="70"/>
      <c r="D89" s="70"/>
      <c r="E89" s="70"/>
      <c r="F89" s="70"/>
      <c r="G89" s="70"/>
      <c r="H89" s="70"/>
      <c r="I89" s="71"/>
      <c r="J89" s="71"/>
    </row>
    <row r="90" spans="1:10" ht="13.2">
      <c r="A90" s="2"/>
      <c r="B90" s="2"/>
      <c r="C90" s="70"/>
      <c r="D90" s="70"/>
      <c r="E90" s="70"/>
      <c r="F90" s="70"/>
      <c r="G90" s="70"/>
      <c r="H90" s="70"/>
      <c r="I90" s="71"/>
      <c r="J90" s="71"/>
    </row>
    <row r="91" spans="1:10" ht="13.2">
      <c r="A91" s="2"/>
      <c r="B91" s="2"/>
      <c r="C91" s="70"/>
      <c r="D91" s="70"/>
      <c r="E91" s="70"/>
      <c r="F91" s="70"/>
      <c r="G91" s="70"/>
      <c r="H91" s="70"/>
      <c r="I91" s="71"/>
      <c r="J91" s="71"/>
    </row>
    <row r="92" spans="1:10" ht="13.2">
      <c r="A92" s="2"/>
      <c r="B92" s="2"/>
      <c r="C92" s="70"/>
      <c r="D92" s="70"/>
      <c r="E92" s="70"/>
      <c r="F92" s="70"/>
      <c r="G92" s="70"/>
      <c r="H92" s="70"/>
      <c r="I92" s="71"/>
      <c r="J92" s="71"/>
    </row>
    <row r="93" spans="1:10" ht="13.2">
      <c r="A93" s="2"/>
      <c r="B93" s="2"/>
      <c r="C93" s="70"/>
      <c r="D93" s="70"/>
      <c r="E93" s="70"/>
      <c r="F93" s="70"/>
      <c r="G93" s="70"/>
      <c r="H93" s="70"/>
      <c r="I93" s="71"/>
      <c r="J93" s="71"/>
    </row>
    <row r="94" spans="1:10" ht="13.2">
      <c r="A94" s="2"/>
      <c r="B94" s="2"/>
      <c r="C94" s="70"/>
      <c r="D94" s="70"/>
      <c r="E94" s="70"/>
      <c r="F94" s="70"/>
      <c r="G94" s="70"/>
      <c r="H94" s="70"/>
      <c r="I94" s="71"/>
      <c r="J94" s="71"/>
    </row>
    <row r="95" spans="1:10" ht="13.2">
      <c r="A95" s="2"/>
      <c r="B95" s="2"/>
      <c r="C95" s="70"/>
      <c r="D95" s="70"/>
      <c r="E95" s="70"/>
      <c r="F95" s="70"/>
      <c r="G95" s="70"/>
      <c r="H95" s="70"/>
      <c r="I95" s="71"/>
      <c r="J95" s="71"/>
    </row>
    <row r="96" spans="1:10" ht="13.2">
      <c r="A96" s="2"/>
      <c r="B96" s="2"/>
      <c r="C96" s="70"/>
      <c r="D96" s="70"/>
      <c r="E96" s="70"/>
      <c r="F96" s="70"/>
      <c r="G96" s="70"/>
      <c r="H96" s="70"/>
      <c r="I96" s="71"/>
      <c r="J96" s="71"/>
    </row>
    <row r="97" spans="1:10" ht="13.2">
      <c r="A97" s="2"/>
      <c r="B97" s="2"/>
      <c r="C97" s="70"/>
      <c r="D97" s="70"/>
      <c r="E97" s="70"/>
      <c r="F97" s="70"/>
      <c r="G97" s="70"/>
      <c r="H97" s="70"/>
      <c r="I97" s="71"/>
      <c r="J97" s="71"/>
    </row>
    <row r="98" spans="1:10" ht="13.2">
      <c r="A98" s="2"/>
      <c r="B98" s="2"/>
      <c r="C98" s="70"/>
      <c r="D98" s="70"/>
      <c r="E98" s="70"/>
      <c r="F98" s="70"/>
      <c r="G98" s="70"/>
      <c r="H98" s="70"/>
      <c r="I98" s="71"/>
      <c r="J98" s="71"/>
    </row>
    <row r="99" spans="1:10" ht="13.2">
      <c r="A99" s="2"/>
      <c r="B99" s="2"/>
      <c r="C99" s="70"/>
      <c r="D99" s="70"/>
      <c r="E99" s="70"/>
      <c r="F99" s="70"/>
      <c r="G99" s="70"/>
      <c r="H99" s="70"/>
      <c r="I99" s="71"/>
      <c r="J99" s="71"/>
    </row>
    <row r="100" spans="1:10" ht="13.2">
      <c r="A100" s="2"/>
      <c r="B100" s="2"/>
      <c r="C100" s="70"/>
      <c r="D100" s="70"/>
      <c r="E100" s="70"/>
      <c r="F100" s="70"/>
      <c r="G100" s="70"/>
      <c r="H100" s="70"/>
      <c r="I100" s="71"/>
      <c r="J100" s="71"/>
    </row>
    <row r="101" spans="1:10" ht="13.2">
      <c r="A101" s="2"/>
      <c r="B101" s="2"/>
      <c r="C101" s="70"/>
      <c r="D101" s="70"/>
      <c r="E101" s="70"/>
      <c r="F101" s="70"/>
      <c r="G101" s="70"/>
      <c r="H101" s="70"/>
      <c r="I101" s="71"/>
      <c r="J101" s="71"/>
    </row>
    <row r="102" spans="1:10" ht="13.2">
      <c r="A102" s="2"/>
      <c r="B102" s="2"/>
      <c r="C102" s="70"/>
      <c r="D102" s="70"/>
      <c r="E102" s="70"/>
      <c r="F102" s="70"/>
      <c r="G102" s="70"/>
      <c r="H102" s="70"/>
      <c r="I102" s="71"/>
      <c r="J102" s="71"/>
    </row>
    <row r="103" spans="1:10" ht="13.2">
      <c r="A103" s="2"/>
      <c r="B103" s="2"/>
      <c r="C103" s="70"/>
      <c r="D103" s="70"/>
      <c r="E103" s="70"/>
      <c r="F103" s="70"/>
      <c r="G103" s="70"/>
      <c r="H103" s="70"/>
      <c r="I103" s="71"/>
      <c r="J103" s="71"/>
    </row>
    <row r="104" spans="1:10" ht="13.2">
      <c r="A104" s="2"/>
      <c r="B104" s="2"/>
      <c r="C104" s="70"/>
      <c r="D104" s="70"/>
      <c r="E104" s="70"/>
      <c r="F104" s="70"/>
      <c r="G104" s="70"/>
      <c r="H104" s="70"/>
      <c r="I104" s="71"/>
      <c r="J104" s="71"/>
    </row>
    <row r="105" spans="1:10" ht="13.2">
      <c r="A105" s="2"/>
      <c r="B105" s="2"/>
      <c r="C105" s="70"/>
      <c r="D105" s="70"/>
      <c r="E105" s="70"/>
      <c r="F105" s="70"/>
      <c r="G105" s="70"/>
      <c r="H105" s="70"/>
      <c r="I105" s="71"/>
      <c r="J105" s="71"/>
    </row>
    <row r="106" spans="1:10" ht="13.2">
      <c r="A106" s="2"/>
      <c r="B106" s="2"/>
      <c r="C106" s="70"/>
      <c r="D106" s="70"/>
      <c r="E106" s="70"/>
      <c r="F106" s="70"/>
      <c r="G106" s="70"/>
      <c r="H106" s="70"/>
      <c r="I106" s="71"/>
      <c r="J106" s="71"/>
    </row>
    <row r="107" spans="1:10" ht="13.2">
      <c r="A107" s="2"/>
      <c r="B107" s="2"/>
      <c r="C107" s="70"/>
      <c r="D107" s="70"/>
      <c r="E107" s="70"/>
      <c r="F107" s="70"/>
      <c r="G107" s="70"/>
      <c r="H107" s="70"/>
      <c r="I107" s="71"/>
      <c r="J107" s="71"/>
    </row>
    <row r="108" spans="1:10" ht="13.2">
      <c r="A108" s="2"/>
      <c r="B108" s="2"/>
      <c r="C108" s="70"/>
      <c r="D108" s="70"/>
      <c r="E108" s="70"/>
      <c r="F108" s="70"/>
      <c r="G108" s="70"/>
      <c r="H108" s="70"/>
      <c r="I108" s="71"/>
      <c r="J108" s="71"/>
    </row>
    <row r="109" spans="1:10" ht="13.2">
      <c r="A109" s="2"/>
      <c r="B109" s="2"/>
      <c r="C109" s="70"/>
      <c r="D109" s="70"/>
      <c r="E109" s="70"/>
      <c r="F109" s="70"/>
      <c r="G109" s="70"/>
      <c r="H109" s="70"/>
      <c r="I109" s="71"/>
      <c r="J109" s="71"/>
    </row>
    <row r="110" spans="1:10" ht="13.2">
      <c r="A110" s="2"/>
      <c r="B110" s="2"/>
      <c r="C110" s="70"/>
      <c r="D110" s="70"/>
      <c r="E110" s="70"/>
      <c r="F110" s="70"/>
      <c r="G110" s="70"/>
      <c r="H110" s="70"/>
      <c r="I110" s="71"/>
      <c r="J110" s="71"/>
    </row>
    <row r="111" spans="1:10" ht="13.2">
      <c r="A111" s="2"/>
      <c r="B111" s="2"/>
      <c r="C111" s="70"/>
      <c r="D111" s="70"/>
      <c r="E111" s="70"/>
      <c r="F111" s="70"/>
      <c r="G111" s="70"/>
      <c r="H111" s="70"/>
      <c r="I111" s="71"/>
      <c r="J111" s="71"/>
    </row>
    <row r="112" spans="1:10" ht="13.2">
      <c r="A112" s="2"/>
      <c r="B112" s="2"/>
      <c r="C112" s="70"/>
      <c r="D112" s="70"/>
      <c r="E112" s="70"/>
      <c r="F112" s="70"/>
      <c r="G112" s="70"/>
      <c r="H112" s="70"/>
      <c r="I112" s="71"/>
      <c r="J112" s="71"/>
    </row>
    <row r="113" spans="1:10" ht="13.2">
      <c r="A113" s="2"/>
      <c r="B113" s="2"/>
      <c r="C113" s="70"/>
      <c r="D113" s="70"/>
      <c r="E113" s="70"/>
      <c r="F113" s="70"/>
      <c r="G113" s="70"/>
      <c r="H113" s="70"/>
      <c r="I113" s="71"/>
      <c r="J113" s="71"/>
    </row>
    <row r="114" spans="1:10" ht="13.2">
      <c r="A114" s="2"/>
      <c r="B114" s="2"/>
      <c r="C114" s="70"/>
      <c r="D114" s="70"/>
      <c r="E114" s="70"/>
      <c r="F114" s="70"/>
      <c r="G114" s="70"/>
      <c r="H114" s="70"/>
      <c r="I114" s="71"/>
      <c r="J114" s="71"/>
    </row>
    <row r="115" spans="1:10" ht="13.2">
      <c r="A115" s="2"/>
      <c r="B115" s="2"/>
      <c r="C115" s="70"/>
      <c r="D115" s="70"/>
      <c r="E115" s="70"/>
      <c r="F115" s="70"/>
      <c r="G115" s="70"/>
      <c r="H115" s="70"/>
      <c r="I115" s="71"/>
      <c r="J115" s="71"/>
    </row>
    <row r="116" spans="1:10" ht="13.2">
      <c r="A116" s="2"/>
      <c r="B116" s="2"/>
      <c r="C116" s="70"/>
      <c r="D116" s="70"/>
      <c r="E116" s="70"/>
      <c r="F116" s="70"/>
      <c r="G116" s="70"/>
      <c r="H116" s="70"/>
      <c r="I116" s="71"/>
      <c r="J116" s="71"/>
    </row>
    <row r="117" spans="1:10" ht="13.2">
      <c r="A117" s="2"/>
      <c r="B117" s="2"/>
      <c r="C117" s="70"/>
      <c r="D117" s="70"/>
      <c r="E117" s="70"/>
      <c r="F117" s="70"/>
      <c r="G117" s="70"/>
      <c r="H117" s="70"/>
      <c r="I117" s="71"/>
      <c r="J117" s="71"/>
    </row>
    <row r="118" spans="1:10" ht="13.2">
      <c r="A118" s="2"/>
      <c r="B118" s="2"/>
      <c r="C118" s="70"/>
      <c r="D118" s="70"/>
      <c r="E118" s="70"/>
      <c r="F118" s="70"/>
      <c r="G118" s="70"/>
      <c r="H118" s="70"/>
      <c r="I118" s="71"/>
      <c r="J118" s="71"/>
    </row>
    <row r="119" spans="1:10" ht="13.2">
      <c r="A119" s="2"/>
      <c r="B119" s="2"/>
      <c r="C119" s="70"/>
      <c r="D119" s="70"/>
      <c r="E119" s="70"/>
      <c r="F119" s="70"/>
      <c r="G119" s="70"/>
      <c r="H119" s="70"/>
      <c r="I119" s="71"/>
      <c r="J119" s="71"/>
    </row>
    <row r="120" spans="1:10" ht="13.2">
      <c r="A120" s="2"/>
      <c r="B120" s="2"/>
      <c r="C120" s="70"/>
      <c r="D120" s="70"/>
      <c r="E120" s="70"/>
      <c r="F120" s="70"/>
      <c r="G120" s="70"/>
      <c r="H120" s="70"/>
      <c r="I120" s="71"/>
      <c r="J120" s="71"/>
    </row>
    <row r="121" spans="1:10" ht="13.2">
      <c r="A121" s="2"/>
      <c r="B121" s="2"/>
      <c r="C121" s="70"/>
      <c r="D121" s="70"/>
      <c r="E121" s="70"/>
      <c r="F121" s="70"/>
      <c r="G121" s="70"/>
      <c r="H121" s="70"/>
      <c r="I121" s="71"/>
      <c r="J121" s="71"/>
    </row>
    <row r="122" spans="1:10" ht="13.2">
      <c r="A122" s="2"/>
      <c r="B122" s="2"/>
      <c r="C122" s="70"/>
      <c r="D122" s="70"/>
      <c r="E122" s="70"/>
      <c r="F122" s="70"/>
      <c r="G122" s="70"/>
      <c r="H122" s="70"/>
      <c r="I122" s="71"/>
      <c r="J122" s="71"/>
    </row>
    <row r="123" spans="1:10" ht="13.2">
      <c r="A123" s="2"/>
      <c r="B123" s="2"/>
      <c r="C123" s="70"/>
      <c r="D123" s="70"/>
      <c r="E123" s="70"/>
      <c r="F123" s="70"/>
      <c r="G123" s="70"/>
      <c r="H123" s="70"/>
      <c r="I123" s="71"/>
      <c r="J123" s="71"/>
    </row>
    <row r="124" spans="1:10" ht="13.2">
      <c r="A124" s="2"/>
      <c r="B124" s="2"/>
      <c r="C124" s="70"/>
      <c r="D124" s="70"/>
      <c r="E124" s="70"/>
      <c r="F124" s="70"/>
      <c r="G124" s="70"/>
      <c r="H124" s="70"/>
      <c r="I124" s="71"/>
      <c r="J124" s="71"/>
    </row>
    <row r="125" spans="1:10" ht="13.2">
      <c r="A125" s="2"/>
      <c r="B125" s="2"/>
      <c r="C125" s="70"/>
      <c r="D125" s="70"/>
      <c r="E125" s="70"/>
      <c r="F125" s="70"/>
      <c r="G125" s="70"/>
      <c r="H125" s="70"/>
      <c r="I125" s="71"/>
      <c r="J125" s="71"/>
    </row>
    <row r="126" spans="1:10" ht="13.2">
      <c r="A126" s="2"/>
      <c r="B126" s="2"/>
      <c r="C126" s="70"/>
      <c r="D126" s="70"/>
      <c r="E126" s="70"/>
      <c r="F126" s="70"/>
      <c r="G126" s="70"/>
      <c r="H126" s="70"/>
      <c r="I126" s="71"/>
      <c r="J126" s="71"/>
    </row>
    <row r="127" spans="1:10" ht="13.2">
      <c r="A127" s="2"/>
      <c r="B127" s="2"/>
      <c r="C127" s="70"/>
      <c r="D127" s="70"/>
      <c r="E127" s="70"/>
      <c r="F127" s="70"/>
      <c r="G127" s="70"/>
      <c r="H127" s="70"/>
      <c r="I127" s="71"/>
      <c r="J127" s="71"/>
    </row>
    <row r="128" spans="1:10" ht="13.2">
      <c r="A128" s="2"/>
      <c r="B128" s="2"/>
      <c r="C128" s="70"/>
      <c r="D128" s="70"/>
      <c r="E128" s="70"/>
      <c r="F128" s="70"/>
      <c r="G128" s="70"/>
      <c r="H128" s="70"/>
      <c r="I128" s="71"/>
      <c r="J128" s="71"/>
    </row>
    <row r="129" spans="1:10" ht="13.2">
      <c r="A129" s="2"/>
      <c r="B129" s="2"/>
      <c r="C129" s="70"/>
      <c r="D129" s="70"/>
      <c r="E129" s="70"/>
      <c r="F129" s="70"/>
      <c r="G129" s="70"/>
      <c r="H129" s="70"/>
      <c r="I129" s="71"/>
      <c r="J129" s="71"/>
    </row>
    <row r="130" spans="1:10" ht="13.2">
      <c r="A130" s="2"/>
      <c r="B130" s="2"/>
      <c r="C130" s="70"/>
      <c r="D130" s="70"/>
      <c r="E130" s="70"/>
      <c r="F130" s="70"/>
      <c r="G130" s="70"/>
      <c r="H130" s="70"/>
      <c r="I130" s="71"/>
      <c r="J130" s="71"/>
    </row>
    <row r="131" spans="1:10" ht="13.2">
      <c r="A131" s="2"/>
      <c r="B131" s="2"/>
      <c r="C131" s="70"/>
      <c r="D131" s="70"/>
      <c r="E131" s="70"/>
      <c r="F131" s="70"/>
      <c r="G131" s="70"/>
      <c r="H131" s="70"/>
      <c r="I131" s="71"/>
      <c r="J131" s="71"/>
    </row>
    <row r="132" spans="1:10" ht="13.2">
      <c r="A132" s="2"/>
      <c r="B132" s="2"/>
      <c r="C132" s="70"/>
      <c r="D132" s="70"/>
      <c r="E132" s="70"/>
      <c r="F132" s="70"/>
      <c r="G132" s="70"/>
      <c r="H132" s="70"/>
      <c r="I132" s="71"/>
      <c r="J132" s="71"/>
    </row>
    <row r="133" spans="1:10" ht="13.2">
      <c r="A133" s="2"/>
      <c r="B133" s="2"/>
      <c r="C133" s="70"/>
      <c r="D133" s="70"/>
      <c r="E133" s="70"/>
      <c r="F133" s="70"/>
      <c r="G133" s="70"/>
      <c r="H133" s="70"/>
      <c r="I133" s="71"/>
      <c r="J133" s="71"/>
    </row>
    <row r="134" spans="1:10" ht="13.2">
      <c r="A134" s="2"/>
      <c r="B134" s="2"/>
      <c r="C134" s="70"/>
      <c r="D134" s="70"/>
      <c r="E134" s="70"/>
      <c r="F134" s="70"/>
      <c r="G134" s="70"/>
      <c r="H134" s="70"/>
      <c r="I134" s="71"/>
      <c r="J134" s="71"/>
    </row>
    <row r="135" spans="1:10" ht="13.2">
      <c r="A135" s="2"/>
      <c r="B135" s="2"/>
      <c r="C135" s="70"/>
      <c r="D135" s="70"/>
      <c r="E135" s="70"/>
      <c r="F135" s="70"/>
      <c r="G135" s="70"/>
      <c r="H135" s="70"/>
      <c r="I135" s="71"/>
      <c r="J135" s="71"/>
    </row>
    <row r="136" spans="1:10" ht="13.2">
      <c r="A136" s="2"/>
      <c r="B136" s="2"/>
      <c r="C136" s="70"/>
      <c r="D136" s="70"/>
      <c r="E136" s="70"/>
      <c r="F136" s="70"/>
      <c r="G136" s="70"/>
      <c r="H136" s="70"/>
      <c r="I136" s="71"/>
      <c r="J136" s="71"/>
    </row>
    <row r="137" spans="1:10" ht="13.2">
      <c r="A137" s="2"/>
      <c r="B137" s="2"/>
      <c r="C137" s="70"/>
      <c r="D137" s="70"/>
      <c r="E137" s="70"/>
      <c r="F137" s="70"/>
      <c r="G137" s="70"/>
      <c r="H137" s="70"/>
      <c r="I137" s="71"/>
      <c r="J137" s="71"/>
    </row>
    <row r="138" spans="1:10" ht="13.2">
      <c r="A138" s="2"/>
      <c r="B138" s="2"/>
      <c r="C138" s="70"/>
      <c r="D138" s="70"/>
      <c r="E138" s="70"/>
      <c r="F138" s="70"/>
      <c r="G138" s="70"/>
      <c r="H138" s="70"/>
      <c r="I138" s="71"/>
      <c r="J138" s="71"/>
    </row>
    <row r="139" spans="1:10" ht="13.2">
      <c r="A139" s="2"/>
      <c r="B139" s="2"/>
      <c r="C139" s="70"/>
      <c r="D139" s="70"/>
      <c r="E139" s="70"/>
      <c r="F139" s="70"/>
      <c r="G139" s="70"/>
      <c r="H139" s="70"/>
      <c r="I139" s="71"/>
      <c r="J139" s="71"/>
    </row>
    <row r="140" spans="1:10" ht="13.2">
      <c r="A140" s="2"/>
      <c r="B140" s="2"/>
      <c r="C140" s="70"/>
      <c r="D140" s="70"/>
      <c r="E140" s="70"/>
      <c r="F140" s="70"/>
      <c r="G140" s="70"/>
      <c r="H140" s="70"/>
      <c r="I140" s="71"/>
      <c r="J140" s="71"/>
    </row>
    <row r="141" spans="1:10" ht="13.2">
      <c r="A141" s="2"/>
      <c r="B141" s="2"/>
      <c r="C141" s="70"/>
      <c r="D141" s="70"/>
      <c r="E141" s="70"/>
      <c r="F141" s="70"/>
      <c r="G141" s="70"/>
      <c r="H141" s="70"/>
      <c r="I141" s="71"/>
      <c r="J141" s="71"/>
    </row>
    <row r="142" spans="1:10" ht="13.2">
      <c r="A142" s="2"/>
      <c r="B142" s="2"/>
      <c r="C142" s="70"/>
      <c r="D142" s="70"/>
      <c r="E142" s="70"/>
      <c r="F142" s="70"/>
      <c r="G142" s="70"/>
      <c r="H142" s="70"/>
      <c r="I142" s="71"/>
      <c r="J142" s="71"/>
    </row>
    <row r="143" spans="1:10" ht="13.2">
      <c r="A143" s="2"/>
      <c r="B143" s="2"/>
      <c r="C143" s="70"/>
      <c r="D143" s="70"/>
      <c r="E143" s="70"/>
      <c r="F143" s="70"/>
      <c r="G143" s="70"/>
      <c r="H143" s="70"/>
      <c r="I143" s="71"/>
      <c r="J143" s="71"/>
    </row>
    <row r="144" spans="1:10" ht="13.2">
      <c r="A144" s="2"/>
      <c r="B144" s="2"/>
      <c r="C144" s="70"/>
      <c r="D144" s="70"/>
      <c r="E144" s="70"/>
      <c r="F144" s="70"/>
      <c r="G144" s="70"/>
      <c r="H144" s="70"/>
      <c r="I144" s="71"/>
      <c r="J144" s="71"/>
    </row>
    <row r="145" spans="1:10" ht="13.2">
      <c r="A145" s="2"/>
      <c r="B145" s="2"/>
      <c r="C145" s="70"/>
      <c r="D145" s="70"/>
      <c r="E145" s="70"/>
      <c r="F145" s="70"/>
      <c r="G145" s="70"/>
      <c r="H145" s="70"/>
      <c r="I145" s="71"/>
      <c r="J145" s="71"/>
    </row>
    <row r="146" spans="1:10" ht="13.2">
      <c r="A146" s="2"/>
      <c r="B146" s="2"/>
      <c r="C146" s="70"/>
      <c r="D146" s="70"/>
      <c r="E146" s="70"/>
      <c r="F146" s="70"/>
      <c r="G146" s="70"/>
      <c r="H146" s="70"/>
      <c r="I146" s="71"/>
      <c r="J146" s="71"/>
    </row>
    <row r="147" spans="1:10" ht="13.2">
      <c r="A147" s="2"/>
      <c r="B147" s="2"/>
      <c r="C147" s="70"/>
      <c r="D147" s="70"/>
      <c r="E147" s="70"/>
      <c r="F147" s="70"/>
      <c r="G147" s="70"/>
      <c r="H147" s="70"/>
      <c r="I147" s="71"/>
      <c r="J147" s="71"/>
    </row>
    <row r="148" spans="1:10" ht="13.2">
      <c r="A148" s="2"/>
      <c r="B148" s="2"/>
      <c r="C148" s="70"/>
      <c r="D148" s="70"/>
      <c r="E148" s="70"/>
      <c r="F148" s="70"/>
      <c r="G148" s="70"/>
      <c r="H148" s="70"/>
      <c r="I148" s="71"/>
      <c r="J148" s="71"/>
    </row>
    <row r="149" spans="1:10" ht="13.2">
      <c r="A149" s="2"/>
      <c r="B149" s="2"/>
      <c r="C149" s="70"/>
      <c r="D149" s="70"/>
      <c r="E149" s="70"/>
      <c r="F149" s="70"/>
      <c r="G149" s="70"/>
      <c r="H149" s="70"/>
      <c r="I149" s="71"/>
      <c r="J149" s="71"/>
    </row>
    <row r="150" spans="1:10" ht="13.2">
      <c r="A150" s="2"/>
      <c r="B150" s="2"/>
      <c r="C150" s="70"/>
      <c r="D150" s="70"/>
      <c r="E150" s="70"/>
      <c r="F150" s="70"/>
      <c r="G150" s="70"/>
      <c r="H150" s="70"/>
      <c r="I150" s="71"/>
      <c r="J150" s="71"/>
    </row>
    <row r="151" spans="1:10" ht="13.2">
      <c r="A151" s="2"/>
      <c r="B151" s="2"/>
      <c r="C151" s="70"/>
      <c r="D151" s="70"/>
      <c r="E151" s="70"/>
      <c r="F151" s="70"/>
      <c r="G151" s="70"/>
      <c r="H151" s="70"/>
      <c r="I151" s="71"/>
      <c r="J151" s="71"/>
    </row>
    <row r="152" spans="1:10" ht="13.2">
      <c r="A152" s="2"/>
      <c r="B152" s="2"/>
      <c r="C152" s="70"/>
      <c r="D152" s="70"/>
      <c r="E152" s="70"/>
      <c r="F152" s="70"/>
      <c r="G152" s="70"/>
      <c r="H152" s="70"/>
      <c r="I152" s="71"/>
      <c r="J152" s="71"/>
    </row>
    <row r="153" spans="1:10" ht="13.2">
      <c r="A153" s="2"/>
      <c r="B153" s="2"/>
      <c r="C153" s="70"/>
      <c r="D153" s="70"/>
      <c r="E153" s="70"/>
      <c r="F153" s="70"/>
      <c r="G153" s="70"/>
      <c r="H153" s="70"/>
      <c r="I153" s="71"/>
      <c r="J153" s="71"/>
    </row>
    <row r="154" spans="1:10" ht="13.2">
      <c r="A154" s="2"/>
      <c r="B154" s="2"/>
      <c r="C154" s="70"/>
      <c r="D154" s="70"/>
      <c r="E154" s="70"/>
      <c r="F154" s="70"/>
      <c r="G154" s="70"/>
      <c r="H154" s="70"/>
      <c r="I154" s="71"/>
      <c r="J154" s="71"/>
    </row>
    <row r="155" spans="1:10" ht="13.2">
      <c r="A155" s="2"/>
      <c r="B155" s="2"/>
      <c r="C155" s="70"/>
      <c r="D155" s="70"/>
      <c r="E155" s="70"/>
      <c r="F155" s="70"/>
      <c r="G155" s="70"/>
      <c r="H155" s="70"/>
      <c r="I155" s="71"/>
      <c r="J155" s="71"/>
    </row>
    <row r="156" spans="1:10" ht="13.2">
      <c r="A156" s="2"/>
      <c r="B156" s="2"/>
      <c r="C156" s="70"/>
      <c r="D156" s="70"/>
      <c r="E156" s="70"/>
      <c r="F156" s="70"/>
      <c r="G156" s="70"/>
      <c r="H156" s="70"/>
      <c r="I156" s="71"/>
      <c r="J156" s="71"/>
    </row>
    <row r="157" spans="1:10" ht="13.2">
      <c r="A157" s="2"/>
      <c r="B157" s="2"/>
      <c r="C157" s="70"/>
      <c r="D157" s="70"/>
      <c r="E157" s="70"/>
      <c r="F157" s="70"/>
      <c r="G157" s="70"/>
      <c r="H157" s="70"/>
      <c r="I157" s="71"/>
      <c r="J157" s="71"/>
    </row>
    <row r="158" spans="1:10" ht="13.2">
      <c r="A158" s="2"/>
      <c r="B158" s="2"/>
      <c r="C158" s="70"/>
      <c r="D158" s="70"/>
      <c r="E158" s="70"/>
      <c r="F158" s="70"/>
      <c r="G158" s="70"/>
      <c r="H158" s="70"/>
      <c r="I158" s="71"/>
      <c r="J158" s="71"/>
    </row>
    <row r="159" spans="1:10" ht="13.2">
      <c r="A159" s="2"/>
      <c r="B159" s="2"/>
      <c r="C159" s="70"/>
      <c r="D159" s="70"/>
      <c r="E159" s="70"/>
      <c r="F159" s="70"/>
      <c r="G159" s="70"/>
      <c r="H159" s="70"/>
      <c r="I159" s="71"/>
      <c r="J159" s="71"/>
    </row>
    <row r="160" spans="1:10" ht="13.2">
      <c r="A160" s="2"/>
      <c r="B160" s="2"/>
      <c r="C160" s="70"/>
      <c r="D160" s="70"/>
      <c r="E160" s="70"/>
      <c r="F160" s="70"/>
      <c r="G160" s="70"/>
      <c r="H160" s="70"/>
      <c r="I160" s="71"/>
      <c r="J160" s="71"/>
    </row>
    <row r="161" spans="1:10" ht="13.2">
      <c r="A161" s="2"/>
      <c r="B161" s="2"/>
      <c r="C161" s="70"/>
      <c r="D161" s="70"/>
      <c r="E161" s="70"/>
      <c r="F161" s="70"/>
      <c r="G161" s="70"/>
      <c r="H161" s="70"/>
      <c r="I161" s="71"/>
      <c r="J161" s="71"/>
    </row>
    <row r="162" spans="1:10" ht="13.2">
      <c r="A162" s="2"/>
      <c r="B162" s="2"/>
      <c r="C162" s="70"/>
      <c r="D162" s="70"/>
      <c r="E162" s="70"/>
      <c r="F162" s="70"/>
      <c r="G162" s="70"/>
      <c r="H162" s="70"/>
      <c r="I162" s="71"/>
      <c r="J162" s="71"/>
    </row>
    <row r="163" spans="1:10" ht="13.2">
      <c r="A163" s="2"/>
      <c r="B163" s="2"/>
      <c r="C163" s="70"/>
      <c r="D163" s="70"/>
      <c r="E163" s="70"/>
      <c r="F163" s="70"/>
      <c r="G163" s="70"/>
      <c r="H163" s="70"/>
      <c r="I163" s="71"/>
      <c r="J163" s="71"/>
    </row>
    <row r="164" spans="1:10" ht="13.2">
      <c r="A164" s="2"/>
      <c r="B164" s="2"/>
      <c r="C164" s="70"/>
      <c r="D164" s="70"/>
      <c r="E164" s="70"/>
      <c r="F164" s="70"/>
      <c r="G164" s="70"/>
      <c r="H164" s="70"/>
      <c r="I164" s="71"/>
      <c r="J164" s="71"/>
    </row>
    <row r="165" spans="1:10" ht="13.2">
      <c r="A165" s="2"/>
      <c r="B165" s="2"/>
      <c r="C165" s="70"/>
      <c r="D165" s="70"/>
      <c r="E165" s="70"/>
      <c r="F165" s="70"/>
      <c r="G165" s="70"/>
      <c r="H165" s="70"/>
      <c r="I165" s="71"/>
      <c r="J165" s="71"/>
    </row>
    <row r="166" spans="1:10" ht="13.2">
      <c r="A166" s="2"/>
      <c r="B166" s="2"/>
      <c r="C166" s="70"/>
      <c r="D166" s="70"/>
      <c r="E166" s="70"/>
      <c r="F166" s="70"/>
      <c r="G166" s="70"/>
      <c r="H166" s="70"/>
      <c r="I166" s="71"/>
      <c r="J166" s="71"/>
    </row>
    <row r="167" spans="1:10" ht="13.2">
      <c r="A167" s="2"/>
      <c r="B167" s="2"/>
      <c r="C167" s="70"/>
      <c r="D167" s="70"/>
      <c r="E167" s="70"/>
      <c r="F167" s="70"/>
      <c r="G167" s="70"/>
      <c r="H167" s="70"/>
      <c r="I167" s="71"/>
      <c r="J167" s="71"/>
    </row>
    <row r="168" spans="1:10" ht="13.2">
      <c r="A168" s="2"/>
      <c r="B168" s="2"/>
      <c r="C168" s="70"/>
      <c r="D168" s="70"/>
      <c r="E168" s="70"/>
      <c r="F168" s="70"/>
      <c r="G168" s="70"/>
      <c r="H168" s="70"/>
      <c r="I168" s="71"/>
      <c r="J168" s="71"/>
    </row>
    <row r="169" spans="1:10" ht="13.2">
      <c r="A169" s="2"/>
      <c r="B169" s="2"/>
      <c r="C169" s="70"/>
      <c r="D169" s="70"/>
      <c r="E169" s="70"/>
      <c r="F169" s="70"/>
      <c r="G169" s="70"/>
      <c r="H169" s="70"/>
      <c r="I169" s="71"/>
      <c r="J169" s="71"/>
    </row>
    <row r="170" spans="1:10" ht="13.2">
      <c r="A170" s="2"/>
      <c r="B170" s="2"/>
      <c r="C170" s="70"/>
      <c r="D170" s="70"/>
      <c r="E170" s="70"/>
      <c r="F170" s="70"/>
      <c r="G170" s="70"/>
      <c r="H170" s="70"/>
      <c r="I170" s="71"/>
      <c r="J170" s="71"/>
    </row>
    <row r="171" spans="1:10" ht="13.2">
      <c r="A171" s="2"/>
      <c r="B171" s="2"/>
      <c r="C171" s="70"/>
      <c r="D171" s="70"/>
      <c r="E171" s="70"/>
      <c r="F171" s="70"/>
      <c r="G171" s="70"/>
      <c r="H171" s="70"/>
      <c r="I171" s="71"/>
      <c r="J171" s="71"/>
    </row>
    <row r="172" spans="1:10" ht="13.2">
      <c r="A172" s="2"/>
      <c r="B172" s="2"/>
      <c r="C172" s="70"/>
      <c r="D172" s="70"/>
      <c r="E172" s="70"/>
      <c r="F172" s="70"/>
      <c r="G172" s="70"/>
      <c r="H172" s="70"/>
      <c r="I172" s="71"/>
      <c r="J172" s="71"/>
    </row>
    <row r="173" spans="1:10" ht="13.2">
      <c r="A173" s="2"/>
      <c r="B173" s="2"/>
      <c r="C173" s="70"/>
      <c r="D173" s="70"/>
      <c r="E173" s="70"/>
      <c r="F173" s="70"/>
      <c r="G173" s="70"/>
      <c r="H173" s="70"/>
      <c r="I173" s="71"/>
      <c r="J173" s="71"/>
    </row>
    <row r="174" spans="1:10" ht="13.2">
      <c r="A174" s="2"/>
      <c r="B174" s="2"/>
      <c r="C174" s="70"/>
      <c r="D174" s="70"/>
      <c r="E174" s="70"/>
      <c r="F174" s="70"/>
      <c r="G174" s="70"/>
      <c r="H174" s="70"/>
      <c r="I174" s="71"/>
      <c r="J174" s="71"/>
    </row>
    <row r="175" spans="1:10" ht="13.2">
      <c r="A175" s="2"/>
      <c r="B175" s="2"/>
      <c r="C175" s="70"/>
      <c r="D175" s="70"/>
      <c r="E175" s="70"/>
      <c r="F175" s="70"/>
      <c r="G175" s="70"/>
      <c r="H175" s="70"/>
      <c r="I175" s="71"/>
      <c r="J175" s="71"/>
    </row>
    <row r="176" spans="1:10" ht="13.2">
      <c r="A176" s="2"/>
      <c r="B176" s="2"/>
      <c r="C176" s="70"/>
      <c r="D176" s="70"/>
      <c r="E176" s="70"/>
      <c r="F176" s="70"/>
      <c r="G176" s="70"/>
      <c r="H176" s="70"/>
      <c r="I176" s="71"/>
      <c r="J176" s="71"/>
    </row>
    <row r="177" spans="1:10" ht="13.2">
      <c r="A177" s="2"/>
      <c r="B177" s="2"/>
      <c r="C177" s="70"/>
      <c r="D177" s="70"/>
      <c r="E177" s="70"/>
      <c r="F177" s="70"/>
      <c r="G177" s="70"/>
      <c r="H177" s="70"/>
      <c r="I177" s="71"/>
      <c r="J177" s="71"/>
    </row>
    <row r="178" spans="1:10" ht="13.2">
      <c r="A178" s="2"/>
      <c r="B178" s="2"/>
      <c r="C178" s="70"/>
      <c r="D178" s="70"/>
      <c r="E178" s="70"/>
      <c r="F178" s="70"/>
      <c r="G178" s="70"/>
      <c r="H178" s="70"/>
      <c r="I178" s="71"/>
      <c r="J178" s="71"/>
    </row>
    <row r="179" spans="1:10" ht="13.2">
      <c r="A179" s="2"/>
      <c r="B179" s="2"/>
      <c r="C179" s="70"/>
      <c r="D179" s="70"/>
      <c r="E179" s="70"/>
      <c r="F179" s="70"/>
      <c r="G179" s="70"/>
      <c r="H179" s="70"/>
      <c r="I179" s="71"/>
      <c r="J179" s="71"/>
    </row>
    <row r="180" spans="1:10" ht="13.2">
      <c r="A180" s="2"/>
      <c r="B180" s="2"/>
      <c r="C180" s="70"/>
      <c r="D180" s="70"/>
      <c r="E180" s="70"/>
      <c r="F180" s="70"/>
      <c r="G180" s="70"/>
      <c r="H180" s="70"/>
      <c r="I180" s="71"/>
      <c r="J180" s="71"/>
    </row>
    <row r="181" spans="1:10" ht="13.2">
      <c r="A181" s="2"/>
      <c r="B181" s="2"/>
      <c r="C181" s="70"/>
      <c r="D181" s="70"/>
      <c r="E181" s="70"/>
      <c r="F181" s="70"/>
      <c r="G181" s="70"/>
      <c r="H181" s="70"/>
      <c r="I181" s="71"/>
      <c r="J181" s="71"/>
    </row>
    <row r="182" spans="1:10" ht="13.2">
      <c r="A182" s="2"/>
      <c r="B182" s="2"/>
      <c r="C182" s="70"/>
      <c r="D182" s="70"/>
      <c r="E182" s="70"/>
      <c r="F182" s="70"/>
      <c r="G182" s="70"/>
      <c r="H182" s="70"/>
      <c r="I182" s="71"/>
      <c r="J182" s="71"/>
    </row>
    <row r="183" spans="1:10" ht="13.2">
      <c r="A183" s="2"/>
      <c r="B183" s="2"/>
      <c r="C183" s="70"/>
      <c r="D183" s="70"/>
      <c r="E183" s="70"/>
      <c r="F183" s="70"/>
      <c r="G183" s="70"/>
      <c r="H183" s="70"/>
      <c r="I183" s="71"/>
      <c r="J183" s="71"/>
    </row>
    <row r="184" spans="1:10" ht="13.2">
      <c r="A184" s="2"/>
      <c r="B184" s="2"/>
      <c r="C184" s="70"/>
      <c r="D184" s="70"/>
      <c r="E184" s="70"/>
      <c r="F184" s="70"/>
      <c r="G184" s="70"/>
      <c r="H184" s="70"/>
      <c r="I184" s="71"/>
      <c r="J184" s="71"/>
    </row>
    <row r="185" spans="1:10" ht="13.2">
      <c r="A185" s="2"/>
      <c r="B185" s="2"/>
      <c r="C185" s="70"/>
      <c r="D185" s="70"/>
      <c r="E185" s="70"/>
      <c r="F185" s="70"/>
      <c r="G185" s="70"/>
      <c r="H185" s="70"/>
      <c r="I185" s="71"/>
      <c r="J185" s="71"/>
    </row>
    <row r="186" spans="1:10" ht="13.2">
      <c r="A186" s="2"/>
      <c r="B186" s="2"/>
      <c r="C186" s="70"/>
      <c r="D186" s="70"/>
      <c r="E186" s="70"/>
      <c r="F186" s="70"/>
      <c r="G186" s="70"/>
      <c r="H186" s="70"/>
      <c r="I186" s="71"/>
      <c r="J186" s="71"/>
    </row>
    <row r="187" spans="1:10" ht="13.2">
      <c r="A187" s="2"/>
      <c r="B187" s="2"/>
      <c r="C187" s="70"/>
      <c r="D187" s="70"/>
      <c r="E187" s="70"/>
      <c r="F187" s="70"/>
      <c r="G187" s="70"/>
      <c r="H187" s="70"/>
      <c r="I187" s="71"/>
      <c r="J187" s="71"/>
    </row>
    <row r="188" spans="1:10" ht="13.2">
      <c r="A188" s="2"/>
      <c r="B188" s="2"/>
      <c r="C188" s="70"/>
      <c r="D188" s="70"/>
      <c r="E188" s="70"/>
      <c r="F188" s="70"/>
      <c r="G188" s="70"/>
      <c r="H188" s="70"/>
      <c r="I188" s="71"/>
      <c r="J188" s="71"/>
    </row>
    <row r="189" spans="1:10" ht="13.2">
      <c r="A189" s="2"/>
      <c r="B189" s="2"/>
      <c r="C189" s="70"/>
      <c r="D189" s="70"/>
      <c r="E189" s="70"/>
      <c r="F189" s="70"/>
      <c r="G189" s="70"/>
      <c r="H189" s="70"/>
      <c r="I189" s="71"/>
      <c r="J189" s="71"/>
    </row>
    <row r="190" spans="1:10" ht="13.2">
      <c r="A190" s="2"/>
      <c r="B190" s="2"/>
      <c r="C190" s="70"/>
      <c r="D190" s="70"/>
      <c r="E190" s="70"/>
      <c r="F190" s="70"/>
      <c r="G190" s="70"/>
      <c r="H190" s="70"/>
      <c r="I190" s="71"/>
      <c r="J190" s="71"/>
    </row>
    <row r="191" spans="1:10" ht="13.2">
      <c r="A191" s="2"/>
      <c r="B191" s="2"/>
      <c r="C191" s="70"/>
      <c r="D191" s="70"/>
      <c r="E191" s="70"/>
      <c r="F191" s="70"/>
      <c r="G191" s="70"/>
      <c r="H191" s="70"/>
      <c r="I191" s="71"/>
      <c r="J191" s="71"/>
    </row>
    <row r="192" spans="1:10" ht="13.2">
      <c r="A192" s="2"/>
      <c r="B192" s="2"/>
      <c r="C192" s="70"/>
      <c r="D192" s="70"/>
      <c r="E192" s="70"/>
      <c r="F192" s="70"/>
      <c r="G192" s="70"/>
      <c r="H192" s="70"/>
      <c r="I192" s="71"/>
      <c r="J192" s="71"/>
    </row>
    <row r="193" spans="1:10" ht="13.2">
      <c r="A193" s="2"/>
      <c r="B193" s="2"/>
      <c r="C193" s="70"/>
      <c r="D193" s="70"/>
      <c r="E193" s="70"/>
      <c r="F193" s="70"/>
      <c r="G193" s="70"/>
      <c r="H193" s="70"/>
      <c r="I193" s="71"/>
      <c r="J193" s="71"/>
    </row>
    <row r="194" spans="1:10" ht="13.2">
      <c r="A194" s="2"/>
      <c r="B194" s="2"/>
      <c r="C194" s="70"/>
      <c r="D194" s="70"/>
      <c r="E194" s="70"/>
      <c r="F194" s="70"/>
      <c r="G194" s="70"/>
      <c r="H194" s="70"/>
      <c r="I194" s="71"/>
      <c r="J194" s="71"/>
    </row>
    <row r="195" spans="1:10" ht="13.2">
      <c r="A195" s="2"/>
      <c r="B195" s="2"/>
      <c r="C195" s="70"/>
      <c r="D195" s="70"/>
      <c r="E195" s="70"/>
      <c r="F195" s="70"/>
      <c r="G195" s="70"/>
      <c r="H195" s="70"/>
      <c r="I195" s="71"/>
      <c r="J195" s="71"/>
    </row>
    <row r="196" spans="1:10" ht="13.2">
      <c r="A196" s="2"/>
      <c r="B196" s="2"/>
      <c r="C196" s="70"/>
      <c r="D196" s="70"/>
      <c r="E196" s="70"/>
      <c r="F196" s="70"/>
      <c r="G196" s="70"/>
      <c r="H196" s="70"/>
      <c r="I196" s="71"/>
      <c r="J196" s="71"/>
    </row>
    <row r="197" spans="1:10" ht="13.2">
      <c r="A197" s="2"/>
      <c r="B197" s="2"/>
      <c r="C197" s="70"/>
      <c r="D197" s="70"/>
      <c r="E197" s="70"/>
      <c r="F197" s="70"/>
      <c r="G197" s="70"/>
      <c r="H197" s="70"/>
      <c r="I197" s="71"/>
      <c r="J197" s="71"/>
    </row>
    <row r="198" spans="1:10" ht="13.2">
      <c r="A198" s="2"/>
      <c r="B198" s="2"/>
      <c r="C198" s="70"/>
      <c r="D198" s="70"/>
      <c r="E198" s="70"/>
      <c r="F198" s="70"/>
      <c r="G198" s="70"/>
      <c r="H198" s="70"/>
      <c r="I198" s="71"/>
      <c r="J198" s="71"/>
    </row>
    <row r="199" spans="1:10" ht="13.2">
      <c r="A199" s="2"/>
      <c r="B199" s="2"/>
      <c r="C199" s="70"/>
      <c r="D199" s="70"/>
      <c r="E199" s="70"/>
      <c r="F199" s="70"/>
      <c r="G199" s="70"/>
      <c r="H199" s="70"/>
      <c r="I199" s="71"/>
      <c r="J199" s="71"/>
    </row>
    <row r="200" spans="1:10" ht="13.2">
      <c r="A200" s="2"/>
      <c r="B200" s="2"/>
      <c r="C200" s="70"/>
      <c r="D200" s="70"/>
      <c r="E200" s="70"/>
      <c r="F200" s="70"/>
      <c r="G200" s="70"/>
      <c r="H200" s="70"/>
      <c r="I200" s="71"/>
      <c r="J200" s="71"/>
    </row>
    <row r="201" spans="1:10" ht="13.2">
      <c r="A201" s="2"/>
      <c r="B201" s="2"/>
      <c r="C201" s="70"/>
      <c r="D201" s="70"/>
      <c r="E201" s="70"/>
      <c r="F201" s="70"/>
      <c r="G201" s="70"/>
      <c r="H201" s="70"/>
      <c r="I201" s="71"/>
      <c r="J201" s="71"/>
    </row>
    <row r="202" spans="1:10" ht="13.2">
      <c r="A202" s="2"/>
      <c r="B202" s="2"/>
      <c r="C202" s="70"/>
      <c r="D202" s="70"/>
      <c r="E202" s="70"/>
      <c r="F202" s="70"/>
      <c r="G202" s="70"/>
      <c r="H202" s="70"/>
      <c r="I202" s="71"/>
      <c r="J202" s="71"/>
    </row>
    <row r="203" spans="1:10" ht="13.2">
      <c r="A203" s="2"/>
      <c r="B203" s="2"/>
      <c r="C203" s="70"/>
      <c r="D203" s="70"/>
      <c r="E203" s="70"/>
      <c r="F203" s="70"/>
      <c r="G203" s="70"/>
      <c r="H203" s="70"/>
      <c r="I203" s="71"/>
      <c r="J203" s="71"/>
    </row>
    <row r="204" spans="1:10" ht="13.2">
      <c r="A204" s="2"/>
      <c r="B204" s="2"/>
      <c r="C204" s="70"/>
      <c r="D204" s="70"/>
      <c r="E204" s="70"/>
      <c r="F204" s="70"/>
      <c r="G204" s="70"/>
      <c r="H204" s="70"/>
      <c r="I204" s="71"/>
      <c r="J204" s="71"/>
    </row>
    <row r="205" spans="1:10" ht="13.2">
      <c r="A205" s="2"/>
      <c r="B205" s="2"/>
      <c r="C205" s="70"/>
      <c r="D205" s="70"/>
      <c r="E205" s="70"/>
      <c r="F205" s="70"/>
      <c r="G205" s="70"/>
      <c r="H205" s="70"/>
      <c r="I205" s="71"/>
      <c r="J205" s="71"/>
    </row>
    <row r="206" spans="1:10" ht="13.2">
      <c r="A206" s="2"/>
      <c r="B206" s="2"/>
      <c r="C206" s="70"/>
      <c r="D206" s="70"/>
      <c r="E206" s="70"/>
      <c r="F206" s="70"/>
      <c r="G206" s="70"/>
      <c r="H206" s="70"/>
      <c r="I206" s="71"/>
      <c r="J206" s="71"/>
    </row>
    <row r="207" spans="1:10" ht="13.2">
      <c r="A207" s="2"/>
      <c r="B207" s="2"/>
      <c r="C207" s="70"/>
      <c r="D207" s="70"/>
      <c r="E207" s="70"/>
      <c r="F207" s="70"/>
      <c r="G207" s="70"/>
      <c r="H207" s="70"/>
      <c r="I207" s="71"/>
      <c r="J207" s="71"/>
    </row>
    <row r="208" spans="1:10" ht="13.2">
      <c r="A208" s="2"/>
      <c r="B208" s="2"/>
      <c r="C208" s="70"/>
      <c r="D208" s="70"/>
      <c r="E208" s="70"/>
      <c r="F208" s="70"/>
      <c r="G208" s="70"/>
      <c r="H208" s="70"/>
      <c r="I208" s="71"/>
      <c r="J208" s="71"/>
    </row>
    <row r="209" spans="1:10" ht="13.2">
      <c r="A209" s="2"/>
      <c r="B209" s="2"/>
      <c r="C209" s="70"/>
      <c r="D209" s="70"/>
      <c r="E209" s="70"/>
      <c r="F209" s="70"/>
      <c r="G209" s="70"/>
      <c r="H209" s="70"/>
      <c r="I209" s="71"/>
      <c r="J209" s="71"/>
    </row>
    <row r="210" spans="1:10" ht="13.2">
      <c r="A210" s="2"/>
      <c r="B210" s="2"/>
      <c r="C210" s="70"/>
      <c r="D210" s="70"/>
      <c r="E210" s="70"/>
      <c r="F210" s="70"/>
      <c r="G210" s="70"/>
      <c r="H210" s="70"/>
      <c r="I210" s="71"/>
      <c r="J210" s="71"/>
    </row>
    <row r="211" spans="1:10" ht="13.2">
      <c r="A211" s="2"/>
      <c r="B211" s="2"/>
      <c r="C211" s="70"/>
      <c r="D211" s="70"/>
      <c r="E211" s="70"/>
      <c r="F211" s="70"/>
      <c r="G211" s="70"/>
      <c r="H211" s="70"/>
      <c r="I211" s="71"/>
      <c r="J211" s="71"/>
    </row>
    <row r="212" spans="1:10" ht="13.2">
      <c r="A212" s="2"/>
      <c r="B212" s="2"/>
      <c r="C212" s="70"/>
      <c r="D212" s="70"/>
      <c r="E212" s="70"/>
      <c r="F212" s="70"/>
      <c r="G212" s="70"/>
      <c r="H212" s="70"/>
      <c r="I212" s="71"/>
      <c r="J212" s="71"/>
    </row>
    <row r="213" spans="1:10" ht="13.2">
      <c r="A213" s="2"/>
      <c r="B213" s="2"/>
      <c r="C213" s="70"/>
      <c r="D213" s="70"/>
      <c r="E213" s="70"/>
      <c r="F213" s="70"/>
      <c r="G213" s="70"/>
      <c r="H213" s="70"/>
      <c r="I213" s="71"/>
      <c r="J213" s="71"/>
    </row>
    <row r="214" spans="1:10" ht="13.2">
      <c r="A214" s="2"/>
      <c r="B214" s="2"/>
      <c r="C214" s="70"/>
      <c r="D214" s="70"/>
      <c r="E214" s="70"/>
      <c r="F214" s="70"/>
      <c r="G214" s="70"/>
      <c r="H214" s="70"/>
      <c r="I214" s="71"/>
      <c r="J214" s="71"/>
    </row>
    <row r="215" spans="1:10" ht="13.2">
      <c r="A215" s="2"/>
      <c r="B215" s="2"/>
      <c r="C215" s="70"/>
      <c r="D215" s="70"/>
      <c r="E215" s="70"/>
      <c r="F215" s="70"/>
      <c r="G215" s="70"/>
      <c r="H215" s="70"/>
      <c r="I215" s="71"/>
      <c r="J215" s="71"/>
    </row>
    <row r="216" spans="1:10" ht="13.2">
      <c r="A216" s="2"/>
      <c r="B216" s="2"/>
      <c r="C216" s="70"/>
      <c r="D216" s="70"/>
      <c r="E216" s="70"/>
      <c r="F216" s="70"/>
      <c r="G216" s="70"/>
      <c r="H216" s="70"/>
      <c r="I216" s="71"/>
      <c r="J216" s="71"/>
    </row>
    <row r="217" spans="1:10" ht="13.2">
      <c r="A217" s="2"/>
      <c r="B217" s="2"/>
      <c r="C217" s="70"/>
      <c r="D217" s="70"/>
      <c r="E217" s="70"/>
      <c r="F217" s="70"/>
      <c r="G217" s="70"/>
      <c r="H217" s="70"/>
      <c r="I217" s="71"/>
      <c r="J217" s="71"/>
    </row>
    <row r="218" spans="1:10" ht="13.2">
      <c r="A218" s="2"/>
      <c r="B218" s="2"/>
      <c r="C218" s="70"/>
      <c r="D218" s="70"/>
      <c r="E218" s="70"/>
      <c r="F218" s="70"/>
      <c r="G218" s="70"/>
      <c r="H218" s="70"/>
      <c r="I218" s="71"/>
      <c r="J218" s="71"/>
    </row>
    <row r="219" spans="1:10" ht="13.2">
      <c r="A219" s="2"/>
      <c r="B219" s="2"/>
      <c r="C219" s="70"/>
      <c r="D219" s="70"/>
      <c r="E219" s="70"/>
      <c r="F219" s="70"/>
      <c r="G219" s="70"/>
      <c r="H219" s="70"/>
      <c r="I219" s="71"/>
      <c r="J219" s="71"/>
    </row>
    <row r="220" spans="1:10" ht="13.2">
      <c r="A220" s="2"/>
      <c r="B220" s="2"/>
      <c r="C220" s="70"/>
      <c r="D220" s="70"/>
      <c r="E220" s="70"/>
      <c r="F220" s="70"/>
      <c r="G220" s="70"/>
      <c r="H220" s="70"/>
      <c r="I220" s="71"/>
      <c r="J220" s="71"/>
    </row>
    <row r="221" spans="1:10" ht="13.2">
      <c r="A221" s="2"/>
      <c r="B221" s="2"/>
      <c r="C221" s="70"/>
      <c r="D221" s="70"/>
      <c r="E221" s="70"/>
      <c r="F221" s="70"/>
      <c r="G221" s="70"/>
      <c r="H221" s="70"/>
      <c r="I221" s="71"/>
      <c r="J221" s="71"/>
    </row>
    <row r="222" spans="1:10" ht="13.2">
      <c r="A222" s="2"/>
      <c r="B222" s="2"/>
      <c r="C222" s="70"/>
      <c r="D222" s="70"/>
      <c r="E222" s="70"/>
      <c r="F222" s="70"/>
      <c r="G222" s="70"/>
      <c r="H222" s="70"/>
      <c r="I222" s="71"/>
      <c r="J222" s="71"/>
    </row>
    <row r="223" spans="1:10" ht="13.2">
      <c r="A223" s="2"/>
      <c r="B223" s="2"/>
      <c r="C223" s="70"/>
      <c r="D223" s="70"/>
      <c r="E223" s="70"/>
      <c r="F223" s="70"/>
      <c r="G223" s="70"/>
      <c r="H223" s="70"/>
      <c r="I223" s="71"/>
      <c r="J223" s="71"/>
    </row>
    <row r="224" spans="1:10" ht="13.2">
      <c r="A224" s="2"/>
      <c r="B224" s="2"/>
      <c r="C224" s="70"/>
      <c r="D224" s="70"/>
      <c r="E224" s="70"/>
      <c r="F224" s="70"/>
      <c r="G224" s="70"/>
      <c r="H224" s="70"/>
      <c r="I224" s="71"/>
      <c r="J224" s="71"/>
    </row>
    <row r="225" spans="1:10" ht="13.2">
      <c r="A225" s="2"/>
      <c r="B225" s="2"/>
      <c r="C225" s="70"/>
      <c r="D225" s="70"/>
      <c r="E225" s="70"/>
      <c r="F225" s="70"/>
      <c r="G225" s="70"/>
      <c r="H225" s="70"/>
      <c r="I225" s="71"/>
      <c r="J225" s="71"/>
    </row>
    <row r="226" spans="1:10" ht="13.2">
      <c r="A226" s="2"/>
      <c r="B226" s="2"/>
      <c r="C226" s="70"/>
      <c r="D226" s="70"/>
      <c r="E226" s="70"/>
      <c r="F226" s="70"/>
      <c r="G226" s="70"/>
      <c r="H226" s="70"/>
      <c r="I226" s="71"/>
      <c r="J226" s="71"/>
    </row>
    <row r="227" spans="1:10" ht="13.2">
      <c r="A227" s="2"/>
      <c r="B227" s="2"/>
      <c r="C227" s="70"/>
      <c r="D227" s="70"/>
      <c r="E227" s="70"/>
      <c r="F227" s="70"/>
      <c r="G227" s="70"/>
      <c r="H227" s="70"/>
      <c r="I227" s="71"/>
      <c r="J227" s="71"/>
    </row>
    <row r="228" spans="1:10" ht="13.2">
      <c r="A228" s="2"/>
      <c r="B228" s="2"/>
      <c r="C228" s="70"/>
      <c r="D228" s="70"/>
      <c r="E228" s="70"/>
      <c r="F228" s="70"/>
      <c r="G228" s="70"/>
      <c r="H228" s="70"/>
      <c r="I228" s="71"/>
      <c r="J228" s="71"/>
    </row>
    <row r="229" spans="1:10" ht="13.2">
      <c r="A229" s="2"/>
      <c r="B229" s="2"/>
      <c r="C229" s="70"/>
      <c r="D229" s="70"/>
      <c r="E229" s="70"/>
      <c r="F229" s="70"/>
      <c r="G229" s="70"/>
      <c r="H229" s="70"/>
      <c r="I229" s="71"/>
      <c r="J229" s="71"/>
    </row>
    <row r="230" spans="1:10" ht="13.2">
      <c r="A230" s="2"/>
      <c r="B230" s="2"/>
      <c r="C230" s="70"/>
      <c r="D230" s="70"/>
      <c r="E230" s="70"/>
      <c r="F230" s="70"/>
      <c r="G230" s="70"/>
      <c r="H230" s="70"/>
      <c r="I230" s="71"/>
      <c r="J230" s="71"/>
    </row>
    <row r="231" spans="1:10" ht="13.2">
      <c r="A231" s="2"/>
      <c r="B231" s="2"/>
      <c r="C231" s="70"/>
      <c r="D231" s="70"/>
      <c r="E231" s="70"/>
      <c r="F231" s="70"/>
      <c r="G231" s="70"/>
      <c r="H231" s="70"/>
      <c r="I231" s="71"/>
      <c r="J231" s="71"/>
    </row>
    <row r="232" spans="1:10" ht="13.2">
      <c r="A232" s="2"/>
      <c r="B232" s="2"/>
      <c r="C232" s="70"/>
      <c r="D232" s="70"/>
      <c r="E232" s="70"/>
      <c r="F232" s="70"/>
      <c r="G232" s="70"/>
      <c r="H232" s="70"/>
      <c r="I232" s="71"/>
      <c r="J232" s="71"/>
    </row>
    <row r="233" spans="1:10" ht="13.2">
      <c r="A233" s="2"/>
      <c r="B233" s="2"/>
      <c r="C233" s="70"/>
      <c r="D233" s="70"/>
      <c r="E233" s="70"/>
      <c r="F233" s="70"/>
      <c r="G233" s="70"/>
      <c r="H233" s="70"/>
      <c r="I233" s="71"/>
      <c r="J233" s="71"/>
    </row>
    <row r="234" spans="1:10" ht="13.2">
      <c r="A234" s="2"/>
      <c r="B234" s="2"/>
      <c r="C234" s="70"/>
      <c r="D234" s="70"/>
      <c r="E234" s="70"/>
      <c r="F234" s="70"/>
      <c r="G234" s="70"/>
      <c r="H234" s="70"/>
      <c r="I234" s="71"/>
      <c r="J234" s="71"/>
    </row>
    <row r="235" spans="1:10" ht="13.2">
      <c r="A235" s="2"/>
      <c r="B235" s="2"/>
      <c r="C235" s="70"/>
      <c r="D235" s="70"/>
      <c r="E235" s="70"/>
      <c r="F235" s="70"/>
      <c r="G235" s="70"/>
      <c r="H235" s="70"/>
      <c r="I235" s="71"/>
      <c r="J235" s="71"/>
    </row>
    <row r="236" spans="1:10" ht="13.2">
      <c r="A236" s="2"/>
      <c r="B236" s="2"/>
      <c r="C236" s="70"/>
      <c r="D236" s="70"/>
      <c r="E236" s="70"/>
      <c r="F236" s="70"/>
      <c r="G236" s="70"/>
      <c r="H236" s="70"/>
      <c r="I236" s="71"/>
      <c r="J236" s="71"/>
    </row>
    <row r="237" spans="1:10" ht="13.2">
      <c r="A237" s="2"/>
      <c r="B237" s="2"/>
      <c r="C237" s="70"/>
      <c r="D237" s="70"/>
      <c r="E237" s="70"/>
      <c r="F237" s="70"/>
      <c r="G237" s="70"/>
      <c r="H237" s="70"/>
      <c r="I237" s="71"/>
      <c r="J237" s="71"/>
    </row>
    <row r="238" spans="1:10" ht="13.2">
      <c r="A238" s="2"/>
      <c r="B238" s="2"/>
      <c r="C238" s="70"/>
      <c r="D238" s="70"/>
      <c r="E238" s="70"/>
      <c r="F238" s="70"/>
      <c r="G238" s="70"/>
      <c r="H238" s="70"/>
      <c r="I238" s="71"/>
      <c r="J238" s="71"/>
    </row>
    <row r="239" spans="1:10" ht="13.2">
      <c r="A239" s="2"/>
      <c r="B239" s="2"/>
      <c r="C239" s="70"/>
      <c r="D239" s="70"/>
      <c r="E239" s="70"/>
      <c r="F239" s="70"/>
      <c r="G239" s="70"/>
      <c r="H239" s="70"/>
      <c r="I239" s="71"/>
      <c r="J239" s="71"/>
    </row>
    <row r="240" spans="1:10" ht="13.2">
      <c r="A240" s="2"/>
      <c r="B240" s="2"/>
      <c r="C240" s="70"/>
      <c r="D240" s="70"/>
      <c r="E240" s="70"/>
      <c r="F240" s="70"/>
      <c r="G240" s="70"/>
      <c r="H240" s="70"/>
      <c r="I240" s="71"/>
      <c r="J240" s="71"/>
    </row>
    <row r="241" spans="1:10" ht="13.2">
      <c r="A241" s="2"/>
      <c r="B241" s="2"/>
      <c r="C241" s="70"/>
      <c r="D241" s="70"/>
      <c r="E241" s="70"/>
      <c r="F241" s="70"/>
      <c r="G241" s="70"/>
      <c r="H241" s="70"/>
      <c r="I241" s="71"/>
      <c r="J241" s="71"/>
    </row>
    <row r="242" spans="1:10" ht="13.2">
      <c r="A242" s="2"/>
      <c r="B242" s="2"/>
      <c r="C242" s="70"/>
      <c r="D242" s="70"/>
      <c r="E242" s="70"/>
      <c r="F242" s="70"/>
      <c r="G242" s="70"/>
      <c r="H242" s="70"/>
      <c r="I242" s="71"/>
      <c r="J242" s="71"/>
    </row>
    <row r="243" spans="1:10" ht="13.2">
      <c r="A243" s="2"/>
      <c r="B243" s="2"/>
      <c r="C243" s="70"/>
      <c r="D243" s="70"/>
      <c r="E243" s="70"/>
      <c r="F243" s="70"/>
      <c r="G243" s="70"/>
      <c r="H243" s="70"/>
      <c r="I243" s="71"/>
      <c r="J243" s="71"/>
    </row>
    <row r="244" spans="1:10" ht="13.2">
      <c r="A244" s="2"/>
      <c r="B244" s="2"/>
      <c r="C244" s="70"/>
      <c r="D244" s="70"/>
      <c r="E244" s="70"/>
      <c r="F244" s="70"/>
      <c r="G244" s="70"/>
      <c r="H244" s="70"/>
      <c r="I244" s="71"/>
      <c r="J244" s="71"/>
    </row>
    <row r="245" spans="1:10" ht="13.2">
      <c r="A245" s="2"/>
      <c r="B245" s="2"/>
      <c r="C245" s="70"/>
      <c r="D245" s="70"/>
      <c r="E245" s="70"/>
      <c r="F245" s="70"/>
      <c r="G245" s="70"/>
      <c r="H245" s="70"/>
      <c r="I245" s="71"/>
      <c r="J245" s="71"/>
    </row>
    <row r="246" spans="1:10" ht="13.2">
      <c r="A246" s="2"/>
      <c r="B246" s="2"/>
      <c r="C246" s="70"/>
      <c r="D246" s="70"/>
      <c r="E246" s="70"/>
      <c r="F246" s="70"/>
      <c r="G246" s="70"/>
      <c r="H246" s="70"/>
      <c r="I246" s="71"/>
      <c r="J246" s="71"/>
    </row>
    <row r="247" spans="1:10" ht="13.2">
      <c r="A247" s="2"/>
      <c r="B247" s="2"/>
      <c r="C247" s="70"/>
      <c r="D247" s="70"/>
      <c r="E247" s="70"/>
      <c r="F247" s="70"/>
      <c r="G247" s="70"/>
      <c r="H247" s="70"/>
      <c r="I247" s="71"/>
      <c r="J247" s="71"/>
    </row>
    <row r="248" spans="1:10" ht="13.2">
      <c r="A248" s="2"/>
      <c r="B248" s="2"/>
      <c r="C248" s="70"/>
      <c r="D248" s="70"/>
      <c r="E248" s="70"/>
      <c r="F248" s="70"/>
      <c r="G248" s="70"/>
      <c r="H248" s="70"/>
      <c r="I248" s="71"/>
      <c r="J248" s="71"/>
    </row>
    <row r="249" spans="1:10" ht="13.2">
      <c r="A249" s="2"/>
      <c r="B249" s="2"/>
      <c r="C249" s="70"/>
      <c r="D249" s="70"/>
      <c r="E249" s="70"/>
      <c r="F249" s="70"/>
      <c r="G249" s="70"/>
      <c r="H249" s="70"/>
      <c r="I249" s="71"/>
      <c r="J249" s="71"/>
    </row>
    <row r="250" spans="1:10" ht="13.2">
      <c r="A250" s="2"/>
      <c r="B250" s="2"/>
      <c r="C250" s="70"/>
      <c r="D250" s="70"/>
      <c r="E250" s="70"/>
      <c r="F250" s="70"/>
      <c r="G250" s="70"/>
      <c r="H250" s="70"/>
      <c r="I250" s="71"/>
      <c r="J250" s="71"/>
    </row>
    <row r="251" spans="1:10" ht="13.2">
      <c r="A251" s="2"/>
      <c r="B251" s="2"/>
      <c r="C251" s="70"/>
      <c r="D251" s="70"/>
      <c r="E251" s="70"/>
      <c r="F251" s="70"/>
      <c r="G251" s="70"/>
      <c r="H251" s="70"/>
      <c r="I251" s="71"/>
      <c r="J251" s="71"/>
    </row>
    <row r="252" spans="1:10" ht="13.2">
      <c r="A252" s="2"/>
      <c r="B252" s="2"/>
      <c r="C252" s="70"/>
      <c r="D252" s="70"/>
      <c r="E252" s="70"/>
      <c r="F252" s="70"/>
      <c r="G252" s="70"/>
      <c r="H252" s="70"/>
      <c r="I252" s="71"/>
      <c r="J252" s="71"/>
    </row>
    <row r="253" spans="1:10" ht="13.2">
      <c r="A253" s="2"/>
      <c r="B253" s="2"/>
      <c r="C253" s="70"/>
      <c r="D253" s="70"/>
      <c r="E253" s="70"/>
      <c r="F253" s="70"/>
      <c r="G253" s="70"/>
      <c r="H253" s="70"/>
      <c r="I253" s="71"/>
      <c r="J253" s="71"/>
    </row>
    <row r="254" spans="1:10" ht="13.2">
      <c r="A254" s="2"/>
      <c r="B254" s="2"/>
      <c r="C254" s="70"/>
      <c r="D254" s="70"/>
      <c r="E254" s="70"/>
      <c r="F254" s="70"/>
      <c r="G254" s="70"/>
      <c r="H254" s="70"/>
      <c r="I254" s="71"/>
      <c r="J254" s="71"/>
    </row>
    <row r="255" spans="1:10" ht="13.2">
      <c r="A255" s="2"/>
      <c r="B255" s="2"/>
      <c r="C255" s="70"/>
      <c r="D255" s="70"/>
      <c r="E255" s="70"/>
      <c r="F255" s="70"/>
      <c r="G255" s="70"/>
      <c r="H255" s="70"/>
      <c r="I255" s="71"/>
      <c r="J255" s="71"/>
    </row>
    <row r="256" spans="1:10" ht="13.2">
      <c r="A256" s="2"/>
      <c r="B256" s="2"/>
      <c r="C256" s="70"/>
      <c r="D256" s="70"/>
      <c r="E256" s="70"/>
      <c r="F256" s="70"/>
      <c r="G256" s="70"/>
      <c r="H256" s="70"/>
      <c r="I256" s="71"/>
      <c r="J256" s="71"/>
    </row>
    <row r="257" spans="1:10" ht="13.2">
      <c r="A257" s="2"/>
      <c r="B257" s="2"/>
      <c r="C257" s="70"/>
      <c r="D257" s="70"/>
      <c r="E257" s="70"/>
      <c r="F257" s="70"/>
      <c r="G257" s="70"/>
      <c r="H257" s="70"/>
      <c r="I257" s="71"/>
      <c r="J257" s="71"/>
    </row>
    <row r="258" spans="1:10" ht="13.2">
      <c r="A258" s="2"/>
      <c r="B258" s="2"/>
      <c r="C258" s="70"/>
      <c r="D258" s="70"/>
      <c r="E258" s="70"/>
      <c r="F258" s="70"/>
      <c r="G258" s="70"/>
      <c r="H258" s="70"/>
      <c r="I258" s="71"/>
      <c r="J258" s="71"/>
    </row>
    <row r="259" spans="1:10" ht="13.2">
      <c r="A259" s="2"/>
      <c r="B259" s="2"/>
      <c r="C259" s="70"/>
      <c r="D259" s="70"/>
      <c r="E259" s="70"/>
      <c r="F259" s="70"/>
      <c r="G259" s="70"/>
      <c r="H259" s="70"/>
      <c r="I259" s="71"/>
      <c r="J259" s="71"/>
    </row>
    <row r="260" spans="1:10" ht="13.2">
      <c r="A260" s="2"/>
      <c r="B260" s="2"/>
      <c r="C260" s="70"/>
      <c r="D260" s="70"/>
      <c r="E260" s="70"/>
      <c r="F260" s="70"/>
      <c r="G260" s="70"/>
      <c r="H260" s="70"/>
      <c r="I260" s="71"/>
      <c r="J260" s="71"/>
    </row>
    <row r="261" spans="1:10" ht="13.2">
      <c r="A261" s="2"/>
      <c r="B261" s="2"/>
      <c r="C261" s="70"/>
      <c r="D261" s="70"/>
      <c r="E261" s="70"/>
      <c r="F261" s="70"/>
      <c r="G261" s="70"/>
      <c r="H261" s="70"/>
      <c r="I261" s="71"/>
      <c r="J261" s="71"/>
    </row>
    <row r="262" spans="1:10" ht="13.2">
      <c r="A262" s="2"/>
      <c r="B262" s="2"/>
      <c r="C262" s="70"/>
      <c r="D262" s="70"/>
      <c r="E262" s="70"/>
      <c r="F262" s="70"/>
      <c r="G262" s="70"/>
      <c r="H262" s="70"/>
      <c r="I262" s="71"/>
      <c r="J262" s="71"/>
    </row>
    <row r="263" spans="1:10" ht="13.2">
      <c r="A263" s="2"/>
      <c r="B263" s="2"/>
      <c r="C263" s="70"/>
      <c r="D263" s="70"/>
      <c r="E263" s="70"/>
      <c r="F263" s="70"/>
      <c r="G263" s="70"/>
      <c r="H263" s="70"/>
      <c r="I263" s="71"/>
      <c r="J263" s="71"/>
    </row>
    <row r="264" spans="1:10" ht="13.2">
      <c r="A264" s="2"/>
      <c r="B264" s="2"/>
      <c r="C264" s="70"/>
      <c r="D264" s="70"/>
      <c r="E264" s="70"/>
      <c r="F264" s="70"/>
      <c r="G264" s="70"/>
      <c r="H264" s="70"/>
      <c r="I264" s="71"/>
      <c r="J264" s="71"/>
    </row>
    <row r="265" spans="1:10" ht="13.2">
      <c r="A265" s="2"/>
      <c r="B265" s="2"/>
      <c r="C265" s="70"/>
      <c r="D265" s="70"/>
      <c r="E265" s="70"/>
      <c r="F265" s="70"/>
      <c r="G265" s="70"/>
      <c r="H265" s="70"/>
      <c r="I265" s="71"/>
      <c r="J265" s="71"/>
    </row>
    <row r="266" spans="1:10" ht="13.2">
      <c r="A266" s="2"/>
      <c r="B266" s="2"/>
      <c r="C266" s="70"/>
      <c r="D266" s="70"/>
      <c r="E266" s="70"/>
      <c r="F266" s="70"/>
      <c r="G266" s="70"/>
      <c r="H266" s="70"/>
      <c r="I266" s="71"/>
      <c r="J266" s="71"/>
    </row>
    <row r="267" spans="1:10" ht="13.2">
      <c r="A267" s="2"/>
      <c r="B267" s="2"/>
      <c r="C267" s="70"/>
      <c r="D267" s="70"/>
      <c r="E267" s="70"/>
      <c r="F267" s="70"/>
      <c r="G267" s="70"/>
      <c r="H267" s="70"/>
      <c r="I267" s="71"/>
      <c r="J267" s="71"/>
    </row>
    <row r="268" spans="1:10" ht="13.2">
      <c r="A268" s="2"/>
      <c r="B268" s="2"/>
      <c r="C268" s="70"/>
      <c r="D268" s="70"/>
      <c r="E268" s="70"/>
      <c r="F268" s="70"/>
      <c r="G268" s="70"/>
      <c r="H268" s="70"/>
      <c r="I268" s="71"/>
      <c r="J268" s="71"/>
    </row>
    <row r="269" spans="1:10" ht="13.2">
      <c r="A269" s="2"/>
      <c r="B269" s="2"/>
      <c r="C269" s="70"/>
      <c r="D269" s="70"/>
      <c r="E269" s="70"/>
      <c r="F269" s="70"/>
      <c r="G269" s="70"/>
      <c r="H269" s="70"/>
      <c r="I269" s="71"/>
      <c r="J269" s="71"/>
    </row>
    <row r="270" spans="1:10" ht="13.2">
      <c r="A270" s="2"/>
      <c r="B270" s="2"/>
      <c r="C270" s="70"/>
      <c r="D270" s="70"/>
      <c r="E270" s="70"/>
      <c r="F270" s="70"/>
      <c r="G270" s="70"/>
      <c r="H270" s="70"/>
      <c r="I270" s="71"/>
      <c r="J270" s="71"/>
    </row>
    <row r="271" spans="1:10" ht="13.2">
      <c r="A271" s="2"/>
      <c r="B271" s="2"/>
      <c r="C271" s="70"/>
      <c r="D271" s="70"/>
      <c r="E271" s="70"/>
      <c r="F271" s="70"/>
      <c r="G271" s="70"/>
      <c r="H271" s="70"/>
      <c r="I271" s="71"/>
      <c r="J271" s="71"/>
    </row>
    <row r="272" spans="1:10" ht="13.2">
      <c r="A272" s="2"/>
      <c r="B272" s="2"/>
      <c r="C272" s="70"/>
      <c r="D272" s="70"/>
      <c r="E272" s="70"/>
      <c r="F272" s="70"/>
      <c r="G272" s="70"/>
      <c r="H272" s="70"/>
      <c r="I272" s="71"/>
      <c r="J272" s="71"/>
    </row>
    <row r="273" spans="1:10" ht="13.2">
      <c r="A273" s="2"/>
      <c r="B273" s="2"/>
      <c r="C273" s="70"/>
      <c r="D273" s="70"/>
      <c r="E273" s="70"/>
      <c r="F273" s="70"/>
      <c r="G273" s="70"/>
      <c r="H273" s="70"/>
      <c r="I273" s="71"/>
      <c r="J273" s="71"/>
    </row>
    <row r="274" spans="1:10" ht="13.2">
      <c r="A274" s="2"/>
      <c r="B274" s="2"/>
      <c r="C274" s="70"/>
      <c r="D274" s="70"/>
      <c r="E274" s="70"/>
      <c r="F274" s="70"/>
      <c r="G274" s="70"/>
      <c r="H274" s="70"/>
      <c r="I274" s="71"/>
      <c r="J274" s="71"/>
    </row>
    <row r="275" spans="1:10" ht="13.2">
      <c r="A275" s="2"/>
      <c r="B275" s="2"/>
      <c r="C275" s="70"/>
      <c r="D275" s="70"/>
      <c r="E275" s="70"/>
      <c r="F275" s="70"/>
      <c r="G275" s="70"/>
      <c r="H275" s="70"/>
      <c r="I275" s="71"/>
      <c r="J275" s="71"/>
    </row>
    <row r="276" spans="1:10" ht="13.2">
      <c r="A276" s="2"/>
      <c r="B276" s="2"/>
      <c r="C276" s="70"/>
      <c r="D276" s="70"/>
      <c r="E276" s="70"/>
      <c r="F276" s="70"/>
      <c r="G276" s="70"/>
      <c r="H276" s="70"/>
      <c r="I276" s="71"/>
      <c r="J276" s="71"/>
    </row>
    <row r="277" spans="1:10" ht="13.2">
      <c r="A277" s="2"/>
      <c r="B277" s="2"/>
      <c r="C277" s="70"/>
      <c r="D277" s="70"/>
      <c r="E277" s="70"/>
      <c r="F277" s="70"/>
      <c r="G277" s="70"/>
      <c r="H277" s="70"/>
      <c r="I277" s="71"/>
      <c r="J277" s="71"/>
    </row>
    <row r="278" spans="1:10" ht="13.2">
      <c r="A278" s="2"/>
      <c r="B278" s="2"/>
      <c r="C278" s="70"/>
      <c r="D278" s="70"/>
      <c r="E278" s="70"/>
      <c r="F278" s="70"/>
      <c r="G278" s="70"/>
      <c r="H278" s="70"/>
      <c r="I278" s="71"/>
      <c r="J278" s="71"/>
    </row>
    <row r="279" spans="1:10" ht="13.2">
      <c r="A279" s="2"/>
      <c r="B279" s="2"/>
      <c r="C279" s="70"/>
      <c r="D279" s="70"/>
      <c r="E279" s="70"/>
      <c r="F279" s="70"/>
      <c r="G279" s="70"/>
      <c r="H279" s="70"/>
      <c r="I279" s="71"/>
      <c r="J279" s="71"/>
    </row>
    <row r="280" spans="1:10" ht="13.2">
      <c r="A280" s="2"/>
      <c r="B280" s="2"/>
      <c r="C280" s="70"/>
      <c r="D280" s="70"/>
      <c r="E280" s="70"/>
      <c r="F280" s="70"/>
      <c r="G280" s="70"/>
      <c r="H280" s="70"/>
      <c r="I280" s="71"/>
      <c r="J280" s="71"/>
    </row>
    <row r="281" spans="1:10" ht="13.2">
      <c r="A281" s="2"/>
      <c r="B281" s="2"/>
      <c r="C281" s="70"/>
      <c r="D281" s="70"/>
      <c r="E281" s="70"/>
      <c r="F281" s="70"/>
      <c r="G281" s="70"/>
      <c r="H281" s="70"/>
      <c r="I281" s="71"/>
      <c r="J281" s="71"/>
    </row>
    <row r="282" spans="1:10" ht="13.2">
      <c r="A282" s="2"/>
      <c r="B282" s="2"/>
      <c r="C282" s="70"/>
      <c r="D282" s="70"/>
      <c r="E282" s="70"/>
      <c r="F282" s="70"/>
      <c r="G282" s="70"/>
      <c r="H282" s="70"/>
      <c r="I282" s="71"/>
      <c r="J282" s="71"/>
    </row>
    <row r="283" spans="1:10" ht="13.2">
      <c r="A283" s="2"/>
      <c r="B283" s="2"/>
      <c r="C283" s="70"/>
      <c r="D283" s="70"/>
      <c r="E283" s="70"/>
      <c r="F283" s="70"/>
      <c r="G283" s="70"/>
      <c r="H283" s="70"/>
      <c r="I283" s="71"/>
      <c r="J283" s="71"/>
    </row>
    <row r="284" spans="1:10" ht="13.2">
      <c r="A284" s="2"/>
      <c r="B284" s="2"/>
      <c r="C284" s="70"/>
      <c r="D284" s="70"/>
      <c r="E284" s="70"/>
      <c r="F284" s="70"/>
      <c r="G284" s="70"/>
      <c r="H284" s="70"/>
      <c r="I284" s="71"/>
      <c r="J284" s="71"/>
    </row>
    <row r="285" spans="1:10" ht="13.2">
      <c r="A285" s="2"/>
      <c r="B285" s="2"/>
      <c r="C285" s="70"/>
      <c r="D285" s="70"/>
      <c r="E285" s="70"/>
      <c r="F285" s="70"/>
      <c r="G285" s="70"/>
      <c r="H285" s="70"/>
      <c r="I285" s="71"/>
      <c r="J285" s="71"/>
    </row>
    <row r="286" spans="1:10" ht="13.2">
      <c r="A286" s="2"/>
      <c r="B286" s="2"/>
      <c r="C286" s="70"/>
      <c r="D286" s="70"/>
      <c r="E286" s="70"/>
      <c r="F286" s="70"/>
      <c r="G286" s="70"/>
      <c r="H286" s="70"/>
      <c r="I286" s="71"/>
      <c r="J286" s="71"/>
    </row>
    <row r="287" spans="1:10" ht="13.2">
      <c r="A287" s="2"/>
      <c r="B287" s="2"/>
      <c r="C287" s="70"/>
      <c r="D287" s="70"/>
      <c r="E287" s="70"/>
      <c r="F287" s="70"/>
      <c r="G287" s="70"/>
      <c r="H287" s="70"/>
      <c r="I287" s="71"/>
      <c r="J287" s="71"/>
    </row>
    <row r="288" spans="1:10" ht="13.2">
      <c r="A288" s="2"/>
      <c r="B288" s="2"/>
      <c r="C288" s="70"/>
      <c r="D288" s="70"/>
      <c r="E288" s="70"/>
      <c r="F288" s="70"/>
      <c r="G288" s="70"/>
      <c r="H288" s="70"/>
      <c r="I288" s="71"/>
      <c r="J288" s="71"/>
    </row>
    <row r="289" spans="1:10" ht="13.2">
      <c r="A289" s="2"/>
      <c r="B289" s="2"/>
      <c r="C289" s="70"/>
      <c r="D289" s="70"/>
      <c r="E289" s="70"/>
      <c r="F289" s="70"/>
      <c r="G289" s="70"/>
      <c r="H289" s="70"/>
      <c r="I289" s="71"/>
      <c r="J289" s="71"/>
    </row>
    <row r="290" spans="1:10" ht="13.2">
      <c r="A290" s="2"/>
      <c r="B290" s="2"/>
      <c r="C290" s="70"/>
      <c r="D290" s="70"/>
      <c r="E290" s="70"/>
      <c r="F290" s="70"/>
      <c r="G290" s="70"/>
      <c r="H290" s="70"/>
      <c r="I290" s="71"/>
      <c r="J290" s="71"/>
    </row>
    <row r="291" spans="1:10" ht="13.2">
      <c r="A291" s="2"/>
      <c r="B291" s="2"/>
      <c r="C291" s="70"/>
      <c r="D291" s="70"/>
      <c r="E291" s="70"/>
      <c r="F291" s="70"/>
      <c r="G291" s="70"/>
      <c r="H291" s="70"/>
      <c r="I291" s="71"/>
      <c r="J291" s="71"/>
    </row>
    <row r="292" spans="1:10" ht="13.2">
      <c r="A292" s="2"/>
      <c r="B292" s="2"/>
      <c r="C292" s="70"/>
      <c r="D292" s="70"/>
      <c r="E292" s="70"/>
      <c r="F292" s="70"/>
      <c r="G292" s="70"/>
      <c r="H292" s="70"/>
      <c r="I292" s="71"/>
      <c r="J292" s="71"/>
    </row>
    <row r="293" spans="1:10" ht="13.2">
      <c r="A293" s="2"/>
      <c r="B293" s="2"/>
      <c r="C293" s="70"/>
      <c r="D293" s="70"/>
      <c r="E293" s="70"/>
      <c r="F293" s="70"/>
      <c r="G293" s="70"/>
      <c r="H293" s="70"/>
      <c r="I293" s="71"/>
      <c r="J293" s="71"/>
    </row>
    <row r="294" spans="1:10" ht="13.2">
      <c r="A294" s="2"/>
      <c r="B294" s="2"/>
      <c r="C294" s="70"/>
      <c r="D294" s="70"/>
      <c r="E294" s="70"/>
      <c r="F294" s="70"/>
      <c r="G294" s="70"/>
      <c r="H294" s="70"/>
      <c r="I294" s="71"/>
      <c r="J294" s="71"/>
    </row>
    <row r="295" spans="1:10" ht="13.2">
      <c r="A295" s="2"/>
      <c r="B295" s="2"/>
      <c r="C295" s="70"/>
      <c r="D295" s="70"/>
      <c r="E295" s="70"/>
      <c r="F295" s="70"/>
      <c r="G295" s="70"/>
      <c r="H295" s="70"/>
      <c r="I295" s="71"/>
      <c r="J295" s="71"/>
    </row>
    <row r="296" spans="1:10" ht="13.2">
      <c r="A296" s="2"/>
      <c r="B296" s="2"/>
      <c r="C296" s="70"/>
      <c r="D296" s="70"/>
      <c r="E296" s="70"/>
      <c r="F296" s="70"/>
      <c r="G296" s="70"/>
      <c r="H296" s="70"/>
      <c r="I296" s="71"/>
      <c r="J296" s="71"/>
    </row>
    <row r="297" spans="1:10" ht="13.2">
      <c r="A297" s="2"/>
      <c r="B297" s="2"/>
      <c r="C297" s="70"/>
      <c r="D297" s="70"/>
      <c r="E297" s="70"/>
      <c r="F297" s="70"/>
      <c r="G297" s="70"/>
      <c r="H297" s="70"/>
      <c r="I297" s="71"/>
      <c r="J297" s="71"/>
    </row>
    <row r="298" spans="1:10" ht="13.2">
      <c r="A298" s="2"/>
      <c r="B298" s="2"/>
      <c r="C298" s="70"/>
      <c r="D298" s="70"/>
      <c r="E298" s="70"/>
      <c r="F298" s="70"/>
      <c r="G298" s="70"/>
      <c r="H298" s="70"/>
      <c r="I298" s="71"/>
      <c r="J298" s="71"/>
    </row>
    <row r="299" spans="1:10" ht="13.2">
      <c r="A299" s="2"/>
      <c r="B299" s="2"/>
      <c r="C299" s="70"/>
      <c r="D299" s="70"/>
      <c r="E299" s="70"/>
      <c r="F299" s="70"/>
      <c r="G299" s="70"/>
      <c r="H299" s="70"/>
      <c r="I299" s="71"/>
      <c r="J299" s="71"/>
    </row>
    <row r="300" spans="1:10" ht="13.2">
      <c r="A300" s="2"/>
      <c r="B300" s="2"/>
      <c r="C300" s="70"/>
      <c r="D300" s="70"/>
      <c r="E300" s="70"/>
      <c r="F300" s="70"/>
      <c r="G300" s="70"/>
      <c r="H300" s="70"/>
      <c r="I300" s="71"/>
      <c r="J300" s="71"/>
    </row>
    <row r="301" spans="1:10" ht="13.2">
      <c r="A301" s="2"/>
      <c r="B301" s="2"/>
      <c r="C301" s="70"/>
      <c r="D301" s="70"/>
      <c r="E301" s="70"/>
      <c r="F301" s="70"/>
      <c r="G301" s="70"/>
      <c r="H301" s="70"/>
      <c r="I301" s="71"/>
      <c r="J301" s="71"/>
    </row>
    <row r="302" spans="1:10" ht="13.2">
      <c r="A302" s="2"/>
      <c r="B302" s="2"/>
      <c r="C302" s="70"/>
      <c r="D302" s="70"/>
      <c r="E302" s="70"/>
      <c r="F302" s="70"/>
      <c r="G302" s="70"/>
      <c r="H302" s="70"/>
      <c r="I302" s="71"/>
      <c r="J302" s="71"/>
    </row>
    <row r="303" spans="1:10" ht="13.2">
      <c r="A303" s="2"/>
      <c r="B303" s="2"/>
      <c r="C303" s="70"/>
      <c r="D303" s="70"/>
      <c r="E303" s="70"/>
      <c r="F303" s="70"/>
      <c r="G303" s="70"/>
      <c r="H303" s="70"/>
      <c r="I303" s="71"/>
      <c r="J303" s="71"/>
    </row>
    <row r="304" spans="1:10" ht="13.2">
      <c r="A304" s="2"/>
      <c r="B304" s="2"/>
      <c r="C304" s="70"/>
      <c r="D304" s="70"/>
      <c r="E304" s="70"/>
      <c r="F304" s="70"/>
      <c r="G304" s="70"/>
      <c r="H304" s="70"/>
      <c r="I304" s="71"/>
      <c r="J304" s="71"/>
    </row>
    <row r="305" spans="1:10" ht="13.2">
      <c r="A305" s="2"/>
      <c r="B305" s="2"/>
      <c r="C305" s="70"/>
      <c r="D305" s="70"/>
      <c r="E305" s="70"/>
      <c r="F305" s="70"/>
      <c r="G305" s="70"/>
      <c r="H305" s="70"/>
      <c r="I305" s="71"/>
      <c r="J305" s="71"/>
    </row>
    <row r="306" spans="1:10" ht="13.2">
      <c r="A306" s="2"/>
      <c r="B306" s="2"/>
      <c r="C306" s="70"/>
      <c r="D306" s="70"/>
      <c r="E306" s="70"/>
      <c r="F306" s="70"/>
      <c r="G306" s="70"/>
      <c r="H306" s="70"/>
      <c r="I306" s="71"/>
      <c r="J306" s="71"/>
    </row>
    <row r="307" spans="1:10" ht="13.2">
      <c r="A307" s="2"/>
      <c r="B307" s="2"/>
      <c r="C307" s="70"/>
      <c r="D307" s="70"/>
      <c r="E307" s="70"/>
      <c r="F307" s="70"/>
      <c r="G307" s="70"/>
      <c r="H307" s="70"/>
      <c r="I307" s="71"/>
      <c r="J307" s="71"/>
    </row>
    <row r="308" spans="1:10" ht="13.2">
      <c r="A308" s="2"/>
      <c r="B308" s="2"/>
      <c r="C308" s="70"/>
      <c r="D308" s="70"/>
      <c r="E308" s="70"/>
      <c r="F308" s="70"/>
      <c r="G308" s="70"/>
      <c r="H308" s="70"/>
      <c r="I308" s="71"/>
      <c r="J308" s="71"/>
    </row>
    <row r="309" spans="1:10" ht="13.2">
      <c r="A309" s="2"/>
      <c r="B309" s="2"/>
      <c r="C309" s="70"/>
      <c r="D309" s="70"/>
      <c r="E309" s="70"/>
      <c r="F309" s="70"/>
      <c r="G309" s="70"/>
      <c r="H309" s="70"/>
      <c r="I309" s="71"/>
      <c r="J309" s="71"/>
    </row>
    <row r="310" spans="1:10" ht="13.2">
      <c r="A310" s="2"/>
      <c r="B310" s="2"/>
      <c r="C310" s="70"/>
      <c r="D310" s="70"/>
      <c r="E310" s="70"/>
      <c r="F310" s="70"/>
      <c r="G310" s="70"/>
      <c r="H310" s="70"/>
      <c r="I310" s="71"/>
      <c r="J310" s="71"/>
    </row>
    <row r="311" spans="1:10" ht="13.2">
      <c r="A311" s="2"/>
      <c r="B311" s="2"/>
      <c r="C311" s="70"/>
      <c r="D311" s="70"/>
      <c r="E311" s="70"/>
      <c r="F311" s="70"/>
      <c r="G311" s="70"/>
      <c r="H311" s="70"/>
      <c r="I311" s="71"/>
      <c r="J311" s="71"/>
    </row>
    <row r="312" spans="1:10" ht="13.2">
      <c r="A312" s="2"/>
      <c r="B312" s="2"/>
      <c r="C312" s="70"/>
      <c r="D312" s="70"/>
      <c r="E312" s="70"/>
      <c r="F312" s="70"/>
      <c r="G312" s="70"/>
      <c r="H312" s="70"/>
      <c r="I312" s="71"/>
      <c r="J312" s="71"/>
    </row>
    <row r="313" spans="1:10" ht="13.2">
      <c r="A313" s="2"/>
      <c r="B313" s="2"/>
      <c r="C313" s="70"/>
      <c r="D313" s="70"/>
      <c r="E313" s="70"/>
      <c r="F313" s="70"/>
      <c r="G313" s="70"/>
      <c r="H313" s="70"/>
      <c r="I313" s="71"/>
      <c r="J313" s="71"/>
    </row>
    <row r="314" spans="1:10" ht="13.2">
      <c r="A314" s="2"/>
      <c r="B314" s="2"/>
      <c r="C314" s="70"/>
      <c r="D314" s="70"/>
      <c r="E314" s="70"/>
      <c r="F314" s="70"/>
      <c r="G314" s="70"/>
      <c r="H314" s="70"/>
      <c r="I314" s="71"/>
      <c r="J314" s="71"/>
    </row>
    <row r="315" spans="1:10" ht="13.2">
      <c r="A315" s="2"/>
      <c r="B315" s="2"/>
      <c r="C315" s="70"/>
      <c r="D315" s="70"/>
      <c r="E315" s="70"/>
      <c r="F315" s="70"/>
      <c r="G315" s="70"/>
      <c r="H315" s="70"/>
      <c r="I315" s="71"/>
      <c r="J315" s="71"/>
    </row>
    <row r="316" spans="1:10" ht="13.2">
      <c r="A316" s="2"/>
      <c r="B316" s="2"/>
      <c r="C316" s="70"/>
      <c r="D316" s="70"/>
      <c r="E316" s="70"/>
      <c r="F316" s="70"/>
      <c r="G316" s="70"/>
      <c r="H316" s="70"/>
      <c r="I316" s="71"/>
      <c r="J316" s="71"/>
    </row>
    <row r="317" spans="1:10" ht="13.2">
      <c r="A317" s="2"/>
      <c r="B317" s="2"/>
      <c r="C317" s="70"/>
      <c r="D317" s="70"/>
      <c r="E317" s="70"/>
      <c r="F317" s="70"/>
      <c r="G317" s="70"/>
      <c r="H317" s="70"/>
      <c r="I317" s="71"/>
      <c r="J317" s="71"/>
    </row>
    <row r="318" spans="1:10" ht="13.2">
      <c r="A318" s="2"/>
      <c r="B318" s="2"/>
      <c r="C318" s="70"/>
      <c r="D318" s="70"/>
      <c r="E318" s="70"/>
      <c r="F318" s="70"/>
      <c r="G318" s="70"/>
      <c r="H318" s="70"/>
      <c r="I318" s="71"/>
      <c r="J318" s="71"/>
    </row>
    <row r="319" spans="1:10" ht="13.2">
      <c r="A319" s="2"/>
      <c r="B319" s="2"/>
      <c r="C319" s="70"/>
      <c r="D319" s="70"/>
      <c r="E319" s="70"/>
      <c r="F319" s="70"/>
      <c r="G319" s="70"/>
      <c r="H319" s="70"/>
      <c r="I319" s="71"/>
      <c r="J319" s="71"/>
    </row>
    <row r="320" spans="1:10" ht="13.2">
      <c r="A320" s="2"/>
      <c r="B320" s="2"/>
      <c r="C320" s="70"/>
      <c r="D320" s="70"/>
      <c r="E320" s="70"/>
      <c r="F320" s="70"/>
      <c r="G320" s="70"/>
      <c r="H320" s="70"/>
      <c r="I320" s="71"/>
      <c r="J320" s="71"/>
    </row>
    <row r="321" spans="1:10" ht="13.2">
      <c r="A321" s="2"/>
      <c r="B321" s="2"/>
      <c r="C321" s="70"/>
      <c r="D321" s="70"/>
      <c r="E321" s="70"/>
      <c r="F321" s="70"/>
      <c r="G321" s="70"/>
      <c r="H321" s="70"/>
      <c r="I321" s="71"/>
      <c r="J321" s="71"/>
    </row>
    <row r="322" spans="1:10" ht="13.2">
      <c r="A322" s="2"/>
      <c r="B322" s="2"/>
      <c r="C322" s="70"/>
      <c r="D322" s="70"/>
      <c r="E322" s="70"/>
      <c r="F322" s="70"/>
      <c r="G322" s="70"/>
      <c r="H322" s="70"/>
      <c r="I322" s="71"/>
      <c r="J322" s="71"/>
    </row>
    <row r="323" spans="1:10" ht="13.2">
      <c r="A323" s="2"/>
      <c r="B323" s="2"/>
      <c r="C323" s="70"/>
      <c r="D323" s="70"/>
      <c r="E323" s="70"/>
      <c r="F323" s="70"/>
      <c r="G323" s="70"/>
      <c r="H323" s="70"/>
      <c r="I323" s="71"/>
      <c r="J323" s="71"/>
    </row>
    <row r="324" spans="1:10" ht="13.2">
      <c r="A324" s="2"/>
      <c r="B324" s="2"/>
      <c r="C324" s="70"/>
      <c r="D324" s="70"/>
      <c r="E324" s="70"/>
      <c r="F324" s="70"/>
      <c r="G324" s="70"/>
      <c r="H324" s="70"/>
      <c r="I324" s="71"/>
      <c r="J324" s="71"/>
    </row>
    <row r="325" spans="1:10" ht="13.2">
      <c r="A325" s="2"/>
      <c r="B325" s="2"/>
      <c r="C325" s="70"/>
      <c r="D325" s="70"/>
      <c r="E325" s="70"/>
      <c r="F325" s="70"/>
      <c r="G325" s="70"/>
      <c r="H325" s="70"/>
      <c r="I325" s="71"/>
      <c r="J325" s="71"/>
    </row>
    <row r="326" spans="1:10" ht="13.2">
      <c r="A326" s="2"/>
      <c r="B326" s="2"/>
      <c r="C326" s="70"/>
      <c r="D326" s="70"/>
      <c r="E326" s="70"/>
      <c r="F326" s="70"/>
      <c r="G326" s="70"/>
      <c r="H326" s="70"/>
      <c r="I326" s="71"/>
      <c r="J326" s="71"/>
    </row>
    <row r="327" spans="1:10" ht="13.2">
      <c r="A327" s="2"/>
      <c r="B327" s="2"/>
      <c r="C327" s="70"/>
      <c r="D327" s="70"/>
      <c r="E327" s="70"/>
      <c r="F327" s="70"/>
      <c r="G327" s="70"/>
      <c r="H327" s="70"/>
      <c r="I327" s="71"/>
      <c r="J327" s="71"/>
    </row>
    <row r="328" spans="1:10" ht="13.2">
      <c r="A328" s="2"/>
      <c r="B328" s="2"/>
      <c r="C328" s="70"/>
      <c r="D328" s="70"/>
      <c r="E328" s="70"/>
      <c r="F328" s="70"/>
      <c r="G328" s="70"/>
      <c r="H328" s="70"/>
      <c r="I328" s="71"/>
      <c r="J328" s="71"/>
    </row>
    <row r="329" spans="1:10" ht="13.2">
      <c r="A329" s="2"/>
      <c r="B329" s="2"/>
      <c r="C329" s="70"/>
      <c r="D329" s="70"/>
      <c r="E329" s="70"/>
      <c r="F329" s="70"/>
      <c r="G329" s="70"/>
      <c r="H329" s="70"/>
      <c r="I329" s="71"/>
      <c r="J329" s="71"/>
    </row>
    <row r="330" spans="1:10" ht="13.2">
      <c r="A330" s="2"/>
      <c r="B330" s="2"/>
      <c r="C330" s="70"/>
      <c r="D330" s="70"/>
      <c r="E330" s="70"/>
      <c r="F330" s="70"/>
      <c r="G330" s="70"/>
      <c r="H330" s="70"/>
      <c r="I330" s="71"/>
      <c r="J330" s="71"/>
    </row>
    <row r="331" spans="1:10" ht="13.2">
      <c r="A331" s="2"/>
      <c r="B331" s="2"/>
      <c r="C331" s="70"/>
      <c r="D331" s="70"/>
      <c r="E331" s="70"/>
      <c r="F331" s="70"/>
      <c r="G331" s="70"/>
      <c r="H331" s="70"/>
      <c r="I331" s="71"/>
      <c r="J331" s="71"/>
    </row>
    <row r="332" spans="1:10" ht="13.2">
      <c r="A332" s="2"/>
      <c r="B332" s="2"/>
      <c r="C332" s="70"/>
      <c r="D332" s="70"/>
      <c r="E332" s="70"/>
      <c r="F332" s="70"/>
      <c r="G332" s="70"/>
      <c r="H332" s="70"/>
      <c r="I332" s="71"/>
      <c r="J332" s="71"/>
    </row>
    <row r="333" spans="1:10" ht="13.2">
      <c r="A333" s="2"/>
      <c r="B333" s="2"/>
      <c r="C333" s="70"/>
      <c r="D333" s="70"/>
      <c r="E333" s="70"/>
      <c r="F333" s="70"/>
      <c r="G333" s="70"/>
      <c r="H333" s="70"/>
      <c r="I333" s="71"/>
      <c r="J333" s="71"/>
    </row>
    <row r="334" spans="1:10" ht="13.2">
      <c r="A334" s="2"/>
      <c r="B334" s="2"/>
      <c r="C334" s="70"/>
      <c r="D334" s="70"/>
      <c r="E334" s="70"/>
      <c r="F334" s="70"/>
      <c r="G334" s="70"/>
      <c r="H334" s="70"/>
      <c r="I334" s="71"/>
      <c r="J334" s="71"/>
    </row>
    <row r="335" spans="1:10" ht="13.2">
      <c r="A335" s="2"/>
      <c r="B335" s="2"/>
      <c r="C335" s="70"/>
      <c r="D335" s="70"/>
      <c r="E335" s="70"/>
      <c r="F335" s="70"/>
      <c r="G335" s="70"/>
      <c r="H335" s="70"/>
      <c r="I335" s="71"/>
      <c r="J335" s="71"/>
    </row>
    <row r="336" spans="1:10" ht="13.2">
      <c r="A336" s="2"/>
      <c r="B336" s="2"/>
      <c r="C336" s="70"/>
      <c r="D336" s="70"/>
      <c r="E336" s="70"/>
      <c r="F336" s="70"/>
      <c r="G336" s="70"/>
      <c r="H336" s="70"/>
      <c r="I336" s="71"/>
      <c r="J336" s="71"/>
    </row>
    <row r="337" spans="1:10" ht="13.2">
      <c r="A337" s="2"/>
      <c r="B337" s="2"/>
      <c r="C337" s="70"/>
      <c r="D337" s="70"/>
      <c r="E337" s="70"/>
      <c r="F337" s="70"/>
      <c r="G337" s="70"/>
      <c r="H337" s="70"/>
      <c r="I337" s="71"/>
      <c r="J337" s="71"/>
    </row>
    <row r="338" spans="1:10" ht="13.2">
      <c r="A338" s="2"/>
      <c r="B338" s="2"/>
      <c r="C338" s="70"/>
      <c r="D338" s="70"/>
      <c r="E338" s="70"/>
      <c r="F338" s="70"/>
      <c r="G338" s="70"/>
      <c r="H338" s="70"/>
      <c r="I338" s="71"/>
      <c r="J338" s="71"/>
    </row>
    <row r="339" spans="1:10" ht="13.2">
      <c r="A339" s="2"/>
      <c r="B339" s="2"/>
      <c r="C339" s="70"/>
      <c r="D339" s="70"/>
      <c r="E339" s="70"/>
      <c r="F339" s="70"/>
      <c r="G339" s="70"/>
      <c r="H339" s="70"/>
      <c r="I339" s="71"/>
      <c r="J339" s="71"/>
    </row>
    <row r="340" spans="1:10" ht="13.2">
      <c r="A340" s="2"/>
      <c r="B340" s="2"/>
      <c r="C340" s="70"/>
      <c r="D340" s="70"/>
      <c r="E340" s="70"/>
      <c r="F340" s="70"/>
      <c r="G340" s="70"/>
      <c r="H340" s="70"/>
      <c r="I340" s="71"/>
      <c r="J340" s="71"/>
    </row>
    <row r="341" spans="1:10" ht="13.2">
      <c r="A341" s="2"/>
      <c r="B341" s="2"/>
      <c r="C341" s="70"/>
      <c r="D341" s="70"/>
      <c r="E341" s="70"/>
      <c r="F341" s="70"/>
      <c r="G341" s="70"/>
      <c r="H341" s="70"/>
      <c r="I341" s="71"/>
      <c r="J341" s="71"/>
    </row>
    <row r="342" spans="1:10" ht="13.2">
      <c r="A342" s="2"/>
      <c r="B342" s="2"/>
      <c r="C342" s="70"/>
      <c r="D342" s="70"/>
      <c r="E342" s="70"/>
      <c r="F342" s="70"/>
      <c r="G342" s="70"/>
      <c r="H342" s="70"/>
      <c r="I342" s="71"/>
      <c r="J342" s="71"/>
    </row>
    <row r="343" spans="1:10" ht="13.2">
      <c r="A343" s="2"/>
      <c r="B343" s="2"/>
      <c r="C343" s="70"/>
      <c r="D343" s="70"/>
      <c r="E343" s="70"/>
      <c r="F343" s="70"/>
      <c r="G343" s="70"/>
      <c r="H343" s="70"/>
      <c r="I343" s="71"/>
      <c r="J343" s="71"/>
    </row>
    <row r="344" spans="1:10" ht="13.2">
      <c r="A344" s="2"/>
      <c r="B344" s="2"/>
      <c r="C344" s="70"/>
      <c r="D344" s="70"/>
      <c r="E344" s="70"/>
      <c r="F344" s="70"/>
      <c r="G344" s="70"/>
      <c r="H344" s="70"/>
      <c r="I344" s="71"/>
      <c r="J344" s="71"/>
    </row>
    <row r="345" spans="1:10" ht="13.2">
      <c r="A345" s="2"/>
      <c r="B345" s="2"/>
      <c r="C345" s="70"/>
      <c r="D345" s="70"/>
      <c r="E345" s="70"/>
      <c r="F345" s="70"/>
      <c r="G345" s="70"/>
      <c r="H345" s="70"/>
      <c r="I345" s="71"/>
      <c r="J345" s="71"/>
    </row>
    <row r="346" spans="1:10" ht="13.2">
      <c r="A346" s="2"/>
      <c r="B346" s="2"/>
      <c r="C346" s="70"/>
      <c r="D346" s="70"/>
      <c r="E346" s="70"/>
      <c r="F346" s="70"/>
      <c r="G346" s="70"/>
      <c r="H346" s="70"/>
      <c r="I346" s="71"/>
      <c r="J346" s="71"/>
    </row>
    <row r="347" spans="1:10" ht="13.2">
      <c r="A347" s="2"/>
      <c r="B347" s="2"/>
      <c r="C347" s="70"/>
      <c r="D347" s="70"/>
      <c r="E347" s="70"/>
      <c r="F347" s="70"/>
      <c r="G347" s="70"/>
      <c r="H347" s="70"/>
      <c r="I347" s="71"/>
      <c r="J347" s="71"/>
    </row>
    <row r="348" spans="1:10" ht="13.2">
      <c r="A348" s="2"/>
      <c r="B348" s="2"/>
      <c r="C348" s="70"/>
      <c r="D348" s="70"/>
      <c r="E348" s="70"/>
      <c r="F348" s="70"/>
      <c r="G348" s="70"/>
      <c r="H348" s="70"/>
      <c r="I348" s="71"/>
      <c r="J348" s="71"/>
    </row>
    <row r="349" spans="1:10" ht="13.2">
      <c r="A349" s="2"/>
      <c r="B349" s="2"/>
      <c r="C349" s="70"/>
      <c r="D349" s="70"/>
      <c r="E349" s="70"/>
      <c r="F349" s="70"/>
      <c r="G349" s="70"/>
      <c r="H349" s="70"/>
      <c r="I349" s="71"/>
      <c r="J349" s="71"/>
    </row>
    <row r="350" spans="1:10" ht="13.2">
      <c r="A350" s="2"/>
      <c r="B350" s="2"/>
      <c r="C350" s="70"/>
      <c r="D350" s="70"/>
      <c r="E350" s="70"/>
      <c r="F350" s="70"/>
      <c r="G350" s="70"/>
      <c r="H350" s="70"/>
      <c r="I350" s="71"/>
      <c r="J350" s="71"/>
    </row>
    <row r="351" spans="1:10" ht="13.2">
      <c r="A351" s="2"/>
      <c r="B351" s="2"/>
      <c r="C351" s="70"/>
      <c r="D351" s="70"/>
      <c r="E351" s="70"/>
      <c r="F351" s="70"/>
      <c r="G351" s="70"/>
      <c r="H351" s="70"/>
      <c r="I351" s="71"/>
      <c r="J351" s="71"/>
    </row>
    <row r="352" spans="1:10" ht="13.2">
      <c r="A352" s="2"/>
      <c r="B352" s="2"/>
      <c r="C352" s="70"/>
      <c r="D352" s="70"/>
      <c r="E352" s="70"/>
      <c r="F352" s="70"/>
      <c r="G352" s="70"/>
      <c r="H352" s="70"/>
      <c r="I352" s="71"/>
      <c r="J352" s="71"/>
    </row>
    <row r="353" spans="1:10" ht="13.2">
      <c r="A353" s="2"/>
      <c r="B353" s="2"/>
      <c r="C353" s="70"/>
      <c r="D353" s="70"/>
      <c r="E353" s="70"/>
      <c r="F353" s="70"/>
      <c r="G353" s="70"/>
      <c r="H353" s="70"/>
      <c r="I353" s="71"/>
      <c r="J353" s="71"/>
    </row>
    <row r="354" spans="1:10" ht="13.2">
      <c r="A354" s="2"/>
      <c r="B354" s="2"/>
      <c r="C354" s="70"/>
      <c r="D354" s="70"/>
      <c r="E354" s="70"/>
      <c r="F354" s="70"/>
      <c r="G354" s="70"/>
      <c r="H354" s="70"/>
      <c r="I354" s="71"/>
      <c r="J354" s="71"/>
    </row>
    <row r="355" spans="1:10" ht="13.2">
      <c r="A355" s="2"/>
      <c r="B355" s="2"/>
      <c r="C355" s="70"/>
      <c r="D355" s="70"/>
      <c r="E355" s="70"/>
      <c r="F355" s="70"/>
      <c r="G355" s="70"/>
      <c r="H355" s="70"/>
      <c r="I355" s="71"/>
      <c r="J355" s="71"/>
    </row>
    <row r="356" spans="1:10" ht="13.2">
      <c r="A356" s="2"/>
      <c r="B356" s="2"/>
      <c r="C356" s="70"/>
      <c r="D356" s="70"/>
      <c r="E356" s="70"/>
      <c r="F356" s="70"/>
      <c r="G356" s="70"/>
      <c r="H356" s="70"/>
      <c r="I356" s="71"/>
      <c r="J356" s="71"/>
    </row>
    <row r="357" spans="1:10" ht="13.2">
      <c r="A357" s="2"/>
      <c r="B357" s="2"/>
      <c r="C357" s="70"/>
      <c r="D357" s="70"/>
      <c r="E357" s="70"/>
      <c r="F357" s="70"/>
      <c r="G357" s="70"/>
      <c r="H357" s="70"/>
      <c r="I357" s="71"/>
      <c r="J357" s="71"/>
    </row>
    <row r="358" spans="1:10" ht="13.2">
      <c r="A358" s="2"/>
      <c r="B358" s="2"/>
      <c r="C358" s="70"/>
      <c r="D358" s="70"/>
      <c r="E358" s="70"/>
      <c r="F358" s="70"/>
      <c r="G358" s="70"/>
      <c r="H358" s="70"/>
      <c r="I358" s="71"/>
      <c r="J358" s="71"/>
    </row>
    <row r="359" spans="1:10" ht="13.2">
      <c r="A359" s="2"/>
      <c r="B359" s="2"/>
      <c r="C359" s="70"/>
      <c r="D359" s="70"/>
      <c r="E359" s="70"/>
      <c r="F359" s="70"/>
      <c r="G359" s="70"/>
      <c r="H359" s="70"/>
      <c r="I359" s="71"/>
      <c r="J359" s="71"/>
    </row>
    <row r="360" spans="1:10" ht="13.2">
      <c r="A360" s="2"/>
      <c r="B360" s="2"/>
      <c r="C360" s="70"/>
      <c r="D360" s="70"/>
      <c r="E360" s="70"/>
      <c r="F360" s="70"/>
      <c r="G360" s="70"/>
      <c r="H360" s="70"/>
      <c r="I360" s="71"/>
      <c r="J360" s="71"/>
    </row>
    <row r="361" spans="1:10" ht="13.2">
      <c r="A361" s="2"/>
      <c r="B361" s="2"/>
      <c r="C361" s="70"/>
      <c r="D361" s="70"/>
      <c r="E361" s="70"/>
      <c r="F361" s="70"/>
      <c r="G361" s="70"/>
      <c r="H361" s="70"/>
      <c r="I361" s="71"/>
      <c r="J361" s="71"/>
    </row>
    <row r="362" spans="1:10" ht="13.2">
      <c r="A362" s="2"/>
      <c r="B362" s="2"/>
      <c r="C362" s="70"/>
      <c r="D362" s="70"/>
      <c r="E362" s="70"/>
      <c r="F362" s="70"/>
      <c r="G362" s="70"/>
      <c r="H362" s="70"/>
      <c r="I362" s="71"/>
      <c r="J362" s="71"/>
    </row>
    <row r="363" spans="1:10" ht="13.2">
      <c r="A363" s="2"/>
      <c r="B363" s="2"/>
      <c r="C363" s="70"/>
      <c r="D363" s="70"/>
      <c r="E363" s="70"/>
      <c r="F363" s="70"/>
      <c r="G363" s="70"/>
      <c r="H363" s="70"/>
      <c r="I363" s="71"/>
      <c r="J363" s="71"/>
    </row>
    <row r="364" spans="1:10" ht="13.2">
      <c r="A364" s="2"/>
      <c r="B364" s="2"/>
      <c r="C364" s="70"/>
      <c r="D364" s="70"/>
      <c r="E364" s="70"/>
      <c r="F364" s="70"/>
      <c r="G364" s="70"/>
      <c r="H364" s="70"/>
      <c r="I364" s="71"/>
      <c r="J364" s="71"/>
    </row>
    <row r="365" spans="1:10" ht="13.2">
      <c r="A365" s="2"/>
      <c r="B365" s="2"/>
      <c r="C365" s="70"/>
      <c r="D365" s="70"/>
      <c r="E365" s="70"/>
      <c r="F365" s="70"/>
      <c r="G365" s="70"/>
      <c r="H365" s="70"/>
      <c r="I365" s="71"/>
      <c r="J365" s="71"/>
    </row>
    <row r="366" spans="1:10" ht="13.2">
      <c r="A366" s="2"/>
      <c r="B366" s="2"/>
      <c r="C366" s="70"/>
      <c r="D366" s="70"/>
      <c r="E366" s="70"/>
      <c r="F366" s="70"/>
      <c r="G366" s="70"/>
      <c r="H366" s="70"/>
      <c r="I366" s="71"/>
      <c r="J366" s="71"/>
    </row>
    <row r="367" spans="1:10" ht="13.2">
      <c r="A367" s="2"/>
      <c r="B367" s="2"/>
      <c r="C367" s="70"/>
      <c r="D367" s="70"/>
      <c r="E367" s="70"/>
      <c r="F367" s="70"/>
      <c r="G367" s="70"/>
      <c r="H367" s="70"/>
      <c r="I367" s="71"/>
      <c r="J367" s="71"/>
    </row>
    <row r="368" spans="1:10" ht="13.2">
      <c r="A368" s="2"/>
      <c r="B368" s="2"/>
      <c r="C368" s="70"/>
      <c r="D368" s="70"/>
      <c r="E368" s="70"/>
      <c r="F368" s="70"/>
      <c r="G368" s="70"/>
      <c r="H368" s="70"/>
      <c r="I368" s="71"/>
      <c r="J368" s="71"/>
    </row>
    <row r="369" spans="1:10" ht="13.2">
      <c r="A369" s="2"/>
      <c r="B369" s="2"/>
      <c r="C369" s="70"/>
      <c r="D369" s="70"/>
      <c r="E369" s="70"/>
      <c r="F369" s="70"/>
      <c r="G369" s="70"/>
      <c r="H369" s="70"/>
      <c r="I369" s="71"/>
      <c r="J369" s="71"/>
    </row>
    <row r="370" spans="1:10" ht="13.2">
      <c r="A370" s="2"/>
      <c r="B370" s="2"/>
      <c r="C370" s="70"/>
      <c r="D370" s="70"/>
      <c r="E370" s="70"/>
      <c r="F370" s="70"/>
      <c r="G370" s="70"/>
      <c r="H370" s="70"/>
      <c r="I370" s="71"/>
      <c r="J370" s="71"/>
    </row>
    <row r="371" spans="1:10" ht="13.2">
      <c r="A371" s="2"/>
      <c r="B371" s="2"/>
      <c r="C371" s="70"/>
      <c r="D371" s="70"/>
      <c r="E371" s="70"/>
      <c r="F371" s="70"/>
      <c r="G371" s="70"/>
      <c r="H371" s="70"/>
      <c r="I371" s="71"/>
      <c r="J371" s="71"/>
    </row>
    <row r="372" spans="1:10" ht="13.2">
      <c r="A372" s="2"/>
      <c r="B372" s="2"/>
      <c r="C372" s="70"/>
      <c r="D372" s="70"/>
      <c r="E372" s="70"/>
      <c r="F372" s="70"/>
      <c r="G372" s="70"/>
      <c r="H372" s="70"/>
      <c r="I372" s="71"/>
      <c r="J372" s="71"/>
    </row>
    <row r="373" spans="1:10" ht="13.2">
      <c r="A373" s="2"/>
      <c r="B373" s="2"/>
      <c r="C373" s="70"/>
      <c r="D373" s="70"/>
      <c r="E373" s="70"/>
      <c r="F373" s="70"/>
      <c r="G373" s="70"/>
      <c r="H373" s="70"/>
      <c r="I373" s="71"/>
      <c r="J373" s="71"/>
    </row>
    <row r="374" spans="1:10" ht="13.2">
      <c r="A374" s="2"/>
      <c r="B374" s="2"/>
      <c r="C374" s="70"/>
      <c r="D374" s="70"/>
      <c r="E374" s="70"/>
      <c r="F374" s="70"/>
      <c r="G374" s="70"/>
      <c r="H374" s="70"/>
      <c r="I374" s="71"/>
      <c r="J374" s="71"/>
    </row>
    <row r="375" spans="1:10" ht="13.2">
      <c r="A375" s="2"/>
      <c r="B375" s="2"/>
      <c r="C375" s="70"/>
      <c r="D375" s="70"/>
      <c r="E375" s="70"/>
      <c r="F375" s="70"/>
      <c r="G375" s="70"/>
      <c r="H375" s="70"/>
      <c r="I375" s="71"/>
      <c r="J375" s="71"/>
    </row>
    <row r="376" spans="1:10" ht="13.2">
      <c r="A376" s="2"/>
      <c r="B376" s="2"/>
      <c r="C376" s="70"/>
      <c r="D376" s="70"/>
      <c r="E376" s="70"/>
      <c r="F376" s="70"/>
      <c r="G376" s="70"/>
      <c r="H376" s="70"/>
      <c r="I376" s="71"/>
      <c r="J376" s="71"/>
    </row>
    <row r="377" spans="1:10" ht="13.2">
      <c r="A377" s="2"/>
      <c r="B377" s="2"/>
      <c r="C377" s="70"/>
      <c r="D377" s="70"/>
      <c r="E377" s="70"/>
      <c r="F377" s="70"/>
      <c r="G377" s="70"/>
      <c r="H377" s="70"/>
      <c r="I377" s="71"/>
      <c r="J377" s="71"/>
    </row>
    <row r="378" spans="1:10" ht="13.2">
      <c r="A378" s="2"/>
      <c r="B378" s="2"/>
      <c r="C378" s="70"/>
      <c r="D378" s="70"/>
      <c r="E378" s="70"/>
      <c r="F378" s="70"/>
      <c r="G378" s="70"/>
      <c r="H378" s="70"/>
      <c r="I378" s="71"/>
      <c r="J378" s="71"/>
    </row>
    <row r="379" spans="1:10" ht="13.2">
      <c r="A379" s="2"/>
      <c r="B379" s="2"/>
      <c r="C379" s="70"/>
      <c r="D379" s="70"/>
      <c r="E379" s="70"/>
      <c r="F379" s="70"/>
      <c r="G379" s="70"/>
      <c r="H379" s="70"/>
      <c r="I379" s="71"/>
      <c r="J379" s="71"/>
    </row>
    <row r="380" spans="1:10" ht="13.2">
      <c r="A380" s="2"/>
      <c r="B380" s="2"/>
      <c r="C380" s="70"/>
      <c r="D380" s="70"/>
      <c r="E380" s="70"/>
      <c r="F380" s="70"/>
      <c r="G380" s="70"/>
      <c r="H380" s="70"/>
      <c r="I380" s="71"/>
      <c r="J380" s="71"/>
    </row>
    <row r="381" spans="1:10" ht="13.2">
      <c r="A381" s="2"/>
      <c r="B381" s="2"/>
      <c r="C381" s="70"/>
      <c r="D381" s="70"/>
      <c r="E381" s="70"/>
      <c r="F381" s="70"/>
      <c r="G381" s="70"/>
      <c r="H381" s="70"/>
      <c r="I381" s="71"/>
      <c r="J381" s="71"/>
    </row>
    <row r="382" spans="1:10" ht="13.2">
      <c r="A382" s="2"/>
      <c r="B382" s="2"/>
      <c r="C382" s="70"/>
      <c r="D382" s="70"/>
      <c r="E382" s="70"/>
      <c r="F382" s="70"/>
      <c r="G382" s="70"/>
      <c r="H382" s="70"/>
      <c r="I382" s="71"/>
      <c r="J382" s="71"/>
    </row>
    <row r="383" spans="1:10" ht="13.2">
      <c r="A383" s="2"/>
      <c r="B383" s="2"/>
      <c r="C383" s="70"/>
      <c r="D383" s="70"/>
      <c r="E383" s="70"/>
      <c r="F383" s="70"/>
      <c r="G383" s="70"/>
      <c r="H383" s="70"/>
      <c r="I383" s="71"/>
      <c r="J383" s="71"/>
    </row>
    <row r="384" spans="1:10" ht="13.2">
      <c r="A384" s="2"/>
      <c r="B384" s="2"/>
      <c r="C384" s="70"/>
      <c r="D384" s="70"/>
      <c r="E384" s="70"/>
      <c r="F384" s="70"/>
      <c r="G384" s="70"/>
      <c r="H384" s="70"/>
      <c r="I384" s="71"/>
      <c r="J384" s="71"/>
    </row>
    <row r="385" spans="1:10" ht="13.2">
      <c r="A385" s="2"/>
      <c r="B385" s="2"/>
      <c r="C385" s="70"/>
      <c r="D385" s="70"/>
      <c r="E385" s="70"/>
      <c r="F385" s="70"/>
      <c r="G385" s="70"/>
      <c r="H385" s="70"/>
      <c r="I385" s="71"/>
      <c r="J385" s="71"/>
    </row>
    <row r="386" spans="1:10" ht="13.2">
      <c r="A386" s="2"/>
      <c r="B386" s="2"/>
      <c r="C386" s="70"/>
      <c r="D386" s="70"/>
      <c r="E386" s="70"/>
      <c r="F386" s="70"/>
      <c r="G386" s="70"/>
      <c r="H386" s="70"/>
      <c r="I386" s="71"/>
      <c r="J386" s="71"/>
    </row>
    <row r="387" spans="1:10" ht="13.2">
      <c r="A387" s="2"/>
      <c r="B387" s="2"/>
      <c r="C387" s="70"/>
      <c r="D387" s="70"/>
      <c r="E387" s="70"/>
      <c r="F387" s="70"/>
      <c r="G387" s="70"/>
      <c r="H387" s="70"/>
      <c r="I387" s="71"/>
      <c r="J387" s="71"/>
    </row>
    <row r="388" spans="1:10" ht="13.2">
      <c r="A388" s="2"/>
      <c r="B388" s="2"/>
      <c r="C388" s="70"/>
      <c r="D388" s="70"/>
      <c r="E388" s="70"/>
      <c r="F388" s="70"/>
      <c r="G388" s="70"/>
      <c r="H388" s="70"/>
      <c r="I388" s="71"/>
      <c r="J388" s="71"/>
    </row>
    <row r="389" spans="1:10" ht="13.2">
      <c r="A389" s="2"/>
      <c r="B389" s="2"/>
      <c r="C389" s="70"/>
      <c r="D389" s="70"/>
      <c r="E389" s="70"/>
      <c r="F389" s="70"/>
      <c r="G389" s="70"/>
      <c r="H389" s="70"/>
      <c r="I389" s="71"/>
      <c r="J389" s="71"/>
    </row>
    <row r="390" spans="1:10" ht="13.2">
      <c r="A390" s="2"/>
      <c r="B390" s="2"/>
      <c r="C390" s="70"/>
      <c r="D390" s="70"/>
      <c r="E390" s="70"/>
      <c r="F390" s="70"/>
      <c r="G390" s="70"/>
      <c r="H390" s="70"/>
      <c r="I390" s="71"/>
      <c r="J390" s="71"/>
    </row>
    <row r="391" spans="1:10" ht="13.2">
      <c r="A391" s="2"/>
      <c r="B391" s="2"/>
      <c r="C391" s="70"/>
      <c r="D391" s="70"/>
      <c r="E391" s="70"/>
      <c r="F391" s="70"/>
      <c r="G391" s="70"/>
      <c r="H391" s="70"/>
      <c r="I391" s="71"/>
      <c r="J391" s="71"/>
    </row>
    <row r="392" spans="1:10" ht="13.2">
      <c r="A392" s="2"/>
      <c r="B392" s="2"/>
      <c r="C392" s="70"/>
      <c r="D392" s="70"/>
      <c r="E392" s="70"/>
      <c r="F392" s="70"/>
      <c r="G392" s="70"/>
      <c r="H392" s="70"/>
      <c r="I392" s="71"/>
      <c r="J392" s="71"/>
    </row>
    <row r="393" spans="1:10" ht="13.2">
      <c r="A393" s="2"/>
      <c r="B393" s="2"/>
      <c r="C393" s="70"/>
      <c r="D393" s="70"/>
      <c r="E393" s="70"/>
      <c r="F393" s="70"/>
      <c r="G393" s="70"/>
      <c r="H393" s="70"/>
      <c r="I393" s="71"/>
      <c r="J393" s="71"/>
    </row>
    <row r="394" spans="1:10" ht="13.2">
      <c r="A394" s="2"/>
      <c r="B394" s="2"/>
      <c r="C394" s="70"/>
      <c r="D394" s="70"/>
      <c r="E394" s="70"/>
      <c r="F394" s="70"/>
      <c r="G394" s="70"/>
      <c r="H394" s="70"/>
      <c r="I394" s="71"/>
      <c r="J394" s="71"/>
    </row>
    <row r="395" spans="1:10" ht="13.2">
      <c r="A395" s="2"/>
      <c r="B395" s="2"/>
      <c r="C395" s="70"/>
      <c r="D395" s="70"/>
      <c r="E395" s="70"/>
      <c r="F395" s="70"/>
      <c r="G395" s="70"/>
      <c r="H395" s="70"/>
      <c r="I395" s="71"/>
      <c r="J395" s="71"/>
    </row>
    <row r="396" spans="1:10" ht="13.2">
      <c r="A396" s="2"/>
      <c r="B396" s="2"/>
      <c r="C396" s="70"/>
      <c r="D396" s="70"/>
      <c r="E396" s="70"/>
      <c r="F396" s="70"/>
      <c r="G396" s="70"/>
      <c r="H396" s="70"/>
      <c r="I396" s="71"/>
      <c r="J396" s="71"/>
    </row>
    <row r="397" spans="1:10" ht="13.2">
      <c r="A397" s="2"/>
      <c r="B397" s="2"/>
      <c r="C397" s="70"/>
      <c r="D397" s="70"/>
      <c r="E397" s="70"/>
      <c r="F397" s="70"/>
      <c r="G397" s="70"/>
      <c r="H397" s="70"/>
      <c r="I397" s="71"/>
      <c r="J397" s="71"/>
    </row>
    <row r="398" spans="1:10" ht="13.2">
      <c r="A398" s="2"/>
      <c r="B398" s="2"/>
      <c r="C398" s="70"/>
      <c r="D398" s="70"/>
      <c r="E398" s="70"/>
      <c r="F398" s="70"/>
      <c r="G398" s="70"/>
      <c r="H398" s="70"/>
      <c r="I398" s="71"/>
      <c r="J398" s="71"/>
    </row>
    <row r="399" spans="1:10" ht="13.2">
      <c r="A399" s="2"/>
      <c r="B399" s="2"/>
      <c r="C399" s="70"/>
      <c r="D399" s="70"/>
      <c r="E399" s="70"/>
      <c r="F399" s="70"/>
      <c r="G399" s="70"/>
      <c r="H399" s="70"/>
      <c r="I399" s="71"/>
      <c r="J399" s="71"/>
    </row>
    <row r="400" spans="1:10" ht="13.2">
      <c r="A400" s="2"/>
      <c r="B400" s="2"/>
      <c r="C400" s="70"/>
      <c r="D400" s="70"/>
      <c r="E400" s="70"/>
      <c r="F400" s="70"/>
      <c r="G400" s="70"/>
      <c r="H400" s="70"/>
      <c r="I400" s="71"/>
      <c r="J400" s="71"/>
    </row>
    <row r="401" spans="1:10" ht="13.2">
      <c r="A401" s="2"/>
      <c r="B401" s="2"/>
      <c r="C401" s="70"/>
      <c r="D401" s="70"/>
      <c r="E401" s="70"/>
      <c r="F401" s="70"/>
      <c r="G401" s="70"/>
      <c r="H401" s="70"/>
      <c r="I401" s="71"/>
      <c r="J401" s="71"/>
    </row>
    <row r="402" spans="1:10" ht="13.2">
      <c r="A402" s="2"/>
      <c r="B402" s="2"/>
      <c r="C402" s="70"/>
      <c r="D402" s="70"/>
      <c r="E402" s="70"/>
      <c r="F402" s="70"/>
      <c r="G402" s="70"/>
      <c r="H402" s="70"/>
      <c r="I402" s="71"/>
      <c r="J402" s="71"/>
    </row>
    <row r="403" spans="1:10" ht="13.2">
      <c r="A403" s="2"/>
      <c r="B403" s="2"/>
      <c r="C403" s="70"/>
      <c r="D403" s="70"/>
      <c r="E403" s="70"/>
      <c r="F403" s="70"/>
      <c r="G403" s="70"/>
      <c r="H403" s="70"/>
      <c r="I403" s="71"/>
      <c r="J403" s="71"/>
    </row>
    <row r="404" spans="1:10" ht="13.2">
      <c r="A404" s="2"/>
      <c r="B404" s="2"/>
      <c r="C404" s="70"/>
      <c r="D404" s="70"/>
      <c r="E404" s="70"/>
      <c r="F404" s="70"/>
      <c r="G404" s="70"/>
      <c r="H404" s="70"/>
      <c r="I404" s="71"/>
      <c r="J404" s="71"/>
    </row>
    <row r="405" spans="1:10" ht="13.2">
      <c r="A405" s="2"/>
      <c r="B405" s="2"/>
      <c r="C405" s="70"/>
      <c r="D405" s="70"/>
      <c r="E405" s="70"/>
      <c r="F405" s="70"/>
      <c r="G405" s="70"/>
      <c r="H405" s="70"/>
      <c r="I405" s="71"/>
      <c r="J405" s="71"/>
    </row>
    <row r="406" spans="1:10" ht="13.2">
      <c r="A406" s="2"/>
      <c r="B406" s="2"/>
      <c r="C406" s="70"/>
      <c r="D406" s="70"/>
      <c r="E406" s="70"/>
      <c r="F406" s="70"/>
      <c r="G406" s="70"/>
      <c r="H406" s="70"/>
      <c r="I406" s="71"/>
      <c r="J406" s="71"/>
    </row>
    <row r="407" spans="1:10" ht="13.2">
      <c r="A407" s="2"/>
      <c r="B407" s="2"/>
      <c r="C407" s="70"/>
      <c r="D407" s="70"/>
      <c r="E407" s="70"/>
      <c r="F407" s="70"/>
      <c r="G407" s="70"/>
      <c r="H407" s="70"/>
      <c r="I407" s="71"/>
      <c r="J407" s="71"/>
    </row>
    <row r="408" spans="1:10" ht="13.2">
      <c r="A408" s="2"/>
      <c r="B408" s="2"/>
      <c r="C408" s="70"/>
      <c r="D408" s="70"/>
      <c r="E408" s="70"/>
      <c r="F408" s="70"/>
      <c r="G408" s="70"/>
      <c r="H408" s="70"/>
      <c r="I408" s="71"/>
      <c r="J408" s="71"/>
    </row>
    <row r="409" spans="1:10" ht="13.2">
      <c r="A409" s="2"/>
      <c r="B409" s="2"/>
      <c r="C409" s="70"/>
      <c r="D409" s="70"/>
      <c r="E409" s="70"/>
      <c r="F409" s="70"/>
      <c r="G409" s="70"/>
      <c r="H409" s="70"/>
      <c r="I409" s="71"/>
      <c r="J409" s="71"/>
    </row>
    <row r="410" spans="1:10" ht="13.2">
      <c r="A410" s="2"/>
      <c r="B410" s="2"/>
      <c r="C410" s="70"/>
      <c r="D410" s="70"/>
      <c r="E410" s="70"/>
      <c r="F410" s="70"/>
      <c r="G410" s="70"/>
      <c r="H410" s="70"/>
      <c r="I410" s="71"/>
      <c r="J410" s="71"/>
    </row>
    <row r="411" spans="1:10" ht="13.2">
      <c r="A411" s="2"/>
      <c r="B411" s="2"/>
      <c r="C411" s="70"/>
      <c r="D411" s="70"/>
      <c r="E411" s="70"/>
      <c r="F411" s="70"/>
      <c r="G411" s="70"/>
      <c r="H411" s="70"/>
      <c r="I411" s="71"/>
      <c r="J411" s="71"/>
    </row>
    <row r="412" spans="1:10" ht="13.2">
      <c r="A412" s="2"/>
      <c r="B412" s="2"/>
      <c r="C412" s="70"/>
      <c r="D412" s="70"/>
      <c r="E412" s="70"/>
      <c r="F412" s="70"/>
      <c r="G412" s="70"/>
      <c r="H412" s="70"/>
      <c r="I412" s="71"/>
      <c r="J412" s="71"/>
    </row>
    <row r="413" spans="1:10" ht="13.2">
      <c r="A413" s="2"/>
      <c r="B413" s="2"/>
      <c r="C413" s="70"/>
      <c r="D413" s="70"/>
      <c r="E413" s="70"/>
      <c r="F413" s="70"/>
      <c r="G413" s="70"/>
      <c r="H413" s="70"/>
      <c r="I413" s="71"/>
      <c r="J413" s="71"/>
    </row>
    <row r="414" spans="1:10" ht="13.2">
      <c r="A414" s="2"/>
      <c r="B414" s="2"/>
      <c r="C414" s="70"/>
      <c r="D414" s="70"/>
      <c r="E414" s="70"/>
      <c r="F414" s="70"/>
      <c r="G414" s="70"/>
      <c r="H414" s="70"/>
      <c r="I414" s="71"/>
      <c r="J414" s="71"/>
    </row>
    <row r="415" spans="1:10" ht="13.2">
      <c r="A415" s="2"/>
      <c r="B415" s="2"/>
      <c r="C415" s="70"/>
      <c r="D415" s="70"/>
      <c r="E415" s="70"/>
      <c r="F415" s="70"/>
      <c r="G415" s="70"/>
      <c r="H415" s="70"/>
      <c r="I415" s="71"/>
      <c r="J415" s="71"/>
    </row>
    <row r="416" spans="1:10" ht="13.2">
      <c r="A416" s="2"/>
      <c r="B416" s="2"/>
      <c r="C416" s="70"/>
      <c r="D416" s="70"/>
      <c r="E416" s="70"/>
      <c r="F416" s="70"/>
      <c r="G416" s="70"/>
      <c r="H416" s="70"/>
      <c r="I416" s="71"/>
      <c r="J416" s="71"/>
    </row>
    <row r="417" spans="1:10" ht="13.2">
      <c r="A417" s="2"/>
      <c r="B417" s="2"/>
      <c r="C417" s="70"/>
      <c r="D417" s="70"/>
      <c r="E417" s="70"/>
      <c r="F417" s="70"/>
      <c r="G417" s="70"/>
      <c r="H417" s="70"/>
      <c r="I417" s="71"/>
      <c r="J417" s="71"/>
    </row>
    <row r="418" spans="1:10" ht="13.2">
      <c r="A418" s="2"/>
      <c r="B418" s="2"/>
      <c r="C418" s="70"/>
      <c r="D418" s="70"/>
      <c r="E418" s="70"/>
      <c r="F418" s="70"/>
      <c r="G418" s="70"/>
      <c r="H418" s="70"/>
      <c r="I418" s="71"/>
      <c r="J418" s="71"/>
    </row>
    <row r="419" spans="1:10" ht="13.2">
      <c r="A419" s="2"/>
      <c r="B419" s="2"/>
      <c r="C419" s="70"/>
      <c r="D419" s="70"/>
      <c r="E419" s="70"/>
      <c r="F419" s="70"/>
      <c r="G419" s="70"/>
      <c r="H419" s="70"/>
      <c r="I419" s="71"/>
      <c r="J419" s="71"/>
    </row>
    <row r="420" spans="1:10" ht="13.2">
      <c r="A420" s="2"/>
      <c r="B420" s="2"/>
      <c r="C420" s="70"/>
      <c r="D420" s="70"/>
      <c r="E420" s="70"/>
      <c r="F420" s="70"/>
      <c r="G420" s="70"/>
      <c r="H420" s="70"/>
      <c r="I420" s="71"/>
      <c r="J420" s="71"/>
    </row>
    <row r="421" spans="1:10" ht="13.2">
      <c r="A421" s="2"/>
      <c r="B421" s="2"/>
      <c r="C421" s="70"/>
      <c r="D421" s="70"/>
      <c r="E421" s="70"/>
      <c r="F421" s="70"/>
      <c r="G421" s="70"/>
      <c r="H421" s="70"/>
      <c r="I421" s="71"/>
      <c r="J421" s="71"/>
    </row>
    <row r="422" spans="1:10" ht="13.2">
      <c r="A422" s="2"/>
      <c r="B422" s="2"/>
      <c r="C422" s="70"/>
      <c r="D422" s="70"/>
      <c r="E422" s="70"/>
      <c r="F422" s="70"/>
      <c r="G422" s="70"/>
      <c r="H422" s="70"/>
      <c r="I422" s="71"/>
      <c r="J422" s="71"/>
    </row>
    <row r="423" spans="1:10" ht="13.2">
      <c r="A423" s="2"/>
      <c r="B423" s="2"/>
      <c r="C423" s="70"/>
      <c r="D423" s="70"/>
      <c r="E423" s="70"/>
      <c r="F423" s="70"/>
      <c r="G423" s="70"/>
      <c r="H423" s="70"/>
      <c r="I423" s="71"/>
      <c r="J423" s="71"/>
    </row>
    <row r="424" spans="1:10" ht="13.2">
      <c r="A424" s="2"/>
      <c r="B424" s="2"/>
      <c r="C424" s="70"/>
      <c r="D424" s="70"/>
      <c r="E424" s="70"/>
      <c r="F424" s="70"/>
      <c r="G424" s="70"/>
      <c r="H424" s="70"/>
      <c r="I424" s="71"/>
      <c r="J424" s="71"/>
    </row>
    <row r="425" spans="1:10" ht="13.2">
      <c r="A425" s="2"/>
      <c r="B425" s="2"/>
      <c r="C425" s="70"/>
      <c r="D425" s="70"/>
      <c r="E425" s="70"/>
      <c r="F425" s="70"/>
      <c r="G425" s="70"/>
      <c r="H425" s="70"/>
      <c r="I425" s="71"/>
      <c r="J425" s="71"/>
    </row>
    <row r="426" spans="1:10" ht="13.2">
      <c r="A426" s="2"/>
      <c r="B426" s="2"/>
      <c r="C426" s="70"/>
      <c r="D426" s="70"/>
      <c r="E426" s="70"/>
      <c r="F426" s="70"/>
      <c r="G426" s="70"/>
      <c r="H426" s="70"/>
      <c r="I426" s="71"/>
      <c r="J426" s="71"/>
    </row>
    <row r="427" spans="1:10" ht="13.2">
      <c r="A427" s="2"/>
      <c r="B427" s="2"/>
      <c r="C427" s="70"/>
      <c r="D427" s="70"/>
      <c r="E427" s="70"/>
      <c r="F427" s="70"/>
      <c r="G427" s="70"/>
      <c r="H427" s="70"/>
      <c r="I427" s="71"/>
      <c r="J427" s="71"/>
    </row>
    <row r="428" spans="1:10" ht="13.2">
      <c r="A428" s="2"/>
      <c r="B428" s="2"/>
      <c r="C428" s="70"/>
      <c r="D428" s="70"/>
      <c r="E428" s="70"/>
      <c r="F428" s="70"/>
      <c r="G428" s="70"/>
      <c r="H428" s="70"/>
      <c r="I428" s="71"/>
      <c r="J428" s="71"/>
    </row>
    <row r="429" spans="1:10" ht="13.2">
      <c r="A429" s="2"/>
      <c r="B429" s="2"/>
      <c r="C429" s="70"/>
      <c r="D429" s="70"/>
      <c r="E429" s="70"/>
      <c r="F429" s="70"/>
      <c r="G429" s="70"/>
      <c r="H429" s="70"/>
      <c r="I429" s="71"/>
      <c r="J429" s="71"/>
    </row>
    <row r="430" spans="1:10" ht="13.2">
      <c r="A430" s="2"/>
      <c r="B430" s="2"/>
      <c r="C430" s="70"/>
      <c r="D430" s="70"/>
      <c r="E430" s="70"/>
      <c r="F430" s="70"/>
      <c r="G430" s="70"/>
      <c r="H430" s="70"/>
      <c r="I430" s="71"/>
      <c r="J430" s="71"/>
    </row>
    <row r="431" spans="1:10" ht="13.2">
      <c r="A431" s="2"/>
      <c r="B431" s="2"/>
      <c r="C431" s="70"/>
      <c r="D431" s="70"/>
      <c r="E431" s="70"/>
      <c r="F431" s="70"/>
      <c r="G431" s="70"/>
      <c r="H431" s="70"/>
      <c r="I431" s="71"/>
      <c r="J431" s="71"/>
    </row>
    <row r="432" spans="1:10" ht="13.2">
      <c r="A432" s="2"/>
      <c r="B432" s="2"/>
      <c r="C432" s="70"/>
      <c r="D432" s="70"/>
      <c r="E432" s="70"/>
      <c r="F432" s="70"/>
      <c r="G432" s="70"/>
      <c r="H432" s="70"/>
      <c r="I432" s="71"/>
      <c r="J432" s="71"/>
    </row>
    <row r="433" spans="1:10" ht="13.2">
      <c r="A433" s="2"/>
      <c r="B433" s="2"/>
      <c r="C433" s="70"/>
      <c r="D433" s="70"/>
      <c r="E433" s="70"/>
      <c r="F433" s="70"/>
      <c r="G433" s="70"/>
      <c r="H433" s="70"/>
      <c r="I433" s="71"/>
      <c r="J433" s="71"/>
    </row>
    <row r="434" spans="1:10" ht="13.2">
      <c r="A434" s="2"/>
      <c r="B434" s="2"/>
      <c r="C434" s="70"/>
      <c r="D434" s="70"/>
      <c r="E434" s="70"/>
      <c r="F434" s="70"/>
      <c r="G434" s="70"/>
      <c r="H434" s="70"/>
      <c r="I434" s="71"/>
      <c r="J434" s="71"/>
    </row>
    <row r="435" spans="1:10" ht="13.2">
      <c r="A435" s="2"/>
      <c r="B435" s="2"/>
      <c r="C435" s="70"/>
      <c r="D435" s="70"/>
      <c r="E435" s="70"/>
      <c r="F435" s="70"/>
      <c r="G435" s="70"/>
      <c r="H435" s="70"/>
      <c r="I435" s="71"/>
      <c r="J435" s="71"/>
    </row>
    <row r="436" spans="1:10" ht="13.2">
      <c r="A436" s="2"/>
      <c r="B436" s="2"/>
      <c r="C436" s="70"/>
      <c r="D436" s="70"/>
      <c r="E436" s="70"/>
      <c r="F436" s="70"/>
      <c r="G436" s="70"/>
      <c r="H436" s="70"/>
      <c r="I436" s="71"/>
      <c r="J436" s="71"/>
    </row>
    <row r="437" spans="1:10" ht="13.2">
      <c r="A437" s="2"/>
      <c r="B437" s="2"/>
      <c r="C437" s="70"/>
      <c r="D437" s="70"/>
      <c r="E437" s="70"/>
      <c r="F437" s="70"/>
      <c r="G437" s="70"/>
      <c r="H437" s="70"/>
      <c r="I437" s="71"/>
      <c r="J437" s="71"/>
    </row>
    <row r="438" spans="1:10" ht="13.2">
      <c r="A438" s="2"/>
      <c r="B438" s="2"/>
      <c r="C438" s="70"/>
      <c r="D438" s="70"/>
      <c r="E438" s="70"/>
      <c r="F438" s="70"/>
      <c r="G438" s="70"/>
      <c r="H438" s="70"/>
      <c r="I438" s="71"/>
      <c r="J438" s="71"/>
    </row>
    <row r="439" spans="1:10" ht="13.2">
      <c r="A439" s="2"/>
      <c r="B439" s="2"/>
      <c r="C439" s="70"/>
      <c r="D439" s="70"/>
      <c r="E439" s="70"/>
      <c r="F439" s="70"/>
      <c r="G439" s="70"/>
      <c r="H439" s="70"/>
      <c r="I439" s="71"/>
      <c r="J439" s="71"/>
    </row>
    <row r="440" spans="1:10" ht="13.2">
      <c r="A440" s="2"/>
      <c r="B440" s="2"/>
      <c r="C440" s="70"/>
      <c r="D440" s="70"/>
      <c r="E440" s="70"/>
      <c r="F440" s="70"/>
      <c r="G440" s="70"/>
      <c r="H440" s="70"/>
      <c r="I440" s="71"/>
      <c r="J440" s="71"/>
    </row>
    <row r="441" spans="1:10" ht="13.2">
      <c r="A441" s="2"/>
      <c r="B441" s="2"/>
      <c r="C441" s="70"/>
      <c r="D441" s="70"/>
      <c r="E441" s="70"/>
      <c r="F441" s="70"/>
      <c r="G441" s="70"/>
      <c r="H441" s="70"/>
      <c r="I441" s="71"/>
      <c r="J441" s="71"/>
    </row>
    <row r="442" spans="1:10" ht="13.2">
      <c r="A442" s="2"/>
      <c r="B442" s="2"/>
      <c r="C442" s="70"/>
      <c r="D442" s="70"/>
      <c r="E442" s="70"/>
      <c r="F442" s="70"/>
      <c r="G442" s="70"/>
      <c r="H442" s="70"/>
      <c r="I442" s="71"/>
      <c r="J442" s="71"/>
    </row>
    <row r="443" spans="1:10" ht="13.2">
      <c r="A443" s="2"/>
      <c r="B443" s="2"/>
      <c r="C443" s="70"/>
      <c r="D443" s="70"/>
      <c r="E443" s="70"/>
      <c r="F443" s="70"/>
      <c r="G443" s="70"/>
      <c r="H443" s="70"/>
      <c r="I443" s="71"/>
      <c r="J443" s="71"/>
    </row>
    <row r="444" spans="1:10" ht="13.2">
      <c r="A444" s="2"/>
      <c r="B444" s="2"/>
      <c r="C444" s="70"/>
      <c r="D444" s="70"/>
      <c r="E444" s="70"/>
      <c r="F444" s="70"/>
      <c r="G444" s="70"/>
      <c r="H444" s="70"/>
      <c r="I444" s="71"/>
      <c r="J444" s="71"/>
    </row>
    <row r="445" spans="1:10" ht="13.2">
      <c r="A445" s="2"/>
      <c r="B445" s="2"/>
      <c r="C445" s="70"/>
      <c r="D445" s="70"/>
      <c r="E445" s="70"/>
      <c r="F445" s="70"/>
      <c r="G445" s="70"/>
      <c r="H445" s="70"/>
      <c r="I445" s="71"/>
      <c r="J445" s="71"/>
    </row>
    <row r="446" spans="1:10" ht="13.2">
      <c r="A446" s="2"/>
      <c r="B446" s="2"/>
      <c r="C446" s="70"/>
      <c r="D446" s="70"/>
      <c r="E446" s="70"/>
      <c r="F446" s="70"/>
      <c r="G446" s="70"/>
      <c r="H446" s="70"/>
      <c r="I446" s="71"/>
      <c r="J446" s="71"/>
    </row>
    <row r="447" spans="1:10" ht="13.2">
      <c r="A447" s="2"/>
      <c r="B447" s="2"/>
      <c r="C447" s="70"/>
      <c r="D447" s="70"/>
      <c r="E447" s="70"/>
      <c r="F447" s="70"/>
      <c r="G447" s="70"/>
      <c r="H447" s="70"/>
      <c r="I447" s="71"/>
      <c r="J447" s="71"/>
    </row>
    <row r="448" spans="1:10" ht="13.2">
      <c r="A448" s="2"/>
      <c r="B448" s="2"/>
      <c r="C448" s="70"/>
      <c r="D448" s="70"/>
      <c r="E448" s="70"/>
      <c r="F448" s="70"/>
      <c r="G448" s="70"/>
      <c r="H448" s="70"/>
      <c r="I448" s="71"/>
      <c r="J448" s="71"/>
    </row>
    <row r="449" spans="1:10" ht="13.2">
      <c r="A449" s="2"/>
      <c r="B449" s="2"/>
      <c r="C449" s="70"/>
      <c r="D449" s="70"/>
      <c r="E449" s="70"/>
      <c r="F449" s="70"/>
      <c r="G449" s="70"/>
      <c r="H449" s="70"/>
      <c r="I449" s="71"/>
      <c r="J449" s="71"/>
    </row>
    <row r="450" spans="1:10" ht="13.2">
      <c r="A450" s="2"/>
      <c r="B450" s="2"/>
      <c r="C450" s="70"/>
      <c r="D450" s="70"/>
      <c r="E450" s="70"/>
      <c r="F450" s="70"/>
      <c r="G450" s="70"/>
      <c r="H450" s="70"/>
      <c r="I450" s="71"/>
      <c r="J450" s="71"/>
    </row>
    <row r="451" spans="1:10" ht="13.2">
      <c r="A451" s="2"/>
      <c r="B451" s="2"/>
      <c r="C451" s="70"/>
      <c r="D451" s="70"/>
      <c r="E451" s="70"/>
      <c r="F451" s="70"/>
      <c r="G451" s="70"/>
      <c r="H451" s="70"/>
      <c r="I451" s="71"/>
      <c r="J451" s="71"/>
    </row>
    <row r="452" spans="1:10" ht="13.2">
      <c r="A452" s="2"/>
      <c r="B452" s="2"/>
      <c r="C452" s="70"/>
      <c r="D452" s="70"/>
      <c r="E452" s="70"/>
      <c r="F452" s="70"/>
      <c r="G452" s="70"/>
      <c r="H452" s="70"/>
      <c r="I452" s="71"/>
      <c r="J452" s="71"/>
    </row>
    <row r="453" spans="1:10" ht="13.2">
      <c r="A453" s="2"/>
      <c r="B453" s="2"/>
      <c r="C453" s="70"/>
      <c r="D453" s="70"/>
      <c r="E453" s="70"/>
      <c r="F453" s="70"/>
      <c r="G453" s="70"/>
      <c r="H453" s="70"/>
      <c r="I453" s="71"/>
      <c r="J453" s="71"/>
    </row>
    <row r="454" spans="1:10" ht="13.2">
      <c r="A454" s="2"/>
      <c r="B454" s="2"/>
      <c r="C454" s="70"/>
      <c r="D454" s="70"/>
      <c r="E454" s="70"/>
      <c r="F454" s="70"/>
      <c r="G454" s="70"/>
      <c r="H454" s="70"/>
      <c r="I454" s="71"/>
      <c r="J454" s="71"/>
    </row>
    <row r="455" spans="1:10" ht="13.2">
      <c r="A455" s="2"/>
      <c r="B455" s="2"/>
      <c r="C455" s="70"/>
      <c r="D455" s="70"/>
      <c r="E455" s="70"/>
      <c r="F455" s="70"/>
      <c r="G455" s="70"/>
      <c r="H455" s="70"/>
      <c r="I455" s="71"/>
      <c r="J455" s="71"/>
    </row>
    <row r="456" spans="1:10" ht="13.2">
      <c r="A456" s="2"/>
      <c r="B456" s="2"/>
      <c r="C456" s="70"/>
      <c r="D456" s="70"/>
      <c r="E456" s="70"/>
      <c r="F456" s="70"/>
      <c r="G456" s="70"/>
      <c r="H456" s="70"/>
      <c r="I456" s="71"/>
      <c r="J456" s="71"/>
    </row>
    <row r="457" spans="1:10" ht="13.2">
      <c r="A457" s="2"/>
      <c r="B457" s="2"/>
      <c r="C457" s="70"/>
      <c r="D457" s="70"/>
      <c r="E457" s="70"/>
      <c r="F457" s="70"/>
      <c r="G457" s="70"/>
      <c r="H457" s="70"/>
      <c r="I457" s="71"/>
      <c r="J457" s="71"/>
    </row>
    <row r="458" spans="1:10" ht="13.2">
      <c r="A458" s="2"/>
      <c r="B458" s="2"/>
      <c r="C458" s="70"/>
      <c r="D458" s="70"/>
      <c r="E458" s="70"/>
      <c r="F458" s="70"/>
      <c r="G458" s="70"/>
      <c r="H458" s="70"/>
      <c r="I458" s="71"/>
      <c r="J458" s="71"/>
    </row>
    <row r="459" spans="1:10" ht="13.2">
      <c r="A459" s="2"/>
      <c r="B459" s="2"/>
      <c r="C459" s="70"/>
      <c r="D459" s="70"/>
      <c r="E459" s="70"/>
      <c r="F459" s="70"/>
      <c r="G459" s="70"/>
      <c r="H459" s="70"/>
      <c r="I459" s="71"/>
      <c r="J459" s="71"/>
    </row>
    <row r="460" spans="1:10" ht="13.2">
      <c r="A460" s="2"/>
      <c r="B460" s="2"/>
      <c r="C460" s="70"/>
      <c r="D460" s="70"/>
      <c r="E460" s="70"/>
      <c r="F460" s="70"/>
      <c r="G460" s="70"/>
      <c r="H460" s="70"/>
      <c r="I460" s="71"/>
      <c r="J460" s="71"/>
    </row>
    <row r="461" spans="1:10" ht="13.2">
      <c r="A461" s="2"/>
      <c r="B461" s="2"/>
      <c r="C461" s="70"/>
      <c r="D461" s="70"/>
      <c r="E461" s="70"/>
      <c r="F461" s="70"/>
      <c r="G461" s="70"/>
      <c r="H461" s="70"/>
      <c r="I461" s="71"/>
      <c r="J461" s="71"/>
    </row>
    <row r="462" spans="1:10" ht="13.2">
      <c r="A462" s="2"/>
      <c r="B462" s="2"/>
      <c r="C462" s="70"/>
      <c r="D462" s="70"/>
      <c r="E462" s="70"/>
      <c r="F462" s="70"/>
      <c r="G462" s="70"/>
      <c r="H462" s="70"/>
      <c r="I462" s="71"/>
      <c r="J462" s="71"/>
    </row>
    <row r="463" spans="1:10" ht="13.2">
      <c r="A463" s="2"/>
      <c r="B463" s="2"/>
      <c r="C463" s="70"/>
      <c r="D463" s="70"/>
      <c r="E463" s="70"/>
      <c r="F463" s="70"/>
      <c r="G463" s="70"/>
      <c r="H463" s="70"/>
      <c r="I463" s="71"/>
      <c r="J463" s="71"/>
    </row>
    <row r="464" spans="1:10" ht="13.2">
      <c r="A464" s="2"/>
      <c r="B464" s="2"/>
      <c r="C464" s="70"/>
      <c r="D464" s="70"/>
      <c r="E464" s="70"/>
      <c r="F464" s="70"/>
      <c r="G464" s="70"/>
      <c r="H464" s="70"/>
      <c r="I464" s="71"/>
      <c r="J464" s="71"/>
    </row>
    <row r="465" spans="1:10" ht="13.2">
      <c r="A465" s="2"/>
      <c r="B465" s="2"/>
      <c r="C465" s="70"/>
      <c r="D465" s="70"/>
      <c r="E465" s="70"/>
      <c r="F465" s="70"/>
      <c r="G465" s="70"/>
      <c r="H465" s="70"/>
      <c r="I465" s="71"/>
      <c r="J465" s="71"/>
    </row>
    <row r="466" spans="1:10" ht="13.2">
      <c r="A466" s="2"/>
      <c r="B466" s="2"/>
      <c r="C466" s="70"/>
      <c r="D466" s="70"/>
      <c r="E466" s="70"/>
      <c r="F466" s="70"/>
      <c r="G466" s="70"/>
      <c r="H466" s="70"/>
      <c r="I466" s="71"/>
      <c r="J466" s="71"/>
    </row>
    <row r="467" spans="1:10" ht="13.2">
      <c r="A467" s="2"/>
      <c r="B467" s="2"/>
      <c r="C467" s="70"/>
      <c r="D467" s="70"/>
      <c r="E467" s="70"/>
      <c r="F467" s="70"/>
      <c r="G467" s="70"/>
      <c r="H467" s="70"/>
      <c r="I467" s="71"/>
      <c r="J467" s="71"/>
    </row>
    <row r="468" spans="1:10" ht="13.2">
      <c r="A468" s="2"/>
      <c r="B468" s="2"/>
      <c r="C468" s="70"/>
      <c r="D468" s="70"/>
      <c r="E468" s="70"/>
      <c r="F468" s="70"/>
      <c r="G468" s="70"/>
      <c r="H468" s="70"/>
      <c r="I468" s="71"/>
      <c r="J468" s="71"/>
    </row>
    <row r="469" spans="1:10" ht="13.2">
      <c r="A469" s="2"/>
      <c r="B469" s="2"/>
      <c r="C469" s="70"/>
      <c r="D469" s="70"/>
      <c r="E469" s="70"/>
      <c r="F469" s="70"/>
      <c r="G469" s="70"/>
      <c r="H469" s="70"/>
      <c r="I469" s="71"/>
      <c r="J469" s="71"/>
    </row>
    <row r="470" spans="1:10" ht="13.2">
      <c r="A470" s="2"/>
      <c r="B470" s="2"/>
      <c r="C470" s="70"/>
      <c r="D470" s="70"/>
      <c r="E470" s="70"/>
      <c r="F470" s="70"/>
      <c r="G470" s="70"/>
      <c r="H470" s="70"/>
      <c r="I470" s="71"/>
      <c r="J470" s="71"/>
    </row>
    <row r="471" spans="1:10" ht="13.2">
      <c r="A471" s="2"/>
      <c r="B471" s="2"/>
      <c r="C471" s="70"/>
      <c r="D471" s="70"/>
      <c r="E471" s="70"/>
      <c r="F471" s="70"/>
      <c r="G471" s="70"/>
      <c r="H471" s="70"/>
      <c r="I471" s="71"/>
      <c r="J471" s="71"/>
    </row>
    <row r="472" spans="1:10" ht="13.2">
      <c r="A472" s="2"/>
      <c r="B472" s="2"/>
      <c r="C472" s="70"/>
      <c r="D472" s="70"/>
      <c r="E472" s="70"/>
      <c r="F472" s="70"/>
      <c r="G472" s="70"/>
      <c r="H472" s="70"/>
      <c r="I472" s="71"/>
      <c r="J472" s="71"/>
    </row>
    <row r="473" spans="1:10" ht="13.2">
      <c r="A473" s="2"/>
      <c r="B473" s="2"/>
      <c r="C473" s="70"/>
      <c r="D473" s="70"/>
      <c r="E473" s="70"/>
      <c r="F473" s="70"/>
      <c r="G473" s="70"/>
      <c r="H473" s="70"/>
      <c r="I473" s="71"/>
      <c r="J473" s="71"/>
    </row>
    <row r="474" spans="1:10" ht="13.2">
      <c r="A474" s="2"/>
      <c r="B474" s="2"/>
      <c r="C474" s="70"/>
      <c r="D474" s="70"/>
      <c r="E474" s="70"/>
      <c r="F474" s="70"/>
      <c r="G474" s="70"/>
      <c r="H474" s="70"/>
      <c r="I474" s="71"/>
      <c r="J474" s="71"/>
    </row>
    <row r="475" spans="1:10" ht="13.2">
      <c r="A475" s="2"/>
      <c r="B475" s="2"/>
      <c r="C475" s="70"/>
      <c r="D475" s="70"/>
      <c r="E475" s="70"/>
      <c r="F475" s="70"/>
      <c r="G475" s="70"/>
      <c r="H475" s="70"/>
      <c r="I475" s="71"/>
      <c r="J475" s="71"/>
    </row>
    <row r="476" spans="1:10" ht="13.2">
      <c r="A476" s="2"/>
      <c r="B476" s="2"/>
      <c r="C476" s="70"/>
      <c r="D476" s="70"/>
      <c r="E476" s="70"/>
      <c r="F476" s="70"/>
      <c r="G476" s="70"/>
      <c r="H476" s="70"/>
      <c r="I476" s="71"/>
      <c r="J476" s="71"/>
    </row>
    <row r="477" spans="1:10" ht="13.2">
      <c r="A477" s="2"/>
      <c r="B477" s="2"/>
      <c r="C477" s="70"/>
      <c r="D477" s="70"/>
      <c r="E477" s="70"/>
      <c r="F477" s="70"/>
      <c r="G477" s="70"/>
      <c r="H477" s="70"/>
      <c r="I477" s="71"/>
      <c r="J477" s="71"/>
    </row>
    <row r="478" spans="1:10" ht="13.2">
      <c r="A478" s="2"/>
      <c r="B478" s="2"/>
      <c r="C478" s="70"/>
      <c r="D478" s="70"/>
      <c r="E478" s="70"/>
      <c r="F478" s="70"/>
      <c r="G478" s="70"/>
      <c r="H478" s="70"/>
      <c r="I478" s="71"/>
      <c r="J478" s="71"/>
    </row>
    <row r="479" spans="1:10" ht="13.2">
      <c r="A479" s="2"/>
      <c r="B479" s="2"/>
      <c r="C479" s="70"/>
      <c r="D479" s="70"/>
      <c r="E479" s="70"/>
      <c r="F479" s="70"/>
      <c r="G479" s="70"/>
      <c r="H479" s="70"/>
      <c r="I479" s="71"/>
      <c r="J479" s="71"/>
    </row>
    <row r="480" spans="1:10" ht="13.2">
      <c r="A480" s="2"/>
      <c r="B480" s="2"/>
      <c r="C480" s="70"/>
      <c r="D480" s="70"/>
      <c r="E480" s="70"/>
      <c r="F480" s="70"/>
      <c r="G480" s="70"/>
      <c r="H480" s="70"/>
      <c r="I480" s="71"/>
      <c r="J480" s="71"/>
    </row>
    <row r="481" spans="1:10" ht="13.2">
      <c r="A481" s="2"/>
      <c r="B481" s="2"/>
      <c r="C481" s="70"/>
      <c r="D481" s="70"/>
      <c r="E481" s="70"/>
      <c r="F481" s="70"/>
      <c r="G481" s="70"/>
      <c r="H481" s="70"/>
      <c r="I481" s="71"/>
      <c r="J481" s="71"/>
    </row>
    <row r="482" spans="1:10" ht="13.2">
      <c r="A482" s="2"/>
      <c r="B482" s="2"/>
      <c r="C482" s="70"/>
      <c r="D482" s="70"/>
      <c r="E482" s="70"/>
      <c r="F482" s="70"/>
      <c r="G482" s="70"/>
      <c r="H482" s="70"/>
      <c r="I482" s="71"/>
      <c r="J482" s="71"/>
    </row>
    <row r="483" spans="1:10" ht="13.2">
      <c r="A483" s="2"/>
      <c r="B483" s="2"/>
      <c r="C483" s="70"/>
      <c r="D483" s="70"/>
      <c r="E483" s="70"/>
      <c r="F483" s="70"/>
      <c r="G483" s="70"/>
      <c r="H483" s="70"/>
      <c r="I483" s="71"/>
      <c r="J483" s="71"/>
    </row>
    <row r="484" spans="1:10" ht="13.2">
      <c r="A484" s="2"/>
      <c r="B484" s="2"/>
      <c r="C484" s="70"/>
      <c r="D484" s="70"/>
      <c r="E484" s="70"/>
      <c r="F484" s="70"/>
      <c r="G484" s="70"/>
      <c r="H484" s="70"/>
      <c r="I484" s="71"/>
      <c r="J484" s="71"/>
    </row>
    <row r="485" spans="1:10" ht="13.2">
      <c r="A485" s="2"/>
      <c r="B485" s="2"/>
      <c r="C485" s="70"/>
      <c r="D485" s="70"/>
      <c r="E485" s="70"/>
      <c r="F485" s="70"/>
      <c r="G485" s="70"/>
      <c r="H485" s="70"/>
      <c r="I485" s="71"/>
      <c r="J485" s="71"/>
    </row>
    <row r="486" spans="1:10" ht="13.2">
      <c r="A486" s="2"/>
      <c r="B486" s="2"/>
      <c r="C486" s="70"/>
      <c r="D486" s="70"/>
      <c r="E486" s="70"/>
      <c r="F486" s="70"/>
      <c r="G486" s="70"/>
      <c r="H486" s="70"/>
      <c r="I486" s="71"/>
      <c r="J486" s="71"/>
    </row>
    <row r="487" spans="1:10" ht="13.2">
      <c r="A487" s="2"/>
      <c r="B487" s="2"/>
      <c r="C487" s="70"/>
      <c r="D487" s="70"/>
      <c r="E487" s="70"/>
      <c r="F487" s="70"/>
      <c r="G487" s="70"/>
      <c r="H487" s="70"/>
      <c r="I487" s="71"/>
      <c r="J487" s="71"/>
    </row>
    <row r="488" spans="1:10" ht="13.2">
      <c r="A488" s="2"/>
      <c r="B488" s="2"/>
      <c r="C488" s="70"/>
      <c r="D488" s="70"/>
      <c r="E488" s="70"/>
      <c r="F488" s="70"/>
      <c r="G488" s="70"/>
      <c r="H488" s="70"/>
      <c r="I488" s="71"/>
      <c r="J488" s="71"/>
    </row>
    <row r="489" spans="1:10" ht="13.2">
      <c r="A489" s="2"/>
      <c r="B489" s="2"/>
      <c r="C489" s="70"/>
      <c r="D489" s="70"/>
      <c r="E489" s="70"/>
      <c r="F489" s="70"/>
      <c r="G489" s="70"/>
      <c r="H489" s="70"/>
      <c r="I489" s="71"/>
      <c r="J489" s="71"/>
    </row>
    <row r="490" spans="1:10" ht="13.2">
      <c r="A490" s="2"/>
      <c r="B490" s="2"/>
      <c r="C490" s="70"/>
      <c r="D490" s="70"/>
      <c r="E490" s="70"/>
      <c r="F490" s="70"/>
      <c r="G490" s="70"/>
      <c r="H490" s="70"/>
      <c r="I490" s="71"/>
      <c r="J490" s="71"/>
    </row>
    <row r="491" spans="1:10" ht="13.2">
      <c r="A491" s="2"/>
      <c r="B491" s="2"/>
      <c r="C491" s="70"/>
      <c r="D491" s="70"/>
      <c r="E491" s="70"/>
      <c r="F491" s="70"/>
      <c r="G491" s="70"/>
      <c r="H491" s="70"/>
      <c r="I491" s="71"/>
      <c r="J491" s="71"/>
    </row>
    <row r="492" spans="1:10" ht="13.2">
      <c r="A492" s="2"/>
      <c r="B492" s="2"/>
      <c r="C492" s="70"/>
      <c r="D492" s="70"/>
      <c r="E492" s="70"/>
      <c r="F492" s="70"/>
      <c r="G492" s="70"/>
      <c r="H492" s="70"/>
      <c r="I492" s="71"/>
      <c r="J492" s="71"/>
    </row>
    <row r="493" spans="1:10" ht="13.2">
      <c r="A493" s="2"/>
      <c r="B493" s="2"/>
      <c r="C493" s="70"/>
      <c r="D493" s="70"/>
      <c r="E493" s="70"/>
      <c r="F493" s="70"/>
      <c r="G493" s="70"/>
      <c r="H493" s="70"/>
      <c r="I493" s="71"/>
      <c r="J493" s="71"/>
    </row>
    <row r="494" spans="1:10" ht="13.2">
      <c r="A494" s="2"/>
      <c r="B494" s="2"/>
      <c r="C494" s="70"/>
      <c r="D494" s="70"/>
      <c r="E494" s="70"/>
      <c r="F494" s="70"/>
      <c r="G494" s="70"/>
      <c r="H494" s="70"/>
      <c r="I494" s="71"/>
      <c r="J494" s="71"/>
    </row>
    <row r="495" spans="1:10" ht="13.2">
      <c r="A495" s="2"/>
      <c r="B495" s="2"/>
      <c r="C495" s="70"/>
      <c r="D495" s="70"/>
      <c r="E495" s="70"/>
      <c r="F495" s="70"/>
      <c r="G495" s="70"/>
      <c r="H495" s="70"/>
      <c r="I495" s="71"/>
      <c r="J495" s="71"/>
    </row>
    <row r="496" spans="1:10" ht="13.2">
      <c r="A496" s="2"/>
      <c r="B496" s="2"/>
      <c r="C496" s="70"/>
      <c r="D496" s="70"/>
      <c r="E496" s="70"/>
      <c r="F496" s="70"/>
      <c r="G496" s="70"/>
      <c r="H496" s="70"/>
      <c r="I496" s="71"/>
      <c r="J496" s="71"/>
    </row>
    <row r="497" spans="1:10" ht="13.2">
      <c r="A497" s="2"/>
      <c r="B497" s="2"/>
      <c r="C497" s="70"/>
      <c r="D497" s="70"/>
      <c r="E497" s="70"/>
      <c r="F497" s="70"/>
      <c r="G497" s="70"/>
      <c r="H497" s="70"/>
      <c r="I497" s="71"/>
      <c r="J497" s="71"/>
    </row>
    <row r="498" spans="1:10" ht="13.2">
      <c r="A498" s="2"/>
      <c r="B498" s="2"/>
      <c r="C498" s="70"/>
      <c r="D498" s="70"/>
      <c r="E498" s="70"/>
      <c r="F498" s="70"/>
      <c r="G498" s="70"/>
      <c r="H498" s="70"/>
      <c r="I498" s="71"/>
      <c r="J498" s="71"/>
    </row>
    <row r="499" spans="1:10" ht="13.2">
      <c r="A499" s="2"/>
      <c r="B499" s="2"/>
      <c r="C499" s="70"/>
      <c r="D499" s="70"/>
      <c r="E499" s="70"/>
      <c r="F499" s="70"/>
      <c r="G499" s="70"/>
      <c r="H499" s="70"/>
      <c r="I499" s="71"/>
      <c r="J499" s="71"/>
    </row>
    <row r="500" spans="1:10" ht="13.2">
      <c r="A500" s="2"/>
      <c r="B500" s="2"/>
      <c r="C500" s="70"/>
      <c r="D500" s="70"/>
      <c r="E500" s="70"/>
      <c r="F500" s="70"/>
      <c r="G500" s="70"/>
      <c r="H500" s="70"/>
      <c r="I500" s="71"/>
      <c r="J500" s="71"/>
    </row>
    <row r="501" spans="1:10" ht="13.2">
      <c r="A501" s="2"/>
      <c r="B501" s="2"/>
      <c r="C501" s="70"/>
      <c r="D501" s="70"/>
      <c r="E501" s="70"/>
      <c r="F501" s="70"/>
      <c r="G501" s="70"/>
      <c r="H501" s="70"/>
      <c r="I501" s="71"/>
      <c r="J501" s="71"/>
    </row>
    <row r="502" spans="1:10" ht="13.2">
      <c r="A502" s="2"/>
      <c r="B502" s="2"/>
      <c r="C502" s="70"/>
      <c r="D502" s="70"/>
      <c r="E502" s="70"/>
      <c r="F502" s="70"/>
      <c r="G502" s="70"/>
      <c r="H502" s="70"/>
      <c r="I502" s="71"/>
      <c r="J502" s="71"/>
    </row>
    <row r="503" spans="1:10" ht="13.2">
      <c r="A503" s="2"/>
      <c r="B503" s="2"/>
      <c r="C503" s="70"/>
      <c r="D503" s="70"/>
      <c r="E503" s="70"/>
      <c r="F503" s="70"/>
      <c r="G503" s="70"/>
      <c r="H503" s="70"/>
      <c r="I503" s="71"/>
      <c r="J503" s="71"/>
    </row>
    <row r="504" spans="1:10" ht="13.2">
      <c r="A504" s="2"/>
      <c r="B504" s="2"/>
      <c r="C504" s="70"/>
      <c r="D504" s="70"/>
      <c r="E504" s="70"/>
      <c r="F504" s="70"/>
      <c r="G504" s="70"/>
      <c r="H504" s="70"/>
      <c r="I504" s="71"/>
      <c r="J504" s="71"/>
    </row>
    <row r="505" spans="1:10" ht="13.2">
      <c r="A505" s="2"/>
      <c r="B505" s="2"/>
      <c r="C505" s="70"/>
      <c r="D505" s="70"/>
      <c r="E505" s="70"/>
      <c r="F505" s="70"/>
      <c r="G505" s="70"/>
      <c r="H505" s="70"/>
      <c r="I505" s="71"/>
      <c r="J505" s="71"/>
    </row>
    <row r="506" spans="1:10" ht="13.2">
      <c r="A506" s="2"/>
      <c r="B506" s="2"/>
      <c r="C506" s="70"/>
      <c r="D506" s="70"/>
      <c r="E506" s="70"/>
      <c r="F506" s="70"/>
      <c r="G506" s="70"/>
      <c r="H506" s="70"/>
      <c r="I506" s="71"/>
      <c r="J506" s="71"/>
    </row>
    <row r="507" spans="1:10" ht="13.2">
      <c r="A507" s="2"/>
      <c r="B507" s="2"/>
      <c r="C507" s="70"/>
      <c r="D507" s="70"/>
      <c r="E507" s="70"/>
      <c r="F507" s="70"/>
      <c r="G507" s="70"/>
      <c r="H507" s="70"/>
      <c r="I507" s="71"/>
      <c r="J507" s="71"/>
    </row>
    <row r="508" spans="1:10" ht="13.2">
      <c r="A508" s="2"/>
      <c r="B508" s="2"/>
      <c r="C508" s="70"/>
      <c r="D508" s="70"/>
      <c r="E508" s="70"/>
      <c r="F508" s="70"/>
      <c r="G508" s="70"/>
      <c r="H508" s="70"/>
      <c r="I508" s="71"/>
      <c r="J508" s="71"/>
    </row>
    <row r="509" spans="1:10" ht="13.2">
      <c r="A509" s="2"/>
      <c r="B509" s="2"/>
      <c r="C509" s="70"/>
      <c r="D509" s="70"/>
      <c r="E509" s="70"/>
      <c r="F509" s="70"/>
      <c r="G509" s="70"/>
      <c r="H509" s="70"/>
      <c r="I509" s="71"/>
      <c r="J509" s="71"/>
    </row>
    <row r="510" spans="1:10" ht="13.2">
      <c r="A510" s="2"/>
      <c r="B510" s="2"/>
      <c r="C510" s="70"/>
      <c r="D510" s="70"/>
      <c r="E510" s="70"/>
      <c r="F510" s="70"/>
      <c r="G510" s="70"/>
      <c r="H510" s="70"/>
      <c r="I510" s="71"/>
      <c r="J510" s="71"/>
    </row>
    <row r="511" spans="1:10" ht="13.2">
      <c r="A511" s="2"/>
      <c r="B511" s="2"/>
      <c r="C511" s="70"/>
      <c r="D511" s="70"/>
      <c r="E511" s="70"/>
      <c r="F511" s="70"/>
      <c r="G511" s="70"/>
      <c r="H511" s="70"/>
      <c r="I511" s="71"/>
      <c r="J511" s="71"/>
    </row>
    <row r="512" spans="1:10" ht="13.2">
      <c r="A512" s="2"/>
      <c r="B512" s="2"/>
      <c r="C512" s="70"/>
      <c r="D512" s="70"/>
      <c r="E512" s="70"/>
      <c r="F512" s="70"/>
      <c r="G512" s="70"/>
      <c r="H512" s="70"/>
      <c r="I512" s="71"/>
      <c r="J512" s="71"/>
    </row>
    <row r="513" spans="1:10" ht="13.2">
      <c r="A513" s="2"/>
      <c r="B513" s="2"/>
      <c r="C513" s="70"/>
      <c r="D513" s="70"/>
      <c r="E513" s="70"/>
      <c r="F513" s="70"/>
      <c r="G513" s="70"/>
      <c r="H513" s="70"/>
      <c r="I513" s="71"/>
      <c r="J513" s="71"/>
    </row>
    <row r="514" spans="1:10" ht="13.2">
      <c r="A514" s="2"/>
      <c r="B514" s="2"/>
      <c r="C514" s="70"/>
      <c r="D514" s="70"/>
      <c r="E514" s="70"/>
      <c r="F514" s="70"/>
      <c r="G514" s="70"/>
      <c r="H514" s="70"/>
      <c r="I514" s="71"/>
      <c r="J514" s="71"/>
    </row>
    <row r="515" spans="1:10" ht="13.2">
      <c r="A515" s="2"/>
      <c r="B515" s="2"/>
      <c r="C515" s="70"/>
      <c r="D515" s="70"/>
      <c r="E515" s="70"/>
      <c r="F515" s="70"/>
      <c r="G515" s="70"/>
      <c r="H515" s="70"/>
      <c r="I515" s="71"/>
      <c r="J515" s="71"/>
    </row>
    <row r="516" spans="1:10" ht="13.2">
      <c r="A516" s="2"/>
      <c r="B516" s="2"/>
      <c r="C516" s="70"/>
      <c r="D516" s="70"/>
      <c r="E516" s="70"/>
      <c r="F516" s="70"/>
      <c r="G516" s="70"/>
      <c r="H516" s="70"/>
      <c r="I516" s="71"/>
      <c r="J516" s="71"/>
    </row>
    <row r="517" spans="1:10" ht="13.2">
      <c r="A517" s="2"/>
      <c r="B517" s="2"/>
      <c r="C517" s="70"/>
      <c r="D517" s="70"/>
      <c r="E517" s="70"/>
      <c r="F517" s="70"/>
      <c r="G517" s="70"/>
      <c r="H517" s="70"/>
      <c r="I517" s="71"/>
      <c r="J517" s="71"/>
    </row>
    <row r="518" spans="1:10" ht="13.2">
      <c r="A518" s="2"/>
      <c r="B518" s="2"/>
      <c r="C518" s="70"/>
      <c r="D518" s="70"/>
      <c r="E518" s="70"/>
      <c r="F518" s="70"/>
      <c r="G518" s="70"/>
      <c r="H518" s="70"/>
      <c r="I518" s="71"/>
      <c r="J518" s="71"/>
    </row>
    <row r="519" spans="1:10" ht="13.2">
      <c r="A519" s="2"/>
      <c r="B519" s="2"/>
      <c r="C519" s="70"/>
      <c r="D519" s="70"/>
      <c r="E519" s="70"/>
      <c r="F519" s="70"/>
      <c r="G519" s="70"/>
      <c r="H519" s="70"/>
      <c r="I519" s="71"/>
      <c r="J519" s="71"/>
    </row>
    <row r="520" spans="1:10" ht="13.2">
      <c r="A520" s="2"/>
      <c r="B520" s="2"/>
      <c r="C520" s="70"/>
      <c r="D520" s="70"/>
      <c r="E520" s="70"/>
      <c r="F520" s="70"/>
      <c r="G520" s="70"/>
      <c r="H520" s="70"/>
      <c r="I520" s="71"/>
      <c r="J520" s="71"/>
    </row>
    <row r="521" spans="1:10" ht="13.2">
      <c r="A521" s="2"/>
      <c r="B521" s="2"/>
      <c r="C521" s="70"/>
      <c r="D521" s="70"/>
      <c r="E521" s="70"/>
      <c r="F521" s="70"/>
      <c r="G521" s="70"/>
      <c r="H521" s="70"/>
      <c r="I521" s="71"/>
      <c r="J521" s="71"/>
    </row>
    <row r="522" spans="1:10" ht="13.2">
      <c r="A522" s="2"/>
      <c r="B522" s="2"/>
      <c r="C522" s="70"/>
      <c r="D522" s="70"/>
      <c r="E522" s="70"/>
      <c r="F522" s="70"/>
      <c r="G522" s="70"/>
      <c r="H522" s="70"/>
      <c r="I522" s="71"/>
      <c r="J522" s="71"/>
    </row>
    <row r="523" spans="1:10" ht="13.2">
      <c r="A523" s="2"/>
      <c r="B523" s="2"/>
      <c r="C523" s="70"/>
      <c r="D523" s="70"/>
      <c r="E523" s="70"/>
      <c r="F523" s="70"/>
      <c r="G523" s="70"/>
      <c r="H523" s="70"/>
      <c r="I523" s="71"/>
      <c r="J523" s="71"/>
    </row>
    <row r="524" spans="1:10" ht="13.2">
      <c r="A524" s="2"/>
      <c r="B524" s="2"/>
      <c r="C524" s="70"/>
      <c r="D524" s="70"/>
      <c r="E524" s="70"/>
      <c r="F524" s="70"/>
      <c r="G524" s="70"/>
      <c r="H524" s="70"/>
      <c r="I524" s="71"/>
      <c r="J524" s="71"/>
    </row>
    <row r="525" spans="1:10" ht="13.2">
      <c r="A525" s="2"/>
      <c r="B525" s="2"/>
      <c r="C525" s="70"/>
      <c r="D525" s="70"/>
      <c r="E525" s="70"/>
      <c r="F525" s="70"/>
      <c r="G525" s="70"/>
      <c r="H525" s="70"/>
      <c r="I525" s="71"/>
      <c r="J525" s="71"/>
    </row>
    <row r="526" spans="1:10" ht="13.2">
      <c r="A526" s="2"/>
      <c r="B526" s="2"/>
      <c r="C526" s="70"/>
      <c r="D526" s="70"/>
      <c r="E526" s="70"/>
      <c r="F526" s="70"/>
      <c r="G526" s="70"/>
      <c r="H526" s="70"/>
      <c r="I526" s="71"/>
      <c r="J526" s="71"/>
    </row>
    <row r="527" spans="1:10" ht="13.2">
      <c r="A527" s="2"/>
      <c r="B527" s="2"/>
      <c r="C527" s="70"/>
      <c r="D527" s="70"/>
      <c r="E527" s="70"/>
      <c r="F527" s="70"/>
      <c r="G527" s="70"/>
      <c r="H527" s="70"/>
      <c r="I527" s="71"/>
      <c r="J527" s="71"/>
    </row>
    <row r="528" spans="1:10" ht="13.2">
      <c r="A528" s="2"/>
      <c r="B528" s="2"/>
      <c r="C528" s="70"/>
      <c r="D528" s="70"/>
      <c r="E528" s="70"/>
      <c r="F528" s="70"/>
      <c r="G528" s="70"/>
      <c r="H528" s="70"/>
      <c r="I528" s="71"/>
      <c r="J528" s="71"/>
    </row>
    <row r="529" spans="1:10" ht="13.2">
      <c r="A529" s="2"/>
      <c r="B529" s="2"/>
      <c r="C529" s="70"/>
      <c r="D529" s="70"/>
      <c r="E529" s="70"/>
      <c r="F529" s="70"/>
      <c r="G529" s="70"/>
      <c r="H529" s="70"/>
      <c r="I529" s="71"/>
      <c r="J529" s="71"/>
    </row>
    <row r="530" spans="1:10" ht="13.2">
      <c r="A530" s="2"/>
      <c r="B530" s="2"/>
      <c r="C530" s="70"/>
      <c r="D530" s="70"/>
      <c r="E530" s="70"/>
      <c r="F530" s="70"/>
      <c r="G530" s="70"/>
      <c r="H530" s="70"/>
      <c r="I530" s="71"/>
      <c r="J530" s="71"/>
    </row>
    <row r="531" spans="1:10" ht="13.2">
      <c r="A531" s="2"/>
      <c r="B531" s="2"/>
      <c r="C531" s="70"/>
      <c r="D531" s="70"/>
      <c r="E531" s="70"/>
      <c r="F531" s="70"/>
      <c r="G531" s="70"/>
      <c r="H531" s="70"/>
      <c r="I531" s="71"/>
      <c r="J531" s="71"/>
    </row>
    <row r="532" spans="1:10" ht="13.2">
      <c r="A532" s="2"/>
      <c r="B532" s="2"/>
      <c r="C532" s="70"/>
      <c r="D532" s="70"/>
      <c r="E532" s="70"/>
      <c r="F532" s="70"/>
      <c r="G532" s="70"/>
      <c r="H532" s="70"/>
      <c r="I532" s="71"/>
      <c r="J532" s="71"/>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A6A696-5ABE-458F-9D38-071AECBB2E83}">
  <ds:schemaRefs>
    <ds:schemaRef ds:uri="http://schemas.microsoft.com/sharepoint/v3/contenttype/forms"/>
  </ds:schemaRefs>
</ds:datastoreItem>
</file>

<file path=customXml/itemProps2.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DC5F6A-A5C4-4286-A420-771C188D2BCC}">
  <ds:schemaRefs>
    <ds:schemaRef ds:uri="http://purl.org/dc/elements/1.1/"/>
    <ds:schemaRef ds:uri="http://schemas.microsoft.com/office/2006/metadata/properties"/>
    <ds:schemaRef ds:uri="5789d6d3-4852-43c5-9082-41a0df76b368"/>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f28bebd9-3202-45a0-b989-5e5ae93a89b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Batches</vt:lpstr>
      <vt:lpstr>Sample Batch Report</vt:lpstr>
      <vt:lpstr>Dummy 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p.b</cp:lastModifiedBy>
  <cp:revision/>
  <cp:lastPrinted>2021-11-17T22:10:23Z</cp:lastPrinted>
  <dcterms:created xsi:type="dcterms:W3CDTF">2021-11-17T05:09:28Z</dcterms:created>
  <dcterms:modified xsi:type="dcterms:W3CDTF">2021-11-30T15:31:02Z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