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<sst xmlns="http://schemas.openxmlformats.org/spreadsheetml/2006/main" count="53" uniqueCount="17">
  <si>
    <t xml:space="preserve">cms</t>
  </si>
  <si>
    <t xml:space="preserve">eta_min</t>
  </si>
  <si>
    <t xml:space="preserve">eta_max</t>
  </si>
  <si>
    <t xml:space="preserve">pt_min</t>
  </si>
  <si>
    <t xml:space="preserve">pt_max</t>
  </si>
  <si>
    <t xml:space="preserve">boson</t>
  </si>
  <si>
    <t xml:space="preserve">value_scaled</t>
  </si>
  <si>
    <t xml:space="preserve">stat_scaled</t>
  </si>
  <si>
    <t xml:space="preserve">syst_scaled</t>
  </si>
  <si>
    <t xml:space="preserve">value</t>
  </si>
  <si>
    <t xml:space="preserve">stat_u</t>
  </si>
  <si>
    <t xml:space="preserve">syst_u</t>
  </si>
  <si>
    <t xml:space="preserve">obs</t>
  </si>
  <si>
    <t xml:space="preserve">diff</t>
  </si>
  <si>
    <t xml:space="preserve">W</t>
  </si>
  <si>
    <t xml:space="preserve">A_eta_e</t>
  </si>
  <si>
    <t xml:space="preserve">eta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</si>
</sst>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F18" activeCellId="0" sqref="F18"/>
    </sheetView>
  </sheetViews>
  <sheetFormatPr defaultColWidth="10.4453125" defaultRowHeight="16" zeroHeight="false" outlineLevelRow="0" outlineLevelCol="0"/>
  <cols>
    <col collapsed="false" customWidth="true" hidden="false" outlineLevel="0" max="14" min="1" style="1" width="10.8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1960</v>
      </c>
      <c r="B2" s="1" t="n">
        <v>0</v>
      </c>
      <c r="C2" s="1" t="n">
        <v>0.2</v>
      </c>
      <c r="D2" s="1" t="n">
        <v>25</v>
      </c>
      <c r="E2" s="1" t="n">
        <v>35</v>
      </c>
      <c r="F2" s="1" t="s">
        <v>14</v>
      </c>
      <c r="G2" s="1" t="n">
        <v>2.32</v>
      </c>
      <c r="H2" s="1" t="n">
        <v>0.16</v>
      </c>
      <c r="I2" s="1" t="n">
        <v>0.24</v>
      </c>
      <c r="J2" s="1" t="n">
        <f aca="false">G2/100</f>
        <v>0.0232</v>
      </c>
      <c r="K2" s="1" t="n">
        <f aca="false">H2/100</f>
        <v>0.0016</v>
      </c>
      <c r="L2" s="1" t="n">
        <f aca="false">I2/100</f>
        <v>0.0024</v>
      </c>
      <c r="M2" s="1" t="s">
        <v>15</v>
      </c>
      <c r="N2" s="1" t="s">
        <v>16</v>
      </c>
    </row>
    <row r="3" customFormat="false" ht="15" hidden="false" customHeight="false" outlineLevel="0" collapsed="false">
      <c r="A3" s="1" t="n">
        <v>1960</v>
      </c>
      <c r="B3" s="1" t="n">
        <v>0.2</v>
      </c>
      <c r="C3" s="1" t="n">
        <v>0.4</v>
      </c>
      <c r="D3" s="1" t="n">
        <v>25</v>
      </c>
      <c r="E3" s="1" t="n">
        <v>35</v>
      </c>
      <c r="F3" s="1" t="s">
        <v>14</v>
      </c>
      <c r="G3" s="1" t="n">
        <v>6.36</v>
      </c>
      <c r="H3" s="1" t="n">
        <v>0.15</v>
      </c>
      <c r="I3" s="1" t="n">
        <v>0.24</v>
      </c>
      <c r="J3" s="1" t="n">
        <f aca="false">G3/100</f>
        <v>0.0636</v>
      </c>
      <c r="K3" s="1" t="n">
        <f aca="false">H3/100</f>
        <v>0.0015</v>
      </c>
      <c r="L3" s="1" t="n">
        <f aca="false">I3/100</f>
        <v>0.0024</v>
      </c>
      <c r="M3" s="1" t="s">
        <v>15</v>
      </c>
      <c r="N3" s="1" t="s">
        <v>16</v>
      </c>
    </row>
    <row r="4" customFormat="false" ht="15" hidden="false" customHeight="false" outlineLevel="0" collapsed="false">
      <c r="A4" s="1" t="n">
        <v>1960</v>
      </c>
      <c r="B4" s="1" t="n">
        <v>0.4</v>
      </c>
      <c r="C4" s="1" t="n">
        <v>0.6</v>
      </c>
      <c r="D4" s="1" t="n">
        <v>25</v>
      </c>
      <c r="E4" s="1" t="n">
        <v>35</v>
      </c>
      <c r="F4" s="1" t="s">
        <v>14</v>
      </c>
      <c r="G4" s="1" t="n">
        <v>10.53</v>
      </c>
      <c r="H4" s="1" t="n">
        <v>0.15</v>
      </c>
      <c r="I4" s="1" t="n">
        <v>0.27</v>
      </c>
      <c r="J4" s="1" t="n">
        <f aca="false">G4/100</f>
        <v>0.1053</v>
      </c>
      <c r="K4" s="1" t="n">
        <f aca="false">H4/100</f>
        <v>0.0015</v>
      </c>
      <c r="L4" s="1" t="n">
        <f aca="false">I4/100</f>
        <v>0.0027</v>
      </c>
      <c r="M4" s="1" t="s">
        <v>15</v>
      </c>
      <c r="N4" s="1" t="s">
        <v>16</v>
      </c>
    </row>
    <row r="5" customFormat="false" ht="15" hidden="false" customHeight="false" outlineLevel="0" collapsed="false">
      <c r="A5" s="1" t="n">
        <v>1960</v>
      </c>
      <c r="B5" s="1" t="n">
        <v>0.6</v>
      </c>
      <c r="C5" s="1" t="n">
        <v>0.8</v>
      </c>
      <c r="D5" s="1" t="n">
        <v>25</v>
      </c>
      <c r="E5" s="1" t="n">
        <v>35</v>
      </c>
      <c r="F5" s="1" t="s">
        <v>14</v>
      </c>
      <c r="G5" s="1" t="n">
        <v>12.6</v>
      </c>
      <c r="H5" s="1" t="n">
        <v>0.14</v>
      </c>
      <c r="I5" s="1" t="n">
        <v>0.28</v>
      </c>
      <c r="J5" s="1" t="n">
        <f aca="false">G5/100</f>
        <v>0.126</v>
      </c>
      <c r="K5" s="1" t="n">
        <f aca="false">H5/100</f>
        <v>0.0014</v>
      </c>
      <c r="L5" s="1" t="n">
        <f aca="false">I5/100</f>
        <v>0.0028</v>
      </c>
      <c r="M5" s="1" t="s">
        <v>15</v>
      </c>
      <c r="N5" s="1" t="s">
        <v>16</v>
      </c>
    </row>
    <row r="6" customFormat="false" ht="15" hidden="false" customHeight="false" outlineLevel="0" collapsed="false">
      <c r="A6" s="1" t="n">
        <v>1960</v>
      </c>
      <c r="B6" s="1" t="n">
        <v>0.8</v>
      </c>
      <c r="C6" s="1" t="n">
        <v>1</v>
      </c>
      <c r="D6" s="1" t="n">
        <v>25</v>
      </c>
      <c r="E6" s="1" t="n">
        <v>35</v>
      </c>
      <c r="F6" s="1" t="s">
        <v>14</v>
      </c>
      <c r="G6" s="1" t="n">
        <v>14.58</v>
      </c>
      <c r="H6" s="1" t="n">
        <v>0.16</v>
      </c>
      <c r="I6" s="1" t="n">
        <v>0.3</v>
      </c>
      <c r="J6" s="1" t="n">
        <f aca="false">G6/100</f>
        <v>0.1458</v>
      </c>
      <c r="K6" s="1" t="n">
        <f aca="false">H6/100</f>
        <v>0.0016</v>
      </c>
      <c r="L6" s="1" t="n">
        <f aca="false">I6/100</f>
        <v>0.003</v>
      </c>
      <c r="M6" s="1" t="s">
        <v>15</v>
      </c>
      <c r="N6" s="1" t="s">
        <v>16</v>
      </c>
    </row>
    <row r="7" customFormat="false" ht="15" hidden="false" customHeight="false" outlineLevel="0" collapsed="false">
      <c r="A7" s="1" t="n">
        <v>1960</v>
      </c>
      <c r="B7" s="1" t="n">
        <v>1</v>
      </c>
      <c r="C7" s="1" t="n">
        <v>1.2</v>
      </c>
      <c r="D7" s="1" t="n">
        <v>25</v>
      </c>
      <c r="E7" s="1" t="n">
        <v>35</v>
      </c>
      <c r="F7" s="1" t="s">
        <v>14</v>
      </c>
      <c r="G7" s="1" t="n">
        <v>14.11</v>
      </c>
      <c r="H7" s="1" t="n">
        <v>0.23</v>
      </c>
      <c r="I7" s="1" t="n">
        <v>0.39</v>
      </c>
      <c r="J7" s="1" t="n">
        <f aca="false">G7/100</f>
        <v>0.1411</v>
      </c>
      <c r="K7" s="1" t="n">
        <f aca="false">H7/100</f>
        <v>0.0023</v>
      </c>
      <c r="L7" s="1" t="n">
        <f aca="false">I7/100</f>
        <v>0.0039</v>
      </c>
      <c r="M7" s="1" t="s">
        <v>15</v>
      </c>
      <c r="N7" s="1" t="s">
        <v>16</v>
      </c>
    </row>
    <row r="8" customFormat="false" ht="15" hidden="false" customHeight="false" outlineLevel="0" collapsed="false">
      <c r="A8" s="1" t="n">
        <v>1960</v>
      </c>
      <c r="B8" s="1" t="n">
        <v>1.2</v>
      </c>
      <c r="C8" s="1" t="n">
        <v>1.6</v>
      </c>
      <c r="D8" s="1" t="n">
        <v>25</v>
      </c>
      <c r="E8" s="1" t="n">
        <v>35</v>
      </c>
      <c r="F8" s="1" t="s">
        <v>14</v>
      </c>
      <c r="G8" s="1" t="n">
        <v>9.95</v>
      </c>
      <c r="H8" s="1" t="n">
        <v>0.74</v>
      </c>
      <c r="I8" s="1" t="n">
        <v>0.38</v>
      </c>
      <c r="J8" s="1" t="n">
        <f aca="false">G8/100</f>
        <v>0.0995</v>
      </c>
      <c r="K8" s="1" t="n">
        <f aca="false">H8/100</f>
        <v>0.0074</v>
      </c>
      <c r="L8" s="1" t="n">
        <f aca="false">I8/100</f>
        <v>0.0038</v>
      </c>
      <c r="M8" s="1" t="s">
        <v>15</v>
      </c>
      <c r="N8" s="1" t="s">
        <v>16</v>
      </c>
    </row>
    <row r="9" customFormat="false" ht="15" hidden="false" customHeight="false" outlineLevel="0" collapsed="false">
      <c r="A9" s="1" t="n">
        <v>1960</v>
      </c>
      <c r="B9" s="1" t="n">
        <v>1.6</v>
      </c>
      <c r="C9" s="1" t="n">
        <v>1.8</v>
      </c>
      <c r="D9" s="1" t="n">
        <v>25</v>
      </c>
      <c r="E9" s="1" t="n">
        <v>35</v>
      </c>
      <c r="F9" s="1" t="s">
        <v>14</v>
      </c>
      <c r="G9" s="1" t="n">
        <v>-1.4</v>
      </c>
      <c r="H9" s="1" t="n">
        <v>0.44</v>
      </c>
      <c r="I9" s="1" t="n">
        <v>0.34</v>
      </c>
      <c r="J9" s="1" t="n">
        <f aca="false">G9/100</f>
        <v>-0.014</v>
      </c>
      <c r="K9" s="1" t="n">
        <f aca="false">H9/100</f>
        <v>0.0044</v>
      </c>
      <c r="L9" s="1" t="n">
        <f aca="false">I9/100</f>
        <v>0.0034</v>
      </c>
      <c r="M9" s="1" t="s">
        <v>15</v>
      </c>
      <c r="N9" s="1" t="s">
        <v>16</v>
      </c>
    </row>
    <row r="10" customFormat="false" ht="15" hidden="false" customHeight="false" outlineLevel="0" collapsed="false">
      <c r="A10" s="1" t="n">
        <v>1960</v>
      </c>
      <c r="B10" s="1" t="n">
        <v>1.8</v>
      </c>
      <c r="C10" s="1" t="n">
        <v>2</v>
      </c>
      <c r="D10" s="1" t="n">
        <v>25</v>
      </c>
      <c r="E10" s="1" t="n">
        <v>35</v>
      </c>
      <c r="F10" s="1" t="s">
        <v>14</v>
      </c>
      <c r="G10" s="1" t="n">
        <v>-12.7</v>
      </c>
      <c r="H10" s="1" t="n">
        <v>1.72</v>
      </c>
      <c r="I10" s="1" t="n">
        <v>0.54</v>
      </c>
      <c r="J10" s="1" t="n">
        <f aca="false">G10/100</f>
        <v>-0.127</v>
      </c>
      <c r="K10" s="1" t="n">
        <f aca="false">H10/100</f>
        <v>0.0172</v>
      </c>
      <c r="L10" s="1" t="n">
        <f aca="false">I10/100</f>
        <v>0.0054</v>
      </c>
      <c r="M10" s="1" t="s">
        <v>15</v>
      </c>
      <c r="N10" s="1" t="s">
        <v>16</v>
      </c>
    </row>
    <row r="11" customFormat="false" ht="15" hidden="false" customHeight="false" outlineLevel="0" collapsed="false">
      <c r="A11" s="1" t="n">
        <v>1960</v>
      </c>
      <c r="B11" s="1" t="n">
        <v>2</v>
      </c>
      <c r="C11" s="1" t="n">
        <v>2.2</v>
      </c>
      <c r="D11" s="1" t="n">
        <v>25</v>
      </c>
      <c r="E11" s="1" t="n">
        <v>35</v>
      </c>
      <c r="F11" s="1" t="s">
        <v>14</v>
      </c>
      <c r="G11" s="1" t="n">
        <v>-28.36</v>
      </c>
      <c r="H11" s="1" t="n">
        <v>0.76</v>
      </c>
      <c r="I11" s="1" t="n">
        <v>0.78</v>
      </c>
      <c r="J11" s="1" t="n">
        <f aca="false">G11/100</f>
        <v>-0.2836</v>
      </c>
      <c r="K11" s="1" t="n">
        <f aca="false">H11/100</f>
        <v>0.0076</v>
      </c>
      <c r="L11" s="1" t="n">
        <f aca="false">I11/100</f>
        <v>0.0078</v>
      </c>
      <c r="M11" s="1" t="s">
        <v>15</v>
      </c>
      <c r="N11" s="1" t="s">
        <v>16</v>
      </c>
    </row>
    <row r="12" customFormat="false" ht="15" hidden="false" customHeight="false" outlineLevel="0" collapsed="false">
      <c r="A12" s="1" t="n">
        <v>1960</v>
      </c>
      <c r="B12" s="1" t="n">
        <v>2.2</v>
      </c>
      <c r="C12" s="1" t="n">
        <v>2.4</v>
      </c>
      <c r="D12" s="1" t="n">
        <v>25</v>
      </c>
      <c r="E12" s="1" t="n">
        <v>35</v>
      </c>
      <c r="F12" s="1" t="s">
        <v>14</v>
      </c>
      <c r="G12" s="1" t="n">
        <v>-41.27</v>
      </c>
      <c r="H12" s="1" t="n">
        <v>0.93</v>
      </c>
      <c r="I12" s="1" t="n">
        <v>1.04</v>
      </c>
      <c r="J12" s="1" t="n">
        <f aca="false">G12/100</f>
        <v>-0.4127</v>
      </c>
      <c r="K12" s="1" t="n">
        <f aca="false">H12/100</f>
        <v>0.0093</v>
      </c>
      <c r="L12" s="1" t="n">
        <f aca="false">I12/100</f>
        <v>0.0104</v>
      </c>
      <c r="M12" s="1" t="s">
        <v>15</v>
      </c>
      <c r="N12" s="1" t="s">
        <v>16</v>
      </c>
    </row>
    <row r="13" customFormat="false" ht="15" hidden="false" customHeight="false" outlineLevel="0" collapsed="false">
      <c r="A13" s="1" t="n">
        <v>1960</v>
      </c>
      <c r="B13" s="1" t="n">
        <v>2.4</v>
      </c>
      <c r="C13" s="1" t="n">
        <v>2.7</v>
      </c>
      <c r="D13" s="1" t="n">
        <v>25</v>
      </c>
      <c r="E13" s="1" t="n">
        <v>35</v>
      </c>
      <c r="F13" s="1" t="s">
        <v>14</v>
      </c>
      <c r="G13" s="1" t="n">
        <v>-50.86</v>
      </c>
      <c r="H13" s="1" t="n">
        <v>0.48</v>
      </c>
      <c r="I13" s="1" t="n">
        <v>1.26</v>
      </c>
      <c r="J13" s="1" t="n">
        <f aca="false">G13/100</f>
        <v>-0.5086</v>
      </c>
      <c r="K13" s="1" t="n">
        <f aca="false">H13/100</f>
        <v>0.0048</v>
      </c>
      <c r="L13" s="1" t="n">
        <f aca="false">I13/100</f>
        <v>0.0126</v>
      </c>
      <c r="M13" s="1" t="s">
        <v>15</v>
      </c>
      <c r="N13" s="1" t="s">
        <v>16</v>
      </c>
    </row>
    <row r="14" customFormat="false" ht="15" hidden="false" customHeight="false" outlineLevel="0" collapsed="false">
      <c r="A14" s="1" t="n">
        <v>1960</v>
      </c>
      <c r="B14" s="1" t="n">
        <v>2.7</v>
      </c>
      <c r="C14" s="1" t="n">
        <v>3.2</v>
      </c>
      <c r="D14" s="1" t="n">
        <v>25</v>
      </c>
      <c r="E14" s="1" t="n">
        <v>35</v>
      </c>
      <c r="F14" s="1" t="s">
        <v>14</v>
      </c>
      <c r="G14" s="1" t="n">
        <v>-60</v>
      </c>
      <c r="H14" s="1" t="n">
        <v>1.04</v>
      </c>
      <c r="I14" s="1" t="n">
        <v>2.75</v>
      </c>
      <c r="J14" s="1" t="n">
        <f aca="false">G14/100</f>
        <v>-0.6</v>
      </c>
      <c r="K14" s="1" t="n">
        <f aca="false">H14/100</f>
        <v>0.0104</v>
      </c>
      <c r="L14" s="1" t="n">
        <f aca="false">I14/100</f>
        <v>0.0275</v>
      </c>
      <c r="M14" s="1" t="s">
        <v>15</v>
      </c>
      <c r="N14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2019-09-13T11:50:43Z</dcterms:created>
  <dc:creator>Microsoft Office User</dc:creator>
  <dc:description/>
  <dc:language>en-US</dc:language>
  <cp:lastModifiedBy/>
  <dcterms:modified xsi:type="dcterms:W3CDTF">2020-03-25T08:33:07Z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