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<sst xmlns="http://schemas.openxmlformats.org/spreadsheetml/2006/main" count="52" uniqueCount="16">
  <si>
    <t xml:space="preserve">cms</t>
  </si>
  <si>
    <t xml:space="preserve">eta_min</t>
  </si>
  <si>
    <t xml:space="preserve">eta_max</t>
  </si>
  <si>
    <t xml:space="preserve">pt_min</t>
  </si>
  <si>
    <t xml:space="preserve">boson</t>
  </si>
  <si>
    <t xml:space="preserve">value_scaled</t>
  </si>
  <si>
    <t xml:space="preserve">stat_scaled</t>
  </si>
  <si>
    <t xml:space="preserve">syst_scaled</t>
  </si>
  <si>
    <t xml:space="preserve">value</t>
  </si>
  <si>
    <t xml:space="preserve">stat_u</t>
  </si>
  <si>
    <t xml:space="preserve">syst_u</t>
  </si>
  <si>
    <t xml:space="preserve">obs</t>
  </si>
  <si>
    <t xml:space="preserve">diff</t>
  </si>
  <si>
    <t xml:space="preserve">W</t>
  </si>
  <si>
    <t xml:space="preserve">A_eta_e</t>
  </si>
  <si>
    <t xml:space="preserve">eta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</si>
</sst>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6" activeCellId="0" sqref="E16"/>
    </sheetView>
  </sheetViews>
  <sheetFormatPr defaultColWidth="10.4375" defaultRowHeight="15" zeroHeight="false" outlineLevelRow="0" outlineLevelCol="0"/>
  <cols>
    <col collapsed="false" customWidth="true" hidden="false" outlineLevel="0" max="13" min="1" style="1" width="10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1" t="n">
        <v>1960</v>
      </c>
      <c r="B2" s="1" t="n">
        <v>0</v>
      </c>
      <c r="C2" s="1" t="n">
        <v>0.2</v>
      </c>
      <c r="D2" s="1" t="n">
        <v>35</v>
      </c>
      <c r="E2" s="1" t="s">
        <v>13</v>
      </c>
      <c r="F2" s="1" t="n">
        <v>1.94</v>
      </c>
      <c r="G2" s="1" t="n">
        <v>0.14</v>
      </c>
      <c r="H2" s="1" t="n">
        <v>0.13</v>
      </c>
      <c r="I2" s="1" t="n">
        <f aca="false">F2/100</f>
        <v>0.0194</v>
      </c>
      <c r="J2" s="1" t="n">
        <f aca="false">G2/100</f>
        <v>0.0014</v>
      </c>
      <c r="K2" s="1" t="n">
        <f aca="false">H2/100</f>
        <v>0.0013</v>
      </c>
      <c r="L2" s="1" t="s">
        <v>14</v>
      </c>
      <c r="M2" s="1" t="s">
        <v>15</v>
      </c>
    </row>
    <row r="3" customFormat="false" ht="15" hidden="false" customHeight="false" outlineLevel="0" collapsed="false">
      <c r="A3" s="1" t="n">
        <v>1960</v>
      </c>
      <c r="B3" s="1" t="n">
        <v>0.2</v>
      </c>
      <c r="C3" s="1" t="n">
        <v>0.4</v>
      </c>
      <c r="D3" s="1" t="n">
        <v>35</v>
      </c>
      <c r="E3" s="1" t="s">
        <v>13</v>
      </c>
      <c r="F3" s="1" t="n">
        <v>4.26</v>
      </c>
      <c r="G3" s="1" t="n">
        <v>0.14</v>
      </c>
      <c r="H3" s="1" t="n">
        <v>0.18</v>
      </c>
      <c r="I3" s="1" t="n">
        <f aca="false">F3/100</f>
        <v>0.0426</v>
      </c>
      <c r="J3" s="1" t="n">
        <f aca="false">G3/100</f>
        <v>0.0014</v>
      </c>
      <c r="K3" s="1" t="n">
        <f aca="false">H3/100</f>
        <v>0.0018</v>
      </c>
      <c r="L3" s="1" t="s">
        <v>14</v>
      </c>
      <c r="M3" s="1" t="s">
        <v>15</v>
      </c>
    </row>
    <row r="4" customFormat="false" ht="15" hidden="false" customHeight="false" outlineLevel="0" collapsed="false">
      <c r="A4" s="1" t="n">
        <v>1960</v>
      </c>
      <c r="B4" s="1" t="n">
        <v>0.4</v>
      </c>
      <c r="C4" s="1" t="n">
        <v>0.6</v>
      </c>
      <c r="D4" s="1" t="n">
        <v>35</v>
      </c>
      <c r="E4" s="1" t="s">
        <v>13</v>
      </c>
      <c r="F4" s="1" t="n">
        <v>8.04</v>
      </c>
      <c r="G4" s="1" t="n">
        <v>0.13</v>
      </c>
      <c r="H4" s="1" t="n">
        <v>0.25</v>
      </c>
      <c r="I4" s="1" t="n">
        <f aca="false">F4/100</f>
        <v>0.0804</v>
      </c>
      <c r="J4" s="1" t="n">
        <f aca="false">G4/100</f>
        <v>0.0013</v>
      </c>
      <c r="K4" s="1" t="n">
        <f aca="false">H4/100</f>
        <v>0.0025</v>
      </c>
      <c r="L4" s="1" t="s">
        <v>14</v>
      </c>
      <c r="M4" s="1" t="s">
        <v>15</v>
      </c>
    </row>
    <row r="5" customFormat="false" ht="15" hidden="false" customHeight="false" outlineLevel="0" collapsed="false">
      <c r="A5" s="1" t="n">
        <v>1960</v>
      </c>
      <c r="B5" s="1" t="n">
        <v>0.6</v>
      </c>
      <c r="C5" s="1" t="n">
        <v>0.8</v>
      </c>
      <c r="D5" s="1" t="n">
        <v>35</v>
      </c>
      <c r="E5" s="1" t="s">
        <v>13</v>
      </c>
      <c r="F5" s="1" t="n">
        <v>11.42</v>
      </c>
      <c r="G5" s="1" t="n">
        <v>0.13</v>
      </c>
      <c r="H5" s="1" t="n">
        <v>0.35</v>
      </c>
      <c r="I5" s="1" t="n">
        <f aca="false">F5/100</f>
        <v>0.1142</v>
      </c>
      <c r="J5" s="1" t="n">
        <f aca="false">G5/100</f>
        <v>0.0013</v>
      </c>
      <c r="K5" s="1" t="n">
        <f aca="false">H5/100</f>
        <v>0.0035</v>
      </c>
      <c r="L5" s="1" t="s">
        <v>14</v>
      </c>
      <c r="M5" s="1" t="s">
        <v>15</v>
      </c>
    </row>
    <row r="6" customFormat="false" ht="15" hidden="false" customHeight="false" outlineLevel="0" collapsed="false">
      <c r="A6" s="1" t="n">
        <v>1960</v>
      </c>
      <c r="B6" s="1" t="n">
        <v>0.8</v>
      </c>
      <c r="C6" s="1" t="n">
        <v>1</v>
      </c>
      <c r="D6" s="1" t="n">
        <v>35</v>
      </c>
      <c r="E6" s="1" t="s">
        <v>13</v>
      </c>
      <c r="F6" s="1" t="n">
        <v>14.4</v>
      </c>
      <c r="G6" s="1" t="n">
        <v>0.14</v>
      </c>
      <c r="H6" s="1" t="n">
        <v>0.42</v>
      </c>
      <c r="I6" s="1" t="n">
        <f aca="false">F6/100</f>
        <v>0.144</v>
      </c>
      <c r="J6" s="1" t="n">
        <f aca="false">G6/100</f>
        <v>0.0014</v>
      </c>
      <c r="K6" s="1" t="n">
        <f aca="false">H6/100</f>
        <v>0.0042</v>
      </c>
      <c r="L6" s="1" t="s">
        <v>14</v>
      </c>
      <c r="M6" s="1" t="s">
        <v>15</v>
      </c>
    </row>
    <row r="7" customFormat="false" ht="15" hidden="false" customHeight="false" outlineLevel="0" collapsed="false">
      <c r="A7" s="1" t="n">
        <v>1960</v>
      </c>
      <c r="B7" s="1" t="n">
        <v>1</v>
      </c>
      <c r="C7" s="1" t="n">
        <v>1.2</v>
      </c>
      <c r="D7" s="1" t="n">
        <v>35</v>
      </c>
      <c r="E7" s="1" t="s">
        <v>13</v>
      </c>
      <c r="F7" s="1" t="n">
        <v>16.63</v>
      </c>
      <c r="G7" s="1" t="n">
        <v>0.21</v>
      </c>
      <c r="H7" s="1" t="n">
        <v>0.54</v>
      </c>
      <c r="I7" s="1" t="n">
        <f aca="false">F7/100</f>
        <v>0.1663</v>
      </c>
      <c r="J7" s="1" t="n">
        <f aca="false">G7/100</f>
        <v>0.0021</v>
      </c>
      <c r="K7" s="1" t="n">
        <f aca="false">H7/100</f>
        <v>0.0054</v>
      </c>
      <c r="L7" s="1" t="s">
        <v>14</v>
      </c>
      <c r="M7" s="1" t="s">
        <v>15</v>
      </c>
    </row>
    <row r="8" customFormat="false" ht="15" hidden="false" customHeight="false" outlineLevel="0" collapsed="false">
      <c r="A8" s="1" t="n">
        <v>1960</v>
      </c>
      <c r="B8" s="1" t="n">
        <v>1.2</v>
      </c>
      <c r="C8" s="1" t="n">
        <v>1.6</v>
      </c>
      <c r="D8" s="1" t="n">
        <v>35</v>
      </c>
      <c r="E8" s="1" t="s">
        <v>13</v>
      </c>
      <c r="F8" s="1" t="n">
        <v>18.95</v>
      </c>
      <c r="G8" s="1" t="n">
        <v>0.76</v>
      </c>
      <c r="H8" s="1" t="n">
        <v>0.88</v>
      </c>
      <c r="I8" s="1" t="n">
        <f aca="false">F8/100</f>
        <v>0.1895</v>
      </c>
      <c r="J8" s="1" t="n">
        <f aca="false">G8/100</f>
        <v>0.0076</v>
      </c>
      <c r="K8" s="1" t="n">
        <f aca="false">H8/100</f>
        <v>0.0088</v>
      </c>
      <c r="L8" s="1" t="s">
        <v>14</v>
      </c>
      <c r="M8" s="1" t="s">
        <v>15</v>
      </c>
    </row>
    <row r="9" customFormat="false" ht="15" hidden="false" customHeight="false" outlineLevel="0" collapsed="false">
      <c r="A9" s="1" t="n">
        <v>1960</v>
      </c>
      <c r="B9" s="1" t="n">
        <v>1.6</v>
      </c>
      <c r="C9" s="1" t="n">
        <v>1.8</v>
      </c>
      <c r="D9" s="1" t="n">
        <v>35</v>
      </c>
      <c r="E9" s="1" t="s">
        <v>13</v>
      </c>
      <c r="F9" s="1" t="n">
        <v>19.07</v>
      </c>
      <c r="G9" s="1" t="n">
        <v>0.36</v>
      </c>
      <c r="H9" s="1" t="n">
        <v>0.76</v>
      </c>
      <c r="I9" s="1" t="n">
        <f aca="false">F9/100</f>
        <v>0.1907</v>
      </c>
      <c r="J9" s="1" t="n">
        <f aca="false">G9/100</f>
        <v>0.0036</v>
      </c>
      <c r="K9" s="1" t="n">
        <f aca="false">H9/100</f>
        <v>0.0076</v>
      </c>
      <c r="L9" s="1" t="s">
        <v>14</v>
      </c>
      <c r="M9" s="1" t="s">
        <v>15</v>
      </c>
    </row>
    <row r="10" customFormat="false" ht="15" hidden="false" customHeight="false" outlineLevel="0" collapsed="false">
      <c r="A10" s="1" t="n">
        <v>1960</v>
      </c>
      <c r="B10" s="1" t="n">
        <v>1.8</v>
      </c>
      <c r="C10" s="1" t="n">
        <v>2</v>
      </c>
      <c r="D10" s="1" t="n">
        <v>35</v>
      </c>
      <c r="E10" s="1" t="s">
        <v>13</v>
      </c>
      <c r="F10" s="1" t="n">
        <v>18.98</v>
      </c>
      <c r="G10" s="1" t="n">
        <v>1.38</v>
      </c>
      <c r="H10" s="1" t="n">
        <v>0.77</v>
      </c>
      <c r="I10" s="1" t="n">
        <f aca="false">F10/100</f>
        <v>0.1898</v>
      </c>
      <c r="J10" s="1" t="n">
        <f aca="false">G10/100</f>
        <v>0.0138</v>
      </c>
      <c r="K10" s="1" t="n">
        <f aca="false">H10/100</f>
        <v>0.0077</v>
      </c>
      <c r="L10" s="1" t="s">
        <v>14</v>
      </c>
      <c r="M10" s="1" t="s">
        <v>15</v>
      </c>
    </row>
    <row r="11" customFormat="false" ht="15" hidden="false" customHeight="false" outlineLevel="0" collapsed="false">
      <c r="A11" s="1" t="n">
        <v>1960</v>
      </c>
      <c r="B11" s="1" t="n">
        <v>2</v>
      </c>
      <c r="C11" s="1" t="n">
        <v>2.2</v>
      </c>
      <c r="D11" s="1" t="n">
        <v>35</v>
      </c>
      <c r="E11" s="1" t="s">
        <v>13</v>
      </c>
      <c r="F11" s="1" t="n">
        <v>15.61</v>
      </c>
      <c r="G11" s="1" t="n">
        <v>0.61</v>
      </c>
      <c r="H11" s="1" t="n">
        <v>0.92</v>
      </c>
      <c r="I11" s="1" t="n">
        <f aca="false">F11/100</f>
        <v>0.1561</v>
      </c>
      <c r="J11" s="1" t="n">
        <f aca="false">G11/100</f>
        <v>0.0061</v>
      </c>
      <c r="K11" s="1" t="n">
        <f aca="false">H11/100</f>
        <v>0.0092</v>
      </c>
      <c r="L11" s="1" t="s">
        <v>14</v>
      </c>
      <c r="M11" s="1" t="s">
        <v>15</v>
      </c>
    </row>
    <row r="12" customFormat="false" ht="15" hidden="false" customHeight="false" outlineLevel="0" collapsed="false">
      <c r="A12" s="1" t="n">
        <v>1960</v>
      </c>
      <c r="B12" s="1" t="n">
        <v>2.2</v>
      </c>
      <c r="C12" s="1" t="n">
        <v>2.4</v>
      </c>
      <c r="D12" s="1" t="n">
        <v>35</v>
      </c>
      <c r="E12" s="1" t="s">
        <v>13</v>
      </c>
      <c r="F12" s="1" t="n">
        <v>11.89</v>
      </c>
      <c r="G12" s="1" t="n">
        <v>0.85</v>
      </c>
      <c r="H12" s="1" t="n">
        <v>1.33</v>
      </c>
      <c r="I12" s="1" t="n">
        <f aca="false">F12/100</f>
        <v>0.1189</v>
      </c>
      <c r="J12" s="1" t="n">
        <f aca="false">G12/100</f>
        <v>0.0085</v>
      </c>
      <c r="K12" s="1" t="n">
        <f aca="false">H12/100</f>
        <v>0.0133</v>
      </c>
      <c r="L12" s="1" t="s">
        <v>14</v>
      </c>
      <c r="M12" s="1" t="s">
        <v>15</v>
      </c>
    </row>
    <row r="13" customFormat="false" ht="15" hidden="false" customHeight="false" outlineLevel="0" collapsed="false">
      <c r="A13" s="1" t="n">
        <v>1960</v>
      </c>
      <c r="B13" s="1" t="n">
        <v>2.4</v>
      </c>
      <c r="C13" s="1" t="n">
        <v>2.7</v>
      </c>
      <c r="D13" s="1" t="n">
        <v>35</v>
      </c>
      <c r="E13" s="1" t="s">
        <v>13</v>
      </c>
      <c r="F13" s="1" t="n">
        <v>9.14</v>
      </c>
      <c r="G13" s="1" t="n">
        <v>0.51</v>
      </c>
      <c r="H13" s="1" t="n">
        <v>1.69</v>
      </c>
      <c r="I13" s="1" t="n">
        <f aca="false">F13/100</f>
        <v>0.0914</v>
      </c>
      <c r="J13" s="1" t="n">
        <f aca="false">G13/100</f>
        <v>0.0051</v>
      </c>
      <c r="K13" s="1" t="n">
        <f aca="false">H13/100</f>
        <v>0.0169</v>
      </c>
      <c r="L13" s="1" t="s">
        <v>14</v>
      </c>
      <c r="M13" s="1" t="s">
        <v>15</v>
      </c>
    </row>
    <row r="14" customFormat="false" ht="15" hidden="false" customHeight="false" outlineLevel="0" collapsed="false">
      <c r="A14" s="1" t="n">
        <v>1960</v>
      </c>
      <c r="B14" s="1" t="n">
        <v>2.7</v>
      </c>
      <c r="C14" s="1" t="n">
        <v>3.2</v>
      </c>
      <c r="D14" s="1" t="n">
        <v>35</v>
      </c>
      <c r="E14" s="1" t="s">
        <v>13</v>
      </c>
      <c r="F14" s="1" t="n">
        <v>-1.93</v>
      </c>
      <c r="G14" s="1" t="n">
        <v>1.32</v>
      </c>
      <c r="H14" s="1" t="n">
        <v>4</v>
      </c>
      <c r="I14" s="1" t="n">
        <f aca="false">F14/100</f>
        <v>-0.0193</v>
      </c>
      <c r="J14" s="1" t="n">
        <f aca="false">G14/100</f>
        <v>0.0132</v>
      </c>
      <c r="K14" s="1" t="n">
        <f aca="false">H14/100</f>
        <v>0.04</v>
      </c>
      <c r="L14" s="1" t="s">
        <v>14</v>
      </c>
      <c r="M1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2020-03-25T08:33:35Z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