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D472CB3F-9D1E-F34C-B8CF-C9C4CF47DB06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M9" i="1"/>
  <c r="M10" i="1"/>
  <c r="M11" i="1"/>
  <c r="M12" i="1"/>
  <c r="M13" i="1"/>
  <c r="M14" i="1"/>
  <c r="M17" i="1"/>
  <c r="M18" i="1"/>
  <c r="M22" i="1"/>
  <c r="M23" i="1"/>
  <c r="E3" i="1"/>
  <c r="M3" i="1" s="1"/>
  <c r="E4" i="1"/>
  <c r="M4" i="1" s="1"/>
  <c r="E5" i="1"/>
  <c r="M5" i="1" s="1"/>
  <c r="E6" i="1"/>
  <c r="M6" i="1" s="1"/>
  <c r="E7" i="1"/>
  <c r="M7" i="1" s="1"/>
  <c r="E8" i="1"/>
  <c r="M8" i="1" s="1"/>
  <c r="E9" i="1"/>
  <c r="E10" i="1"/>
  <c r="E11" i="1"/>
  <c r="E12" i="1"/>
  <c r="E13" i="1"/>
  <c r="E14" i="1"/>
  <c r="E15" i="1"/>
  <c r="M15" i="1" s="1"/>
  <c r="E16" i="1"/>
  <c r="M16" i="1" s="1"/>
  <c r="E17" i="1"/>
  <c r="E18" i="1"/>
  <c r="E19" i="1"/>
  <c r="M19" i="1" s="1"/>
  <c r="E20" i="1"/>
  <c r="M20" i="1" s="1"/>
  <c r="E21" i="1"/>
  <c r="M21" i="1" s="1"/>
  <c r="E22" i="1"/>
  <c r="E23" i="1"/>
  <c r="E2" i="1"/>
  <c r="M2" i="1" s="1"/>
</calcChain>
</file>

<file path=xl/sharedStrings.xml><?xml version="1.0" encoding="utf-8"?>
<sst xmlns="http://schemas.openxmlformats.org/spreadsheetml/2006/main" count="101" uniqueCount="17">
  <si>
    <t>col</t>
  </si>
  <si>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</si>
  <si>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</si>
  <si>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</si>
  <si>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</si>
  <si>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</si>
  <si>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</si>
  <si>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</si>
  <si>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</si>
  <si>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</si>
  <si>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e</t>
  </si>
  <si>
    <t>scaled</t>
  </si>
  <si>
    <t>stat_scaled</t>
  </si>
  <si>
    <t>syst_scaled</t>
  </si>
  <si>
    <t>F2h/F2t</t>
  </si>
  <si>
    <t>h/t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</si>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</sst>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150" zoomScaleNormal="150" workbookViewId="0">
      <selection activeCell="O18" sqref="O18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10" width="10.6640625" customWidth="1"/>
    <col min="11" max="12" width="11.6640625" customWidth="1"/>
    <col min="13" max="1027" width="8.33203125" customWidth="1"/>
  </cols>
  <sheetData>
    <row r="1" spans="1:13" ht="29" x14ac:dyDescent="0.2">
      <c r="A1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12</v>
      </c>
      <c r="J1" s="4" t="s">
        <v>7</v>
      </c>
      <c r="K1" s="4" t="s">
        <v>13</v>
      </c>
      <c r="L1" s="4" t="s">
        <v>16</v>
      </c>
      <c r="M1" s="5" t="s">
        <v>8</v>
      </c>
    </row>
    <row r="2" spans="1:13" x14ac:dyDescent="0.2">
      <c r="A2" t="s">
        <v>9</v>
      </c>
      <c r="B2">
        <v>0.19500000000000001</v>
      </c>
      <c r="C2">
        <v>2.73</v>
      </c>
      <c r="D2">
        <v>1.1120000000000001</v>
      </c>
      <c r="E2">
        <f>D2/1.025</f>
        <v>1.0848780487804881</v>
      </c>
      <c r="F2" s="1" t="s">
        <v>14</v>
      </c>
      <c r="G2" s="6" t="s">
        <v>15</v>
      </c>
      <c r="H2" s="6" t="s">
        <v>10</v>
      </c>
      <c r="I2">
        <v>3.0000000000000001E-3</v>
      </c>
      <c r="J2">
        <f>I2/1.025</f>
        <v>2.9268292682926834E-3</v>
      </c>
      <c r="K2">
        <v>5.0000000000000001E-3</v>
      </c>
      <c r="L2">
        <f>K2/1.025</f>
        <v>4.8780487804878057E-3</v>
      </c>
      <c r="M2">
        <f>E2*0.0103</f>
        <v>1.1174243902439028E-2</v>
      </c>
    </row>
    <row r="3" spans="1:13" x14ac:dyDescent="0.2">
      <c r="A3" t="s">
        <v>9</v>
      </c>
      <c r="B3">
        <v>0.22500000000000001</v>
      </c>
      <c r="C3">
        <v>3.15</v>
      </c>
      <c r="D3">
        <v>1.1240000000000001</v>
      </c>
      <c r="E3">
        <f t="shared" ref="E3:E23" si="0">D3/1.025</f>
        <v>1.0965853658536588</v>
      </c>
      <c r="F3" s="1" t="s">
        <v>14</v>
      </c>
      <c r="G3" s="6" t="s">
        <v>15</v>
      </c>
      <c r="H3" s="6" t="s">
        <v>10</v>
      </c>
      <c r="I3">
        <v>3.0000000000000001E-3</v>
      </c>
      <c r="J3">
        <f t="shared" ref="J3:J23" si="1">I3/1.025</f>
        <v>2.9268292682926834E-3</v>
      </c>
      <c r="K3">
        <v>4.0000000000000001E-3</v>
      </c>
      <c r="L3">
        <f t="shared" ref="L3:L23" si="2">K3/1.025</f>
        <v>3.9024390243902443E-3</v>
      </c>
      <c r="M3">
        <f t="shared" ref="M3:M23" si="3">E3*0.0103</f>
        <v>1.1294829268292686E-2</v>
      </c>
    </row>
    <row r="4" spans="1:13" x14ac:dyDescent="0.2">
      <c r="A4" t="s">
        <v>9</v>
      </c>
      <c r="B4">
        <v>0.255</v>
      </c>
      <c r="C4">
        <v>3.57</v>
      </c>
      <c r="D4">
        <v>1.141</v>
      </c>
      <c r="E4">
        <f t="shared" si="0"/>
        <v>1.1131707317073172</v>
      </c>
      <c r="F4" s="1" t="s">
        <v>14</v>
      </c>
      <c r="G4" s="6" t="s">
        <v>15</v>
      </c>
      <c r="H4" s="6" t="s">
        <v>10</v>
      </c>
      <c r="I4">
        <v>4.0000000000000001E-3</v>
      </c>
      <c r="J4">
        <f t="shared" si="1"/>
        <v>3.9024390243902443E-3</v>
      </c>
      <c r="K4">
        <v>4.0000000000000001E-3</v>
      </c>
      <c r="L4">
        <f t="shared" si="2"/>
        <v>3.9024390243902443E-3</v>
      </c>
      <c r="M4">
        <f t="shared" si="3"/>
        <v>1.1465658536585367E-2</v>
      </c>
    </row>
    <row r="5" spans="1:13" x14ac:dyDescent="0.2">
      <c r="A5" t="s">
        <v>9</v>
      </c>
      <c r="B5">
        <v>0.28499999999999998</v>
      </c>
      <c r="C5">
        <v>3.99</v>
      </c>
      <c r="D5">
        <v>1.1599999999999999</v>
      </c>
      <c r="E5">
        <f t="shared" si="0"/>
        <v>1.1317073170731708</v>
      </c>
      <c r="F5" s="1" t="s">
        <v>14</v>
      </c>
      <c r="G5" s="6" t="s">
        <v>15</v>
      </c>
      <c r="H5" s="6" t="s">
        <v>10</v>
      </c>
      <c r="I5">
        <v>5.0000000000000001E-3</v>
      </c>
      <c r="J5">
        <f t="shared" si="1"/>
        <v>4.8780487804878057E-3</v>
      </c>
      <c r="K5">
        <v>5.0000000000000001E-3</v>
      </c>
      <c r="L5">
        <f t="shared" si="2"/>
        <v>4.8780487804878057E-3</v>
      </c>
      <c r="M5">
        <f t="shared" si="3"/>
        <v>1.165658536585366E-2</v>
      </c>
    </row>
    <row r="6" spans="1:13" x14ac:dyDescent="0.2">
      <c r="A6" t="s">
        <v>9</v>
      </c>
      <c r="B6">
        <v>0.315</v>
      </c>
      <c r="C6">
        <v>4.41</v>
      </c>
      <c r="D6">
        <v>1.1539999999999999</v>
      </c>
      <c r="E6">
        <f t="shared" si="0"/>
        <v>1.1258536585365855</v>
      </c>
      <c r="F6" s="1" t="s">
        <v>14</v>
      </c>
      <c r="G6" s="6" t="s">
        <v>15</v>
      </c>
      <c r="H6" s="6" t="s">
        <v>10</v>
      </c>
      <c r="I6">
        <v>5.0000000000000001E-3</v>
      </c>
      <c r="J6">
        <f t="shared" si="1"/>
        <v>4.8780487804878057E-3</v>
      </c>
      <c r="K6">
        <v>4.0000000000000001E-3</v>
      </c>
      <c r="L6">
        <f t="shared" si="2"/>
        <v>3.9024390243902443E-3</v>
      </c>
      <c r="M6">
        <f t="shared" si="3"/>
        <v>1.1596292682926831E-2</v>
      </c>
    </row>
    <row r="7" spans="1:13" x14ac:dyDescent="0.2">
      <c r="A7" t="s">
        <v>9</v>
      </c>
      <c r="B7">
        <v>0.34499999999999997</v>
      </c>
      <c r="C7">
        <v>4.83</v>
      </c>
      <c r="D7">
        <v>1.171</v>
      </c>
      <c r="E7">
        <f t="shared" si="0"/>
        <v>1.142439024390244</v>
      </c>
      <c r="F7" s="1" t="s">
        <v>14</v>
      </c>
      <c r="G7" s="6" t="s">
        <v>15</v>
      </c>
      <c r="H7" s="6" t="s">
        <v>10</v>
      </c>
      <c r="I7">
        <v>6.0000000000000001E-3</v>
      </c>
      <c r="J7">
        <f t="shared" si="1"/>
        <v>5.8536585365853667E-3</v>
      </c>
      <c r="K7">
        <v>5.0000000000000001E-3</v>
      </c>
      <c r="L7">
        <f t="shared" si="2"/>
        <v>4.8780487804878057E-3</v>
      </c>
      <c r="M7">
        <f t="shared" si="3"/>
        <v>1.1767121951219513E-2</v>
      </c>
    </row>
    <row r="8" spans="1:13" x14ac:dyDescent="0.2">
      <c r="A8" t="s">
        <v>9</v>
      </c>
      <c r="B8">
        <v>0.375</v>
      </c>
      <c r="C8">
        <v>5.25</v>
      </c>
      <c r="D8">
        <v>1.177</v>
      </c>
      <c r="E8">
        <f t="shared" si="0"/>
        <v>1.1482926829268294</v>
      </c>
      <c r="F8" s="1" t="s">
        <v>14</v>
      </c>
      <c r="G8" s="6" t="s">
        <v>15</v>
      </c>
      <c r="H8" s="6" t="s">
        <v>10</v>
      </c>
      <c r="I8">
        <v>8.0000000000000002E-3</v>
      </c>
      <c r="J8">
        <f t="shared" si="1"/>
        <v>7.8048780487804887E-3</v>
      </c>
      <c r="K8">
        <v>6.0000000000000001E-3</v>
      </c>
      <c r="L8">
        <f t="shared" si="2"/>
        <v>5.8536585365853667E-3</v>
      </c>
      <c r="M8">
        <f t="shared" si="3"/>
        <v>1.1827414634146343E-2</v>
      </c>
    </row>
    <row r="9" spans="1:13" x14ac:dyDescent="0.2">
      <c r="A9" t="s">
        <v>9</v>
      </c>
      <c r="B9">
        <v>0.40500000000000003</v>
      </c>
      <c r="C9">
        <v>5.67</v>
      </c>
      <c r="D9">
        <v>1.2190000000000001</v>
      </c>
      <c r="E9">
        <f t="shared" si="0"/>
        <v>1.189268292682927</v>
      </c>
      <c r="F9" s="1" t="s">
        <v>14</v>
      </c>
      <c r="G9" s="6" t="s">
        <v>15</v>
      </c>
      <c r="H9" s="6" t="s">
        <v>10</v>
      </c>
      <c r="I9">
        <v>8.9999999999999993E-3</v>
      </c>
      <c r="J9">
        <f t="shared" si="1"/>
        <v>8.7804878048780496E-3</v>
      </c>
      <c r="K9">
        <v>4.0000000000000001E-3</v>
      </c>
      <c r="L9">
        <f t="shared" si="2"/>
        <v>3.9024390243902443E-3</v>
      </c>
      <c r="M9">
        <f t="shared" si="3"/>
        <v>1.2249463414634149E-2</v>
      </c>
    </row>
    <row r="10" spans="1:13" x14ac:dyDescent="0.2">
      <c r="A10" t="s">
        <v>9</v>
      </c>
      <c r="B10">
        <v>0.435</v>
      </c>
      <c r="C10">
        <v>6.09</v>
      </c>
      <c r="D10">
        <v>1.206</v>
      </c>
      <c r="E10">
        <f t="shared" si="0"/>
        <v>1.1765853658536587</v>
      </c>
      <c r="F10" s="1" t="s">
        <v>14</v>
      </c>
      <c r="G10" s="6" t="s">
        <v>15</v>
      </c>
      <c r="H10" s="6" t="s">
        <v>10</v>
      </c>
      <c r="I10">
        <v>0.01</v>
      </c>
      <c r="J10">
        <f t="shared" si="1"/>
        <v>9.7560975609756115E-3</v>
      </c>
      <c r="K10">
        <v>5.0000000000000001E-3</v>
      </c>
      <c r="L10">
        <f t="shared" si="2"/>
        <v>4.8780487804878057E-3</v>
      </c>
      <c r="M10">
        <f t="shared" si="3"/>
        <v>1.2118829268292684E-2</v>
      </c>
    </row>
    <row r="11" spans="1:13" x14ac:dyDescent="0.2">
      <c r="A11" t="s">
        <v>9</v>
      </c>
      <c r="B11">
        <v>0.46500000000000002</v>
      </c>
      <c r="C11">
        <v>6.51</v>
      </c>
      <c r="D11">
        <v>1.226</v>
      </c>
      <c r="E11">
        <f t="shared" si="0"/>
        <v>1.1960975609756099</v>
      </c>
      <c r="F11" s="1" t="s">
        <v>14</v>
      </c>
      <c r="G11" s="6" t="s">
        <v>15</v>
      </c>
      <c r="H11" s="6" t="s">
        <v>10</v>
      </c>
      <c r="I11">
        <v>0.01</v>
      </c>
      <c r="J11">
        <f t="shared" si="1"/>
        <v>9.7560975609756115E-3</v>
      </c>
      <c r="K11">
        <v>4.0000000000000001E-3</v>
      </c>
      <c r="L11">
        <f t="shared" si="2"/>
        <v>3.9024390243902443E-3</v>
      </c>
      <c r="M11">
        <f t="shared" si="3"/>
        <v>1.2319804878048783E-2</v>
      </c>
    </row>
    <row r="12" spans="1:13" x14ac:dyDescent="0.2">
      <c r="A12" t="s">
        <v>9</v>
      </c>
      <c r="B12">
        <v>0.495</v>
      </c>
      <c r="C12">
        <v>6.93</v>
      </c>
      <c r="D12">
        <v>1.2350000000000001</v>
      </c>
      <c r="E12">
        <f t="shared" si="0"/>
        <v>1.204878048780488</v>
      </c>
      <c r="F12" s="1" t="s">
        <v>14</v>
      </c>
      <c r="G12" s="6" t="s">
        <v>15</v>
      </c>
      <c r="H12" s="6" t="s">
        <v>10</v>
      </c>
      <c r="I12">
        <v>0.01</v>
      </c>
      <c r="J12">
        <f t="shared" si="1"/>
        <v>9.7560975609756115E-3</v>
      </c>
      <c r="K12">
        <v>4.0000000000000001E-3</v>
      </c>
      <c r="L12">
        <f t="shared" si="2"/>
        <v>3.9024390243902443E-3</v>
      </c>
      <c r="M12">
        <f t="shared" si="3"/>
        <v>1.2410243902439026E-2</v>
      </c>
    </row>
    <row r="13" spans="1:13" x14ac:dyDescent="0.2">
      <c r="A13" t="s">
        <v>9</v>
      </c>
      <c r="B13">
        <v>0.52500000000000002</v>
      </c>
      <c r="C13">
        <v>7.35</v>
      </c>
      <c r="D13">
        <v>1.26</v>
      </c>
      <c r="E13">
        <f t="shared" si="0"/>
        <v>1.229268292682927</v>
      </c>
      <c r="F13" s="1" t="s">
        <v>14</v>
      </c>
      <c r="G13" s="6" t="s">
        <v>15</v>
      </c>
      <c r="H13" s="6" t="s">
        <v>10</v>
      </c>
      <c r="I13">
        <v>1.0999999999999999E-2</v>
      </c>
      <c r="J13">
        <f t="shared" si="1"/>
        <v>1.0731707317073172E-2</v>
      </c>
      <c r="K13">
        <v>4.0000000000000001E-3</v>
      </c>
      <c r="L13">
        <f t="shared" si="2"/>
        <v>3.9024390243902443E-3</v>
      </c>
      <c r="M13">
        <f t="shared" si="3"/>
        <v>1.2661463414634148E-2</v>
      </c>
    </row>
    <row r="14" spans="1:13" x14ac:dyDescent="0.2">
      <c r="A14" t="s">
        <v>9</v>
      </c>
      <c r="B14">
        <v>0.55500000000000005</v>
      </c>
      <c r="C14">
        <v>7.77</v>
      </c>
      <c r="D14">
        <v>1.2669999999999999</v>
      </c>
      <c r="E14">
        <f t="shared" si="0"/>
        <v>1.2360975609756097</v>
      </c>
      <c r="F14" s="1" t="s">
        <v>14</v>
      </c>
      <c r="G14" s="6" t="s">
        <v>15</v>
      </c>
      <c r="H14" s="6" t="s">
        <v>10</v>
      </c>
      <c r="I14">
        <v>1.0999999999999999E-2</v>
      </c>
      <c r="J14">
        <f t="shared" si="1"/>
        <v>1.0731707317073172E-2</v>
      </c>
      <c r="K14">
        <v>4.0000000000000001E-3</v>
      </c>
      <c r="L14">
        <f t="shared" si="2"/>
        <v>3.9024390243902443E-3</v>
      </c>
      <c r="M14">
        <f t="shared" si="3"/>
        <v>1.2731804878048781E-2</v>
      </c>
    </row>
    <row r="15" spans="1:13" x14ac:dyDescent="0.2">
      <c r="A15" t="s">
        <v>9</v>
      </c>
      <c r="B15">
        <v>0.58499999999999996</v>
      </c>
      <c r="C15">
        <v>8.19</v>
      </c>
      <c r="D15">
        <v>1.268</v>
      </c>
      <c r="E15">
        <f t="shared" si="0"/>
        <v>1.2370731707317075</v>
      </c>
      <c r="F15" s="1" t="s">
        <v>14</v>
      </c>
      <c r="G15" s="6" t="s">
        <v>15</v>
      </c>
      <c r="H15" s="6" t="s">
        <v>10</v>
      </c>
      <c r="I15">
        <v>1.2E-2</v>
      </c>
      <c r="J15">
        <f t="shared" si="1"/>
        <v>1.1707317073170733E-2</v>
      </c>
      <c r="K15">
        <v>4.0000000000000001E-3</v>
      </c>
      <c r="L15">
        <f t="shared" si="2"/>
        <v>3.9024390243902443E-3</v>
      </c>
      <c r="M15">
        <f t="shared" si="3"/>
        <v>1.2741853658536587E-2</v>
      </c>
    </row>
    <row r="16" spans="1:13" x14ac:dyDescent="0.2">
      <c r="A16" t="s">
        <v>9</v>
      </c>
      <c r="B16">
        <v>0.61499999999999999</v>
      </c>
      <c r="C16">
        <v>8.61</v>
      </c>
      <c r="D16">
        <v>1.268</v>
      </c>
      <c r="E16">
        <f t="shared" si="0"/>
        <v>1.2370731707317075</v>
      </c>
      <c r="F16" s="1" t="s">
        <v>14</v>
      </c>
      <c r="G16" s="6" t="s">
        <v>15</v>
      </c>
      <c r="H16" s="6" t="s">
        <v>10</v>
      </c>
      <c r="I16">
        <v>1.2999999999999999E-2</v>
      </c>
      <c r="J16">
        <f t="shared" si="1"/>
        <v>1.2682926829268294E-2</v>
      </c>
      <c r="K16">
        <v>4.0000000000000001E-3</v>
      </c>
      <c r="L16">
        <f t="shared" si="2"/>
        <v>3.9024390243902443E-3</v>
      </c>
      <c r="M16">
        <f t="shared" si="3"/>
        <v>1.2741853658536587E-2</v>
      </c>
    </row>
    <row r="17" spans="1:13" x14ac:dyDescent="0.2">
      <c r="A17" t="s">
        <v>9</v>
      </c>
      <c r="B17">
        <v>0.64500000000000002</v>
      </c>
      <c r="C17">
        <v>9.0299999999999994</v>
      </c>
      <c r="D17">
        <v>1.292</v>
      </c>
      <c r="E17">
        <f t="shared" si="0"/>
        <v>1.260487804878049</v>
      </c>
      <c r="F17" s="1" t="s">
        <v>14</v>
      </c>
      <c r="G17" s="6" t="s">
        <v>15</v>
      </c>
      <c r="H17" s="6" t="s">
        <v>10</v>
      </c>
      <c r="I17">
        <v>1.2999999999999999E-2</v>
      </c>
      <c r="J17">
        <f t="shared" si="1"/>
        <v>1.2682926829268294E-2</v>
      </c>
      <c r="K17">
        <v>4.0000000000000001E-3</v>
      </c>
      <c r="L17">
        <f t="shared" si="2"/>
        <v>3.9024390243902443E-3</v>
      </c>
      <c r="M17">
        <f t="shared" si="3"/>
        <v>1.2983024390243904E-2</v>
      </c>
    </row>
    <row r="18" spans="1:13" x14ac:dyDescent="0.2">
      <c r="A18" t="s">
        <v>9</v>
      </c>
      <c r="B18">
        <v>0.67500000000000004</v>
      </c>
      <c r="C18">
        <v>9.4499999999999993</v>
      </c>
      <c r="D18">
        <v>1.2889999999999999</v>
      </c>
      <c r="E18">
        <f t="shared" si="0"/>
        <v>1.2575609756097561</v>
      </c>
      <c r="F18" s="1" t="s">
        <v>14</v>
      </c>
      <c r="G18" s="6" t="s">
        <v>15</v>
      </c>
      <c r="H18" s="6" t="s">
        <v>10</v>
      </c>
      <c r="I18">
        <v>1.4E-2</v>
      </c>
      <c r="J18">
        <f t="shared" si="1"/>
        <v>1.3658536585365855E-2</v>
      </c>
      <c r="K18">
        <v>4.0000000000000001E-3</v>
      </c>
      <c r="L18">
        <f t="shared" si="2"/>
        <v>3.9024390243902443E-3</v>
      </c>
      <c r="M18">
        <f t="shared" si="3"/>
        <v>1.2952878048780488E-2</v>
      </c>
    </row>
    <row r="19" spans="1:13" x14ac:dyDescent="0.2">
      <c r="A19" t="s">
        <v>9</v>
      </c>
      <c r="B19">
        <v>0.70499999999999996</v>
      </c>
      <c r="C19">
        <v>9.8699999999999992</v>
      </c>
      <c r="D19">
        <v>1.3089999999999999</v>
      </c>
      <c r="E19">
        <f t="shared" si="0"/>
        <v>1.2770731707317073</v>
      </c>
      <c r="F19" s="1" t="s">
        <v>14</v>
      </c>
      <c r="G19" s="6" t="s">
        <v>15</v>
      </c>
      <c r="H19" s="6" t="s">
        <v>10</v>
      </c>
      <c r="I19">
        <v>1.4E-2</v>
      </c>
      <c r="J19">
        <f t="shared" si="1"/>
        <v>1.3658536585365855E-2</v>
      </c>
      <c r="K19">
        <v>4.0000000000000001E-3</v>
      </c>
      <c r="L19">
        <f t="shared" si="2"/>
        <v>3.9024390243902443E-3</v>
      </c>
      <c r="M19">
        <f t="shared" si="3"/>
        <v>1.3153853658536586E-2</v>
      </c>
    </row>
    <row r="20" spans="1:13" x14ac:dyDescent="0.2">
      <c r="A20" t="s">
        <v>9</v>
      </c>
      <c r="B20">
        <v>0.73499999999999999</v>
      </c>
      <c r="C20">
        <v>10.3</v>
      </c>
      <c r="D20">
        <v>1.302</v>
      </c>
      <c r="E20">
        <f t="shared" si="0"/>
        <v>1.2702439024390246</v>
      </c>
      <c r="F20" s="1" t="s">
        <v>14</v>
      </c>
      <c r="G20" s="6" t="s">
        <v>15</v>
      </c>
      <c r="H20" s="6" t="s">
        <v>10</v>
      </c>
      <c r="I20">
        <v>1.2999999999999999E-2</v>
      </c>
      <c r="J20">
        <f t="shared" si="1"/>
        <v>1.2682926829268294E-2</v>
      </c>
      <c r="K20">
        <v>4.0000000000000001E-3</v>
      </c>
      <c r="L20">
        <f t="shared" si="2"/>
        <v>3.9024390243902443E-3</v>
      </c>
      <c r="M20">
        <f t="shared" si="3"/>
        <v>1.3083512195121954E-2</v>
      </c>
    </row>
    <row r="21" spans="1:13" x14ac:dyDescent="0.2">
      <c r="A21" t="s">
        <v>9</v>
      </c>
      <c r="B21">
        <v>0.76500000000000001</v>
      </c>
      <c r="C21">
        <v>10.7</v>
      </c>
      <c r="D21">
        <v>1.3160000000000001</v>
      </c>
      <c r="E21">
        <f t="shared" si="0"/>
        <v>1.2839024390243905</v>
      </c>
      <c r="F21" s="1" t="s">
        <v>14</v>
      </c>
      <c r="G21" s="6" t="s">
        <v>15</v>
      </c>
      <c r="H21" s="6" t="s">
        <v>10</v>
      </c>
      <c r="I21">
        <v>1.4E-2</v>
      </c>
      <c r="J21">
        <f t="shared" si="1"/>
        <v>1.3658536585365855E-2</v>
      </c>
      <c r="K21">
        <v>4.0000000000000001E-3</v>
      </c>
      <c r="L21">
        <f t="shared" si="2"/>
        <v>3.9024390243902443E-3</v>
      </c>
      <c r="M21">
        <f t="shared" si="3"/>
        <v>1.3224195121951223E-2</v>
      </c>
    </row>
    <row r="22" spans="1:13" x14ac:dyDescent="0.2">
      <c r="A22" t="s">
        <v>9</v>
      </c>
      <c r="B22">
        <v>0.79500000000000004</v>
      </c>
      <c r="C22">
        <v>11.1</v>
      </c>
      <c r="D22">
        <v>1.3120000000000001</v>
      </c>
      <c r="E22">
        <f t="shared" si="0"/>
        <v>1.2800000000000002</v>
      </c>
      <c r="F22" s="1" t="s">
        <v>14</v>
      </c>
      <c r="G22" s="6" t="s">
        <v>15</v>
      </c>
      <c r="H22" s="6" t="s">
        <v>10</v>
      </c>
      <c r="I22">
        <v>1.4999999999999999E-2</v>
      </c>
      <c r="J22">
        <f t="shared" si="1"/>
        <v>1.4634146341463415E-2</v>
      </c>
      <c r="K22">
        <v>4.0000000000000001E-3</v>
      </c>
      <c r="L22">
        <f t="shared" si="2"/>
        <v>3.9024390243902443E-3</v>
      </c>
      <c r="M22">
        <f t="shared" si="3"/>
        <v>1.3184000000000003E-2</v>
      </c>
    </row>
    <row r="23" spans="1:13" x14ac:dyDescent="0.2">
      <c r="A23" t="s">
        <v>9</v>
      </c>
      <c r="B23">
        <v>0.82499999999999996</v>
      </c>
      <c r="C23">
        <v>11.9</v>
      </c>
      <c r="D23">
        <v>1.3009999999999999</v>
      </c>
      <c r="E23">
        <f t="shared" si="0"/>
        <v>1.2692682926829268</v>
      </c>
      <c r="F23" s="1" t="s">
        <v>14</v>
      </c>
      <c r="G23" s="6" t="s">
        <v>15</v>
      </c>
      <c r="H23" s="6" t="s">
        <v>10</v>
      </c>
      <c r="I23">
        <v>1.7000000000000001E-2</v>
      </c>
      <c r="J23">
        <f t="shared" si="1"/>
        <v>1.6585365853658541E-2</v>
      </c>
      <c r="K23">
        <v>4.0000000000000001E-3</v>
      </c>
      <c r="L23">
        <f t="shared" si="2"/>
        <v>3.9024390243902443E-3</v>
      </c>
      <c r="M23">
        <f t="shared" si="3"/>
        <v>1.3073463414634147E-2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9</cp:revision>
  <dcterms:created xsi:type="dcterms:W3CDTF">2016-12-07T18:30:29Z</dcterms:created>
  <dcterms:modified xsi:type="dcterms:W3CDTF">2021-05-23T21:41:07Z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