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roton_qT/expdata/"/>
    </mc:Choice>
  </mc:AlternateContent>
  <xr:revisionPtr revIDLastSave="0" documentId="13_ncr:1_{30314260-60F3-6F44-9E90-9731D3521E6C}" xr6:coauthVersionLast="47" xr6:coauthVersionMax="47" xr10:uidLastSave="{00000000-0000-0000-0000-000000000000}"/>
  <bookViews>
    <workbookView xWindow="900" yWindow="2540" windowWidth="28040" windowHeight="16460" xr2:uid="{487361BB-D140-9C49-9E52-83089BC7FE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" i="1"/>
</calcChain>
</file>

<file path=xl/sharedStrings.xml><?xml version="1.0" encoding="utf-8"?>
<sst xmlns="http://schemas.openxmlformats.org/spreadsheetml/2006/main" count="141" uniqueCount="21">
  <si>
    <t>pT</t>
  </si>
  <si>
    <t>value</t>
  </si>
  <si>
    <t>stat_u</t>
  </si>
  <si>
    <t>norm_c</t>
  </si>
  <si>
    <t>E</t>
  </si>
  <si>
    <t>obs</t>
  </si>
  <si>
    <t>Ed3sigma/dp3</t>
  </si>
  <si>
    <t>target</t>
  </si>
  <si>
    <t>Cu</t>
  </si>
  <si>
    <t>units</t>
  </si>
  <si>
    <t>pb/GeV**2</t>
  </si>
  <si>
    <t>col</t>
  </si>
  <si>
    <t>E605</t>
  </si>
  <si>
    <t>reaction</t>
  </si>
  <si>
    <t>pp</t>
  </si>
  <si>
    <t>xF</t>
  </si>
  <si>
    <t>Qmin</t>
  </si>
  <si>
    <t>Qmax</t>
  </si>
  <si>
    <t>pTmin</t>
  </si>
  <si>
    <t>pTmax</t>
  </si>
  <si>
    <t>sys_u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</si>
</sst>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AB3A1-02DB-DB48-BB5F-44F34CA17139}">
  <dimension ref="A1:P26"/>
  <sheetViews>
    <sheetView tabSelected="1" workbookViewId="0"/>
  </sheetViews>
  <sheetFormatPr baseColWidth="10" defaultRowHeight="16" x14ac:dyDescent="0.2"/>
  <cols>
    <col min="1" max="7" width="10.83203125" style="1"/>
    <col min="8" max="8" width="16.5" style="1" customWidth="1"/>
    <col min="9" max="9" width="10.5" style="1" customWidth="1"/>
    <col min="10" max="10" width="16.5" style="1" customWidth="1"/>
    <col min="11" max="16384" width="10.83203125" style="1"/>
  </cols>
  <sheetData>
    <row r="1" spans="1:16" x14ac:dyDescent="0.2">
      <c r="A1" s="1" t="s">
        <v>4</v>
      </c>
      <c r="B1" s="1" t="s">
        <v>16</v>
      </c>
      <c r="C1" s="1" t="s">
        <v>17</v>
      </c>
      <c r="D1" s="1" t="s">
        <v>15</v>
      </c>
      <c r="E1" s="1" t="s">
        <v>18</v>
      </c>
      <c r="F1" s="1" t="s">
        <v>19</v>
      </c>
      <c r="G1" s="1" t="s">
        <v>0</v>
      </c>
      <c r="H1" s="1" t="s">
        <v>5</v>
      </c>
      <c r="I1" s="1" t="s">
        <v>7</v>
      </c>
      <c r="J1" s="1" t="s">
        <v>9</v>
      </c>
      <c r="K1" s="1" t="s">
        <v>1</v>
      </c>
      <c r="L1" s="1" t="s">
        <v>2</v>
      </c>
      <c r="M1" s="1" t="s">
        <v>20</v>
      </c>
      <c r="N1" s="1" t="s">
        <v>3</v>
      </c>
      <c r="O1" s="1" t="s">
        <v>11</v>
      </c>
      <c r="P1" s="1" t="s">
        <v>13</v>
      </c>
    </row>
    <row r="2" spans="1:16" ht="17" x14ac:dyDescent="0.25">
      <c r="A2" s="2">
        <v>800</v>
      </c>
      <c r="B2" s="1">
        <v>7</v>
      </c>
      <c r="C2" s="1">
        <v>8</v>
      </c>
      <c r="D2" s="1">
        <v>0.1</v>
      </c>
      <c r="E2" s="1">
        <v>0</v>
      </c>
      <c r="F2" s="1">
        <v>0.2</v>
      </c>
      <c r="G2" s="1">
        <v>0.1</v>
      </c>
      <c r="H2" s="1" t="s">
        <v>6</v>
      </c>
      <c r="I2" s="1" t="s">
        <v>8</v>
      </c>
      <c r="J2" s="1" t="s">
        <v>10</v>
      </c>
      <c r="K2" s="3">
        <v>0.78500000000000003</v>
      </c>
      <c r="L2" s="3">
        <v>0.115</v>
      </c>
      <c r="M2" s="3">
        <f>0.1*K2</f>
        <v>7.8500000000000014E-2</v>
      </c>
      <c r="N2" s="3">
        <f>0.15*K2</f>
        <v>0.11774999999999999</v>
      </c>
      <c r="O2" s="3" t="s">
        <v>12</v>
      </c>
      <c r="P2" s="3" t="s">
        <v>14</v>
      </c>
    </row>
    <row r="3" spans="1:16" ht="17" x14ac:dyDescent="0.25">
      <c r="A3" s="2">
        <v>800</v>
      </c>
      <c r="B3" s="1">
        <v>7</v>
      </c>
      <c r="C3" s="1">
        <v>8</v>
      </c>
      <c r="D3" s="1">
        <v>0.1</v>
      </c>
      <c r="E3" s="1">
        <v>0.2</v>
      </c>
      <c r="F3" s="1">
        <v>0.4</v>
      </c>
      <c r="G3" s="1">
        <v>0.3</v>
      </c>
      <c r="H3" s="1" t="s">
        <v>6</v>
      </c>
      <c r="I3" s="1" t="s">
        <v>8</v>
      </c>
      <c r="J3" s="1" t="s">
        <v>10</v>
      </c>
      <c r="K3" s="3">
        <v>0.97299999999999998</v>
      </c>
      <c r="L3" s="3">
        <v>8.6000000000000007E-2</v>
      </c>
      <c r="M3" s="3">
        <f t="shared" ref="M3:M26" si="0">0.1*K3</f>
        <v>9.7299999999999998E-2</v>
      </c>
      <c r="N3" s="3">
        <f t="shared" ref="N3:N26" si="1">0.15*K3</f>
        <v>0.14595</v>
      </c>
      <c r="O3" s="3" t="s">
        <v>12</v>
      </c>
      <c r="P3" s="3" t="s">
        <v>14</v>
      </c>
    </row>
    <row r="4" spans="1:16" ht="17" x14ac:dyDescent="0.25">
      <c r="A4" s="2">
        <v>800</v>
      </c>
      <c r="B4" s="1">
        <v>7</v>
      </c>
      <c r="C4" s="1">
        <v>8</v>
      </c>
      <c r="D4" s="1">
        <v>0.1</v>
      </c>
      <c r="E4" s="1">
        <v>0.4</v>
      </c>
      <c r="F4" s="1">
        <v>0.6</v>
      </c>
      <c r="G4" s="1">
        <v>0.5</v>
      </c>
      <c r="H4" s="1" t="s">
        <v>6</v>
      </c>
      <c r="I4" s="1" t="s">
        <v>8</v>
      </c>
      <c r="J4" s="1" t="s">
        <v>10</v>
      </c>
      <c r="K4" s="3">
        <v>0.82500000000000007</v>
      </c>
      <c r="L4" s="3">
        <v>6.2E-2</v>
      </c>
      <c r="M4" s="3">
        <f t="shared" si="0"/>
        <v>8.2500000000000018E-2</v>
      </c>
      <c r="N4" s="3">
        <f t="shared" si="1"/>
        <v>0.12375</v>
      </c>
      <c r="O4" s="3" t="s">
        <v>12</v>
      </c>
      <c r="P4" s="3" t="s">
        <v>14</v>
      </c>
    </row>
    <row r="5" spans="1:16" ht="17" x14ac:dyDescent="0.25">
      <c r="A5" s="2">
        <v>800</v>
      </c>
      <c r="B5" s="1">
        <v>7</v>
      </c>
      <c r="C5" s="1">
        <v>8</v>
      </c>
      <c r="D5" s="1">
        <v>0.1</v>
      </c>
      <c r="E5" s="1">
        <v>0.6</v>
      </c>
      <c r="F5" s="1">
        <v>0.8</v>
      </c>
      <c r="G5" s="1">
        <v>0.7</v>
      </c>
      <c r="H5" s="1" t="s">
        <v>6</v>
      </c>
      <c r="I5" s="1" t="s">
        <v>8</v>
      </c>
      <c r="J5" s="1" t="s">
        <v>10</v>
      </c>
      <c r="K5" s="3">
        <v>0.80500000000000016</v>
      </c>
      <c r="L5" s="3">
        <v>5.7000000000000002E-2</v>
      </c>
      <c r="M5" s="3">
        <f t="shared" si="0"/>
        <v>8.0500000000000016E-2</v>
      </c>
      <c r="N5" s="3">
        <f t="shared" si="1"/>
        <v>0.12075000000000002</v>
      </c>
      <c r="O5" s="3" t="s">
        <v>12</v>
      </c>
      <c r="P5" s="3" t="s">
        <v>14</v>
      </c>
    </row>
    <row r="6" spans="1:16" ht="17" x14ac:dyDescent="0.25">
      <c r="A6" s="2">
        <v>800</v>
      </c>
      <c r="B6" s="1">
        <v>7</v>
      </c>
      <c r="C6" s="1">
        <v>8</v>
      </c>
      <c r="D6" s="1">
        <v>0.1</v>
      </c>
      <c r="E6" s="1">
        <v>0.8</v>
      </c>
      <c r="F6" s="1">
        <v>1</v>
      </c>
      <c r="G6" s="1">
        <v>0.9</v>
      </c>
      <c r="H6" s="1" t="s">
        <v>6</v>
      </c>
      <c r="I6" s="1" t="s">
        <v>8</v>
      </c>
      <c r="J6" s="1" t="s">
        <v>10</v>
      </c>
      <c r="K6" s="3">
        <v>0.56900000000000006</v>
      </c>
      <c r="L6" s="3">
        <v>4.2000000000000003E-2</v>
      </c>
      <c r="M6" s="3">
        <f t="shared" si="0"/>
        <v>5.6900000000000006E-2</v>
      </c>
      <c r="N6" s="3">
        <f t="shared" si="1"/>
        <v>8.5350000000000009E-2</v>
      </c>
      <c r="O6" s="3" t="s">
        <v>12</v>
      </c>
      <c r="P6" s="3" t="s">
        <v>14</v>
      </c>
    </row>
    <row r="7" spans="1:16" ht="17" x14ac:dyDescent="0.25">
      <c r="A7" s="2">
        <v>800</v>
      </c>
      <c r="B7" s="1">
        <v>7</v>
      </c>
      <c r="C7" s="1">
        <v>8</v>
      </c>
      <c r="D7" s="1">
        <v>0.1</v>
      </c>
      <c r="E7" s="1">
        <v>1</v>
      </c>
      <c r="F7" s="1">
        <v>1.2</v>
      </c>
      <c r="G7" s="1">
        <v>1.1000000000000001</v>
      </c>
      <c r="H7" s="1" t="s">
        <v>6</v>
      </c>
      <c r="I7" s="1" t="s">
        <v>8</v>
      </c>
      <c r="J7" s="1" t="s">
        <v>10</v>
      </c>
      <c r="K7" s="3">
        <v>0.53700000000000003</v>
      </c>
      <c r="L7" s="3">
        <v>4.5000000000000005E-2</v>
      </c>
      <c r="M7" s="3">
        <f t="shared" si="0"/>
        <v>5.3700000000000005E-2</v>
      </c>
      <c r="N7" s="3">
        <f t="shared" si="1"/>
        <v>8.0549999999999997E-2</v>
      </c>
      <c r="O7" s="3" t="s">
        <v>12</v>
      </c>
      <c r="P7" s="3" t="s">
        <v>14</v>
      </c>
    </row>
    <row r="8" spans="1:16" ht="17" x14ac:dyDescent="0.25">
      <c r="A8" s="2">
        <v>800</v>
      </c>
      <c r="B8" s="1">
        <v>7</v>
      </c>
      <c r="C8" s="1">
        <v>8</v>
      </c>
      <c r="D8" s="1">
        <v>0.1</v>
      </c>
      <c r="E8" s="1">
        <v>1.2</v>
      </c>
      <c r="F8" s="1">
        <v>1.4</v>
      </c>
      <c r="G8" s="1">
        <v>1.3</v>
      </c>
      <c r="H8" s="1" t="s">
        <v>6</v>
      </c>
      <c r="I8" s="1" t="s">
        <v>8</v>
      </c>
      <c r="J8" s="1" t="s">
        <v>10</v>
      </c>
      <c r="K8" s="3">
        <v>0.38800000000000007</v>
      </c>
      <c r="L8" s="3">
        <v>3.9E-2</v>
      </c>
      <c r="M8" s="3">
        <f t="shared" si="0"/>
        <v>3.8800000000000008E-2</v>
      </c>
      <c r="N8" s="3">
        <f t="shared" si="1"/>
        <v>5.8200000000000009E-2</v>
      </c>
      <c r="O8" s="3" t="s">
        <v>12</v>
      </c>
      <c r="P8" s="3" t="s">
        <v>14</v>
      </c>
    </row>
    <row r="9" spans="1:16" ht="17" x14ac:dyDescent="0.25">
      <c r="A9" s="2">
        <v>800</v>
      </c>
      <c r="B9" s="1">
        <v>7</v>
      </c>
      <c r="C9" s="1">
        <v>8</v>
      </c>
      <c r="D9" s="1">
        <v>0.1</v>
      </c>
      <c r="E9" s="1">
        <v>1.4</v>
      </c>
      <c r="F9" s="1">
        <v>1.6</v>
      </c>
      <c r="G9" s="1">
        <v>1.5</v>
      </c>
      <c r="H9" s="1" t="s">
        <v>6</v>
      </c>
      <c r="I9" s="1" t="s">
        <v>8</v>
      </c>
      <c r="J9" s="1" t="s">
        <v>10</v>
      </c>
      <c r="K9" s="3">
        <v>0.312</v>
      </c>
      <c r="L9" s="3">
        <v>3.7999999999999999E-2</v>
      </c>
      <c r="M9" s="3">
        <f t="shared" si="0"/>
        <v>3.1200000000000002E-2</v>
      </c>
      <c r="N9" s="3">
        <f t="shared" si="1"/>
        <v>4.6800000000000001E-2</v>
      </c>
      <c r="O9" s="3" t="s">
        <v>12</v>
      </c>
      <c r="P9" s="3" t="s">
        <v>14</v>
      </c>
    </row>
    <row r="10" spans="1:16" ht="17" x14ac:dyDescent="0.25">
      <c r="A10" s="2">
        <v>800</v>
      </c>
      <c r="B10" s="1">
        <v>7</v>
      </c>
      <c r="C10" s="1">
        <v>8</v>
      </c>
      <c r="D10" s="1">
        <v>0.1</v>
      </c>
      <c r="E10" s="1">
        <v>1.6</v>
      </c>
      <c r="F10" s="1">
        <v>1.8</v>
      </c>
      <c r="G10" s="1">
        <v>1.7</v>
      </c>
      <c r="H10" s="1" t="s">
        <v>6</v>
      </c>
      <c r="I10" s="1" t="s">
        <v>8</v>
      </c>
      <c r="J10" s="1" t="s">
        <v>10</v>
      </c>
      <c r="K10" s="3">
        <v>0.22900000000000004</v>
      </c>
      <c r="L10" s="3">
        <v>3.7000000000000005E-2</v>
      </c>
      <c r="M10" s="3">
        <f t="shared" si="0"/>
        <v>2.2900000000000004E-2</v>
      </c>
      <c r="N10" s="3">
        <f t="shared" si="1"/>
        <v>3.4350000000000006E-2</v>
      </c>
      <c r="O10" s="3" t="s">
        <v>12</v>
      </c>
      <c r="P10" s="3" t="s">
        <v>14</v>
      </c>
    </row>
    <row r="11" spans="1:16" ht="17" x14ac:dyDescent="0.25">
      <c r="A11" s="2">
        <v>800</v>
      </c>
      <c r="B11" s="1">
        <v>7</v>
      </c>
      <c r="C11" s="1">
        <v>8</v>
      </c>
      <c r="D11" s="1">
        <v>0.1</v>
      </c>
      <c r="E11" s="1">
        <v>1.8</v>
      </c>
      <c r="F11" s="1">
        <v>2</v>
      </c>
      <c r="G11" s="1">
        <v>1.9</v>
      </c>
      <c r="H11" s="1" t="s">
        <v>6</v>
      </c>
      <c r="I11" s="1" t="s">
        <v>8</v>
      </c>
      <c r="J11" s="1" t="s">
        <v>10</v>
      </c>
      <c r="K11" s="3">
        <v>0.13600000000000001</v>
      </c>
      <c r="L11" s="3">
        <v>3.1E-2</v>
      </c>
      <c r="M11" s="3">
        <f t="shared" si="0"/>
        <v>1.3600000000000001E-2</v>
      </c>
      <c r="N11" s="3">
        <f t="shared" si="1"/>
        <v>2.0400000000000001E-2</v>
      </c>
      <c r="O11" s="3" t="s">
        <v>12</v>
      </c>
      <c r="P11" s="3" t="s">
        <v>14</v>
      </c>
    </row>
    <row r="12" spans="1:16" ht="17" x14ac:dyDescent="0.25">
      <c r="A12" s="2">
        <v>800</v>
      </c>
      <c r="B12" s="1">
        <v>7</v>
      </c>
      <c r="C12" s="1">
        <v>8</v>
      </c>
      <c r="D12" s="1">
        <v>0.1</v>
      </c>
      <c r="E12" s="1">
        <v>2</v>
      </c>
      <c r="F12" s="1">
        <v>2.2000000000000002</v>
      </c>
      <c r="G12" s="1">
        <v>2.1</v>
      </c>
      <c r="H12" s="1" t="s">
        <v>6</v>
      </c>
      <c r="I12" s="1" t="s">
        <v>8</v>
      </c>
      <c r="J12" s="1" t="s">
        <v>10</v>
      </c>
      <c r="K12" s="3">
        <v>0.13700000000000001</v>
      </c>
      <c r="L12" s="3">
        <v>4.3000000000000003E-2</v>
      </c>
      <c r="M12" s="3">
        <f t="shared" si="0"/>
        <v>1.3700000000000002E-2</v>
      </c>
      <c r="N12" s="3">
        <f t="shared" si="1"/>
        <v>2.0550000000000002E-2</v>
      </c>
      <c r="O12" s="3" t="s">
        <v>12</v>
      </c>
      <c r="P12" s="3" t="s">
        <v>14</v>
      </c>
    </row>
    <row r="13" spans="1:16" ht="17" x14ac:dyDescent="0.25">
      <c r="A13" s="2">
        <v>800</v>
      </c>
      <c r="B13" s="1">
        <v>8</v>
      </c>
      <c r="C13" s="1">
        <v>9</v>
      </c>
      <c r="D13" s="1">
        <v>0.1</v>
      </c>
      <c r="E13" s="1">
        <v>0</v>
      </c>
      <c r="F13" s="1">
        <v>0.2</v>
      </c>
      <c r="G13" s="1">
        <v>0.1</v>
      </c>
      <c r="H13" s="1" t="s">
        <v>6</v>
      </c>
      <c r="I13" s="1" t="s">
        <v>8</v>
      </c>
      <c r="J13" s="1" t="s">
        <v>10</v>
      </c>
      <c r="K13" s="3">
        <v>0.33300000000000002</v>
      </c>
      <c r="L13" s="3">
        <v>2.5000000000000001E-2</v>
      </c>
      <c r="M13" s="3">
        <f t="shared" si="0"/>
        <v>3.3300000000000003E-2</v>
      </c>
      <c r="N13" s="3">
        <f t="shared" si="1"/>
        <v>4.9950000000000001E-2</v>
      </c>
      <c r="O13" s="3" t="s">
        <v>12</v>
      </c>
      <c r="P13" s="3" t="s">
        <v>14</v>
      </c>
    </row>
    <row r="14" spans="1:16" ht="17" x14ac:dyDescent="0.25">
      <c r="A14" s="2">
        <v>800</v>
      </c>
      <c r="B14" s="1">
        <v>8</v>
      </c>
      <c r="C14" s="1">
        <v>9</v>
      </c>
      <c r="D14" s="1">
        <v>0.1</v>
      </c>
      <c r="E14" s="1">
        <v>0.2</v>
      </c>
      <c r="F14" s="1">
        <v>0.4</v>
      </c>
      <c r="G14" s="1">
        <v>0.3</v>
      </c>
      <c r="H14" s="1" t="s">
        <v>6</v>
      </c>
      <c r="I14" s="1" t="s">
        <v>8</v>
      </c>
      <c r="J14" s="1" t="s">
        <v>10</v>
      </c>
      <c r="K14" s="3">
        <v>0.439</v>
      </c>
      <c r="L14" s="3">
        <v>0.02</v>
      </c>
      <c r="M14" s="3">
        <f t="shared" si="0"/>
        <v>4.3900000000000002E-2</v>
      </c>
      <c r="N14" s="3">
        <f t="shared" si="1"/>
        <v>6.5849999999999992E-2</v>
      </c>
      <c r="O14" s="3" t="s">
        <v>12</v>
      </c>
      <c r="P14" s="3" t="s">
        <v>14</v>
      </c>
    </row>
    <row r="15" spans="1:16" ht="17" x14ac:dyDescent="0.25">
      <c r="A15" s="2">
        <v>800</v>
      </c>
      <c r="B15" s="1">
        <v>8</v>
      </c>
      <c r="C15" s="1">
        <v>9</v>
      </c>
      <c r="D15" s="1">
        <v>0.1</v>
      </c>
      <c r="E15" s="1">
        <v>0.4</v>
      </c>
      <c r="F15" s="1">
        <v>0.6</v>
      </c>
      <c r="G15" s="1">
        <v>0.5</v>
      </c>
      <c r="H15" s="1" t="s">
        <v>6</v>
      </c>
      <c r="I15" s="1" t="s">
        <v>8</v>
      </c>
      <c r="J15" s="1" t="s">
        <v>10</v>
      </c>
      <c r="K15" s="3">
        <v>0.36799999999999999</v>
      </c>
      <c r="L15" s="3">
        <v>1.4E-2</v>
      </c>
      <c r="M15" s="3">
        <f t="shared" si="0"/>
        <v>3.6799999999999999E-2</v>
      </c>
      <c r="N15" s="3">
        <f t="shared" si="1"/>
        <v>5.5199999999999999E-2</v>
      </c>
      <c r="O15" s="3" t="s">
        <v>12</v>
      </c>
      <c r="P15" s="3" t="s">
        <v>14</v>
      </c>
    </row>
    <row r="16" spans="1:16" ht="17" x14ac:dyDescent="0.25">
      <c r="A16" s="2">
        <v>800</v>
      </c>
      <c r="B16" s="1">
        <v>8</v>
      </c>
      <c r="C16" s="1">
        <v>9</v>
      </c>
      <c r="D16" s="1">
        <v>0.1</v>
      </c>
      <c r="E16" s="1">
        <v>0.6</v>
      </c>
      <c r="F16" s="1">
        <v>0.8</v>
      </c>
      <c r="G16" s="1">
        <v>0.7</v>
      </c>
      <c r="H16" s="1" t="s">
        <v>6</v>
      </c>
      <c r="I16" s="1" t="s">
        <v>8</v>
      </c>
      <c r="J16" s="1" t="s">
        <v>10</v>
      </c>
      <c r="K16" s="3">
        <v>0.37</v>
      </c>
      <c r="L16" s="3">
        <v>1.4E-2</v>
      </c>
      <c r="M16" s="3">
        <f t="shared" si="0"/>
        <v>3.6999999999999998E-2</v>
      </c>
      <c r="N16" s="3">
        <f t="shared" si="1"/>
        <v>5.5500000000000001E-2</v>
      </c>
      <c r="O16" s="3" t="s">
        <v>12</v>
      </c>
      <c r="P16" s="3" t="s">
        <v>14</v>
      </c>
    </row>
    <row r="17" spans="1:16" ht="17" x14ac:dyDescent="0.25">
      <c r="A17" s="2">
        <v>800</v>
      </c>
      <c r="B17" s="1">
        <v>8</v>
      </c>
      <c r="C17" s="1">
        <v>9</v>
      </c>
      <c r="D17" s="1">
        <v>0.1</v>
      </c>
      <c r="E17" s="1">
        <v>0.8</v>
      </c>
      <c r="F17" s="1">
        <v>1</v>
      </c>
      <c r="G17" s="1">
        <v>0.9</v>
      </c>
      <c r="H17" s="1" t="s">
        <v>6</v>
      </c>
      <c r="I17" s="1" t="s">
        <v>8</v>
      </c>
      <c r="J17" s="1" t="s">
        <v>10</v>
      </c>
      <c r="K17" s="3">
        <v>0.25900000000000001</v>
      </c>
      <c r="L17" s="3">
        <v>0.01</v>
      </c>
      <c r="M17" s="3">
        <f t="shared" si="0"/>
        <v>2.5900000000000003E-2</v>
      </c>
      <c r="N17" s="3">
        <f t="shared" si="1"/>
        <v>3.8850000000000003E-2</v>
      </c>
      <c r="O17" s="3" t="s">
        <v>12</v>
      </c>
      <c r="P17" s="3" t="s">
        <v>14</v>
      </c>
    </row>
    <row r="18" spans="1:16" ht="17" x14ac:dyDescent="0.25">
      <c r="A18" s="2">
        <v>800</v>
      </c>
      <c r="B18" s="1">
        <v>8</v>
      </c>
      <c r="C18" s="1">
        <v>9</v>
      </c>
      <c r="D18" s="1">
        <v>0.1</v>
      </c>
      <c r="E18" s="1">
        <v>1</v>
      </c>
      <c r="F18" s="1">
        <v>1.2</v>
      </c>
      <c r="G18" s="1">
        <v>1.1000000000000001</v>
      </c>
      <c r="H18" s="1" t="s">
        <v>6</v>
      </c>
      <c r="I18" s="1" t="s">
        <v>8</v>
      </c>
      <c r="J18" s="1" t="s">
        <v>10</v>
      </c>
      <c r="K18" s="3">
        <v>0.224</v>
      </c>
      <c r="L18" s="3">
        <v>9.0000000000000011E-3</v>
      </c>
      <c r="M18" s="3">
        <f t="shared" si="0"/>
        <v>2.2400000000000003E-2</v>
      </c>
      <c r="N18" s="3">
        <f t="shared" si="1"/>
        <v>3.3599999999999998E-2</v>
      </c>
      <c r="O18" s="3" t="s">
        <v>12</v>
      </c>
      <c r="P18" s="3" t="s">
        <v>14</v>
      </c>
    </row>
    <row r="19" spans="1:16" ht="17" x14ac:dyDescent="0.25">
      <c r="A19" s="2">
        <v>800</v>
      </c>
      <c r="B19" s="1">
        <v>8</v>
      </c>
      <c r="C19" s="1">
        <v>9</v>
      </c>
      <c r="D19" s="1">
        <v>0.1</v>
      </c>
      <c r="E19" s="1">
        <v>1.2</v>
      </c>
      <c r="F19" s="1">
        <v>1.4</v>
      </c>
      <c r="G19" s="1">
        <v>1.3</v>
      </c>
      <c r="H19" s="1" t="s">
        <v>6</v>
      </c>
      <c r="I19" s="1" t="s">
        <v>8</v>
      </c>
      <c r="J19" s="1" t="s">
        <v>10</v>
      </c>
      <c r="K19" s="3">
        <v>0.18000000000000002</v>
      </c>
      <c r="L19" s="3">
        <v>9.0000000000000011E-3</v>
      </c>
      <c r="M19" s="3">
        <f t="shared" si="0"/>
        <v>1.8000000000000002E-2</v>
      </c>
      <c r="N19" s="3">
        <f t="shared" si="1"/>
        <v>2.7000000000000003E-2</v>
      </c>
      <c r="O19" s="3" t="s">
        <v>12</v>
      </c>
      <c r="P19" s="3" t="s">
        <v>14</v>
      </c>
    </row>
    <row r="20" spans="1:16" ht="17" x14ac:dyDescent="0.25">
      <c r="A20" s="2">
        <v>800</v>
      </c>
      <c r="B20" s="1">
        <v>8</v>
      </c>
      <c r="C20" s="1">
        <v>9</v>
      </c>
      <c r="D20" s="1">
        <v>0.1</v>
      </c>
      <c r="E20" s="1">
        <v>1.4</v>
      </c>
      <c r="F20" s="1">
        <v>1.6</v>
      </c>
      <c r="G20" s="1">
        <v>1.5</v>
      </c>
      <c r="H20" s="1" t="s">
        <v>6</v>
      </c>
      <c r="I20" s="1" t="s">
        <v>8</v>
      </c>
      <c r="J20" s="1" t="s">
        <v>10</v>
      </c>
      <c r="K20" s="3">
        <v>0.13100000000000001</v>
      </c>
      <c r="L20" s="3">
        <v>8.0000000000000002E-3</v>
      </c>
      <c r="M20" s="3">
        <f t="shared" si="0"/>
        <v>1.3100000000000001E-2</v>
      </c>
      <c r="N20" s="3">
        <f t="shared" si="1"/>
        <v>1.9650000000000001E-2</v>
      </c>
      <c r="O20" s="3" t="s">
        <v>12</v>
      </c>
      <c r="P20" s="3" t="s">
        <v>14</v>
      </c>
    </row>
    <row r="21" spans="1:16" ht="17" x14ac:dyDescent="0.25">
      <c r="A21" s="2">
        <v>800</v>
      </c>
      <c r="B21" s="1">
        <v>8</v>
      </c>
      <c r="C21" s="1">
        <v>9</v>
      </c>
      <c r="D21" s="1">
        <v>0.1</v>
      </c>
      <c r="E21" s="1">
        <v>1.6</v>
      </c>
      <c r="F21" s="1">
        <v>1.8</v>
      </c>
      <c r="G21" s="1">
        <v>1.7</v>
      </c>
      <c r="H21" s="1" t="s">
        <v>6</v>
      </c>
      <c r="I21" s="1" t="s">
        <v>8</v>
      </c>
      <c r="J21" s="1" t="s">
        <v>10</v>
      </c>
      <c r="K21" s="3">
        <v>8.7500000000000008E-2</v>
      </c>
      <c r="L21" s="3">
        <v>6.8000000000000005E-3</v>
      </c>
      <c r="M21" s="3">
        <f t="shared" si="0"/>
        <v>8.7500000000000008E-3</v>
      </c>
      <c r="N21" s="3">
        <f t="shared" si="1"/>
        <v>1.3125000000000001E-2</v>
      </c>
      <c r="O21" s="3" t="s">
        <v>12</v>
      </c>
      <c r="P21" s="3" t="s">
        <v>14</v>
      </c>
    </row>
    <row r="22" spans="1:16" ht="17" x14ac:dyDescent="0.25">
      <c r="A22" s="2">
        <v>800</v>
      </c>
      <c r="B22" s="1">
        <v>8</v>
      </c>
      <c r="C22" s="1">
        <v>9</v>
      </c>
      <c r="D22" s="1">
        <v>0.1</v>
      </c>
      <c r="E22" s="1">
        <v>1.8</v>
      </c>
      <c r="F22" s="1">
        <v>2</v>
      </c>
      <c r="G22" s="1">
        <v>1.9</v>
      </c>
      <c r="H22" s="1" t="s">
        <v>6</v>
      </c>
      <c r="I22" s="1" t="s">
        <v>8</v>
      </c>
      <c r="J22" s="1" t="s">
        <v>10</v>
      </c>
      <c r="K22" s="3">
        <v>7.1300000000000002E-2</v>
      </c>
      <c r="L22" s="3">
        <v>7.0000000000000001E-3</v>
      </c>
      <c r="M22" s="3">
        <f t="shared" si="0"/>
        <v>7.1300000000000009E-3</v>
      </c>
      <c r="N22" s="3">
        <f t="shared" si="1"/>
        <v>1.0695E-2</v>
      </c>
      <c r="O22" s="3" t="s">
        <v>12</v>
      </c>
      <c r="P22" s="3" t="s">
        <v>14</v>
      </c>
    </row>
    <row r="23" spans="1:16" ht="17" x14ac:dyDescent="0.25">
      <c r="A23" s="2">
        <v>800</v>
      </c>
      <c r="B23" s="1">
        <v>8</v>
      </c>
      <c r="C23" s="1">
        <v>9</v>
      </c>
      <c r="D23" s="1">
        <v>0.1</v>
      </c>
      <c r="E23" s="1">
        <v>2</v>
      </c>
      <c r="F23" s="1">
        <v>2.2000000000000002</v>
      </c>
      <c r="G23" s="1">
        <v>2.1</v>
      </c>
      <c r="H23" s="1" t="s">
        <v>6</v>
      </c>
      <c r="I23" s="1" t="s">
        <v>8</v>
      </c>
      <c r="J23" s="1" t="s">
        <v>10</v>
      </c>
      <c r="K23" s="3">
        <v>4.82E-2</v>
      </c>
      <c r="L23" s="3">
        <v>6.3E-3</v>
      </c>
      <c r="M23" s="3">
        <f t="shared" si="0"/>
        <v>4.8200000000000005E-3</v>
      </c>
      <c r="N23" s="3">
        <f t="shared" si="1"/>
        <v>7.2299999999999994E-3</v>
      </c>
      <c r="O23" s="3" t="s">
        <v>12</v>
      </c>
      <c r="P23" s="3" t="s">
        <v>14</v>
      </c>
    </row>
    <row r="24" spans="1:16" ht="17" x14ac:dyDescent="0.25">
      <c r="A24" s="2">
        <v>800</v>
      </c>
      <c r="B24" s="1">
        <v>8</v>
      </c>
      <c r="C24" s="1">
        <v>9</v>
      </c>
      <c r="D24" s="1">
        <v>0.1</v>
      </c>
      <c r="E24" s="1">
        <v>2.2000000000000002</v>
      </c>
      <c r="F24" s="1">
        <v>2.4</v>
      </c>
      <c r="G24" s="1">
        <v>2.2999999999999998</v>
      </c>
      <c r="H24" s="1" t="s">
        <v>6</v>
      </c>
      <c r="I24" s="1" t="s">
        <v>8</v>
      </c>
      <c r="J24" s="1" t="s">
        <v>10</v>
      </c>
      <c r="K24" s="3">
        <v>2.7200000000000002E-2</v>
      </c>
      <c r="L24" s="3">
        <v>5.4000000000000003E-3</v>
      </c>
      <c r="M24" s="3">
        <f t="shared" si="0"/>
        <v>2.7200000000000002E-3</v>
      </c>
      <c r="N24" s="3">
        <f t="shared" si="1"/>
        <v>4.0800000000000003E-3</v>
      </c>
      <c r="O24" s="3" t="s">
        <v>12</v>
      </c>
      <c r="P24" s="3" t="s">
        <v>14</v>
      </c>
    </row>
    <row r="25" spans="1:16" ht="17" x14ac:dyDescent="0.25">
      <c r="A25" s="2">
        <v>800</v>
      </c>
      <c r="B25" s="1">
        <v>8</v>
      </c>
      <c r="C25" s="1">
        <v>9</v>
      </c>
      <c r="D25" s="1">
        <v>0.1</v>
      </c>
      <c r="E25" s="1">
        <v>2.4</v>
      </c>
      <c r="F25" s="1">
        <v>2.6</v>
      </c>
      <c r="G25" s="1">
        <v>2.5</v>
      </c>
      <c r="H25" s="1" t="s">
        <v>6</v>
      </c>
      <c r="I25" s="1" t="s">
        <v>8</v>
      </c>
      <c r="J25" s="1" t="s">
        <v>10</v>
      </c>
      <c r="K25" s="3">
        <v>2.1700000000000001E-2</v>
      </c>
      <c r="L25" s="3">
        <v>5.1999999999999998E-3</v>
      </c>
      <c r="M25" s="3">
        <f t="shared" si="0"/>
        <v>2.1700000000000001E-3</v>
      </c>
      <c r="N25" s="3">
        <f t="shared" si="1"/>
        <v>3.2550000000000001E-3</v>
      </c>
      <c r="O25" s="3" t="s">
        <v>12</v>
      </c>
      <c r="P25" s="3" t="s">
        <v>14</v>
      </c>
    </row>
    <row r="26" spans="1:16" ht="17" x14ac:dyDescent="0.25">
      <c r="A26" s="2">
        <v>800</v>
      </c>
      <c r="B26" s="1">
        <v>8</v>
      </c>
      <c r="C26" s="1">
        <v>9</v>
      </c>
      <c r="D26" s="1">
        <v>0.1</v>
      </c>
      <c r="E26" s="1">
        <v>2.6</v>
      </c>
      <c r="F26" s="1">
        <v>2.8</v>
      </c>
      <c r="G26" s="1">
        <v>2.7</v>
      </c>
      <c r="H26" s="1" t="s">
        <v>6</v>
      </c>
      <c r="I26" s="1" t="s">
        <v>8</v>
      </c>
      <c r="J26" s="1" t="s">
        <v>10</v>
      </c>
      <c r="K26" s="3">
        <v>1.8400000000000003E-2</v>
      </c>
      <c r="L26" s="3">
        <v>5.7000000000000002E-3</v>
      </c>
      <c r="M26" s="3">
        <f t="shared" si="0"/>
        <v>1.8400000000000005E-3</v>
      </c>
      <c r="N26" s="3">
        <f t="shared" si="1"/>
        <v>2.7600000000000003E-3</v>
      </c>
      <c r="O26" s="3" t="s">
        <v>12</v>
      </c>
      <c r="P26" s="3" t="s">
        <v>14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Barry</dc:creator>
  <cp:lastModifiedBy>Microsoft Office User</cp:lastModifiedBy>
  <dcterms:created xsi:type="dcterms:W3CDTF">2020-07-27T21:40:36Z</dcterms:created>
  <dcterms:modified xsi:type="dcterms:W3CDTF">2022-09-20T14:16:40Z</dcterms:modified>
</cp:coreProperties>
</file>