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C6F3D43C-D849-4948-AA1E-D36A87993497}" xr6:coauthVersionLast="47" xr6:coauthVersionMax="47" xr10:uidLastSave="{00000000-0000-0000-0000-000000000000}"/>
  <bookViews>
    <workbookView xWindow="4680" yWindow="3700" windowWidth="28040" windowHeight="17440" xr2:uid="{E748A6B3-C705-8646-AAB9-41680F0509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</calcChain>
</file>

<file path=xl/sharedStrings.xml><?xml version="1.0" encoding="utf-8"?>
<sst xmlns="http://schemas.openxmlformats.org/spreadsheetml/2006/main" count="192" uniqueCount="22">
  <si>
    <t>E</t>
  </si>
  <si>
    <t>pT</t>
  </si>
  <si>
    <t>obs</t>
  </si>
  <si>
    <t>target</t>
  </si>
  <si>
    <t>units</t>
  </si>
  <si>
    <t>value</t>
  </si>
  <si>
    <t>stat_u</t>
  </si>
  <si>
    <t>norm_c</t>
  </si>
  <si>
    <t>col</t>
  </si>
  <si>
    <t>reaction</t>
  </si>
  <si>
    <t>E772</t>
  </si>
  <si>
    <t>Ed3sigma/dp3</t>
  </si>
  <si>
    <t>pb/GeV**2</t>
  </si>
  <si>
    <t>H2</t>
  </si>
  <si>
    <t>Qmin</t>
  </si>
  <si>
    <t>Qmax</t>
  </si>
  <si>
    <t>xFmin</t>
  </si>
  <si>
    <t>xFmax</t>
  </si>
  <si>
    <t>pTmin</t>
  </si>
  <si>
    <t>pTmax</t>
  </si>
  <si>
    <t>pD</t>
  </si>
  <si>
    <t>syst_u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</si>
</sst>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7996-9DB4-934B-A762-085C14C79E9B}">
  <dimension ref="A1:Q36"/>
  <sheetViews>
    <sheetView tabSelected="1" workbookViewId="0"/>
  </sheetViews>
  <sheetFormatPr baseColWidth="10" defaultRowHeight="16" x14ac:dyDescent="0.2"/>
  <cols>
    <col min="10" max="10" width="14.5" customWidth="1"/>
  </cols>
  <sheetData>
    <row r="1" spans="1:17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1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21</v>
      </c>
      <c r="O1" t="s">
        <v>7</v>
      </c>
      <c r="P1" t="s">
        <v>8</v>
      </c>
      <c r="Q1" t="s">
        <v>9</v>
      </c>
    </row>
    <row r="2" spans="1:17" x14ac:dyDescent="0.2">
      <c r="A2">
        <v>800</v>
      </c>
      <c r="B2">
        <v>11</v>
      </c>
      <c r="C2">
        <v>12</v>
      </c>
      <c r="D2">
        <v>0.1</v>
      </c>
      <c r="E2">
        <v>0.3</v>
      </c>
      <c r="F2">
        <v>0</v>
      </c>
      <c r="G2">
        <v>0.25</v>
      </c>
      <c r="H2">
        <v>0.125</v>
      </c>
      <c r="I2" t="s">
        <v>13</v>
      </c>
      <c r="J2" t="s">
        <v>11</v>
      </c>
      <c r="K2" t="s">
        <v>12</v>
      </c>
      <c r="L2">
        <v>8.6800000000000002E-2</v>
      </c>
      <c r="M2">
        <v>2.9399999999999999E-2</v>
      </c>
      <c r="N2">
        <f>0</f>
        <v>0</v>
      </c>
      <c r="O2">
        <f t="shared" ref="O2:O10" si="0">0.1*L2</f>
        <v>8.6800000000000002E-3</v>
      </c>
      <c r="P2" t="s">
        <v>10</v>
      </c>
      <c r="Q2" t="s">
        <v>20</v>
      </c>
    </row>
    <row r="3" spans="1:17" x14ac:dyDescent="0.2">
      <c r="A3">
        <v>800</v>
      </c>
      <c r="B3">
        <v>11</v>
      </c>
      <c r="C3">
        <v>12</v>
      </c>
      <c r="D3">
        <v>0.1</v>
      </c>
      <c r="E3">
        <v>0.3</v>
      </c>
      <c r="F3">
        <v>0.25</v>
      </c>
      <c r="G3">
        <v>0.5</v>
      </c>
      <c r="H3">
        <v>0.375</v>
      </c>
      <c r="I3" t="s">
        <v>13</v>
      </c>
      <c r="J3" t="s">
        <v>11</v>
      </c>
      <c r="K3" t="s">
        <v>12</v>
      </c>
      <c r="L3">
        <v>9.1600000000000001E-2</v>
      </c>
      <c r="M3">
        <v>1.6899999999999998E-2</v>
      </c>
      <c r="N3">
        <f>0</f>
        <v>0</v>
      </c>
      <c r="O3">
        <f t="shared" si="0"/>
        <v>9.1599999999999997E-3</v>
      </c>
      <c r="P3" t="s">
        <v>10</v>
      </c>
      <c r="Q3" t="s">
        <v>20</v>
      </c>
    </row>
    <row r="4" spans="1:17" x14ac:dyDescent="0.2">
      <c r="A4">
        <v>800</v>
      </c>
      <c r="B4">
        <v>11</v>
      </c>
      <c r="C4">
        <v>12</v>
      </c>
      <c r="D4">
        <v>0.1</v>
      </c>
      <c r="E4">
        <v>0.3</v>
      </c>
      <c r="F4">
        <v>0.5</v>
      </c>
      <c r="G4">
        <v>0.75</v>
      </c>
      <c r="H4">
        <v>0.625</v>
      </c>
      <c r="I4" t="s">
        <v>13</v>
      </c>
      <c r="J4" t="s">
        <v>11</v>
      </c>
      <c r="K4" t="s">
        <v>12</v>
      </c>
      <c r="L4">
        <v>3.78E-2</v>
      </c>
      <c r="M4">
        <v>7.6899999999999998E-3</v>
      </c>
      <c r="N4">
        <f>0</f>
        <v>0</v>
      </c>
      <c r="O4">
        <f t="shared" si="0"/>
        <v>3.7800000000000004E-3</v>
      </c>
      <c r="P4" t="s">
        <v>10</v>
      </c>
      <c r="Q4" t="s">
        <v>20</v>
      </c>
    </row>
    <row r="5" spans="1:17" x14ac:dyDescent="0.2">
      <c r="A5">
        <v>800</v>
      </c>
      <c r="B5">
        <v>11</v>
      </c>
      <c r="C5">
        <v>12</v>
      </c>
      <c r="D5">
        <v>0.1</v>
      </c>
      <c r="E5">
        <v>0.3</v>
      </c>
      <c r="F5">
        <v>0.75</v>
      </c>
      <c r="G5">
        <v>1</v>
      </c>
      <c r="H5">
        <v>0.875</v>
      </c>
      <c r="I5" t="s">
        <v>13</v>
      </c>
      <c r="J5" t="s">
        <v>11</v>
      </c>
      <c r="K5" t="s">
        <v>12</v>
      </c>
      <c r="L5">
        <v>3.73E-2</v>
      </c>
      <c r="M5">
        <v>6.4400000000000004E-3</v>
      </c>
      <c r="N5">
        <f>0</f>
        <v>0</v>
      </c>
      <c r="O5">
        <f t="shared" si="0"/>
        <v>3.7300000000000002E-3</v>
      </c>
      <c r="P5" t="s">
        <v>10</v>
      </c>
      <c r="Q5" t="s">
        <v>20</v>
      </c>
    </row>
    <row r="6" spans="1:17" x14ac:dyDescent="0.2">
      <c r="A6">
        <v>800</v>
      </c>
      <c r="B6">
        <v>11</v>
      </c>
      <c r="C6">
        <v>12</v>
      </c>
      <c r="D6">
        <v>0.1</v>
      </c>
      <c r="E6">
        <v>0.3</v>
      </c>
      <c r="F6">
        <v>1</v>
      </c>
      <c r="G6">
        <v>1.25</v>
      </c>
      <c r="H6">
        <v>1.125</v>
      </c>
      <c r="I6" t="s">
        <v>13</v>
      </c>
      <c r="J6" t="s">
        <v>11</v>
      </c>
      <c r="K6" t="s">
        <v>12</v>
      </c>
      <c r="L6">
        <v>3.5900000000000001E-2</v>
      </c>
      <c r="M6">
        <v>5.4099999999999999E-3</v>
      </c>
      <c r="N6">
        <f>0</f>
        <v>0</v>
      </c>
      <c r="O6">
        <f t="shared" si="0"/>
        <v>3.5900000000000003E-3</v>
      </c>
      <c r="P6" t="s">
        <v>10</v>
      </c>
      <c r="Q6" t="s">
        <v>20</v>
      </c>
    </row>
    <row r="7" spans="1:17" x14ac:dyDescent="0.2">
      <c r="A7">
        <v>800</v>
      </c>
      <c r="B7">
        <v>11</v>
      </c>
      <c r="C7">
        <v>12</v>
      </c>
      <c r="D7">
        <v>0.1</v>
      </c>
      <c r="E7">
        <v>0.3</v>
      </c>
      <c r="F7">
        <v>1.25</v>
      </c>
      <c r="G7">
        <v>1.5</v>
      </c>
      <c r="H7">
        <v>1.375</v>
      </c>
      <c r="I7" t="s">
        <v>13</v>
      </c>
      <c r="J7" t="s">
        <v>11</v>
      </c>
      <c r="K7" t="s">
        <v>12</v>
      </c>
      <c r="L7">
        <v>1.55E-2</v>
      </c>
      <c r="M7">
        <v>3.4199999999999999E-3</v>
      </c>
      <c r="N7">
        <f>0</f>
        <v>0</v>
      </c>
      <c r="O7">
        <f t="shared" si="0"/>
        <v>1.5500000000000002E-3</v>
      </c>
      <c r="P7" t="s">
        <v>10</v>
      </c>
      <c r="Q7" t="s">
        <v>20</v>
      </c>
    </row>
    <row r="8" spans="1:17" x14ac:dyDescent="0.2">
      <c r="A8">
        <v>800</v>
      </c>
      <c r="B8">
        <v>11</v>
      </c>
      <c r="C8">
        <v>12</v>
      </c>
      <c r="D8">
        <v>0.1</v>
      </c>
      <c r="E8">
        <v>0.3</v>
      </c>
      <c r="F8">
        <v>1.5</v>
      </c>
      <c r="G8">
        <v>1.75</v>
      </c>
      <c r="H8">
        <v>1.625</v>
      </c>
      <c r="I8" t="s">
        <v>13</v>
      </c>
      <c r="J8" t="s">
        <v>11</v>
      </c>
      <c r="K8" t="s">
        <v>12</v>
      </c>
      <c r="L8">
        <v>1.11E-2</v>
      </c>
      <c r="M8">
        <v>2.5000000000000001E-3</v>
      </c>
      <c r="N8">
        <f>0</f>
        <v>0</v>
      </c>
      <c r="O8">
        <f t="shared" si="0"/>
        <v>1.1100000000000001E-3</v>
      </c>
      <c r="P8" t="s">
        <v>10</v>
      </c>
      <c r="Q8" t="s">
        <v>20</v>
      </c>
    </row>
    <row r="9" spans="1:17" x14ac:dyDescent="0.2">
      <c r="A9">
        <v>800</v>
      </c>
      <c r="B9">
        <v>11</v>
      </c>
      <c r="C9">
        <v>12</v>
      </c>
      <c r="D9">
        <v>0.1</v>
      </c>
      <c r="E9">
        <v>0.3</v>
      </c>
      <c r="F9">
        <v>1.75</v>
      </c>
      <c r="G9">
        <v>2</v>
      </c>
      <c r="H9">
        <v>1.875</v>
      </c>
      <c r="I9" t="s">
        <v>13</v>
      </c>
      <c r="J9" t="s">
        <v>11</v>
      </c>
      <c r="K9" t="s">
        <v>12</v>
      </c>
      <c r="L9">
        <v>9.4500000000000001E-3</v>
      </c>
      <c r="M9">
        <v>2.4599999999999999E-3</v>
      </c>
      <c r="N9">
        <f>0</f>
        <v>0</v>
      </c>
      <c r="O9">
        <f t="shared" si="0"/>
        <v>9.4500000000000009E-4</v>
      </c>
      <c r="P9" t="s">
        <v>10</v>
      </c>
      <c r="Q9" t="s">
        <v>20</v>
      </c>
    </row>
    <row r="10" spans="1:17" x14ac:dyDescent="0.2">
      <c r="A10">
        <v>800</v>
      </c>
      <c r="B10">
        <v>11</v>
      </c>
      <c r="C10">
        <v>12</v>
      </c>
      <c r="D10">
        <v>0.1</v>
      </c>
      <c r="E10">
        <v>0.3</v>
      </c>
      <c r="F10">
        <v>2</v>
      </c>
      <c r="G10">
        <v>2.25</v>
      </c>
      <c r="H10">
        <v>2.125</v>
      </c>
      <c r="I10" t="s">
        <v>13</v>
      </c>
      <c r="J10" t="s">
        <v>11</v>
      </c>
      <c r="K10" t="s">
        <v>12</v>
      </c>
      <c r="L10">
        <v>5.0600000000000003E-3</v>
      </c>
      <c r="M10">
        <v>1.58E-3</v>
      </c>
      <c r="N10">
        <f>0</f>
        <v>0</v>
      </c>
      <c r="O10">
        <f t="shared" si="0"/>
        <v>5.0600000000000005E-4</v>
      </c>
      <c r="P10" t="s">
        <v>10</v>
      </c>
      <c r="Q10" t="s">
        <v>20</v>
      </c>
    </row>
    <row r="11" spans="1:17" x14ac:dyDescent="0.2">
      <c r="A11">
        <v>800</v>
      </c>
      <c r="B11">
        <v>11</v>
      </c>
      <c r="C11">
        <v>12</v>
      </c>
      <c r="D11">
        <v>0.1</v>
      </c>
      <c r="E11">
        <v>0.3</v>
      </c>
      <c r="F11">
        <v>2.25</v>
      </c>
      <c r="G11">
        <v>2.5</v>
      </c>
      <c r="H11">
        <v>2.375</v>
      </c>
      <c r="I11" t="s">
        <v>13</v>
      </c>
      <c r="J11" t="s">
        <v>11</v>
      </c>
      <c r="K11" t="s">
        <v>12</v>
      </c>
      <c r="L11">
        <v>1.72E-3</v>
      </c>
      <c r="M11">
        <v>8.2100000000000001E-4</v>
      </c>
      <c r="N11">
        <f>0</f>
        <v>0</v>
      </c>
      <c r="O11">
        <f t="shared" ref="O11:O36" si="1">0.1*L11</f>
        <v>1.7200000000000001E-4</v>
      </c>
      <c r="P11" t="s">
        <v>10</v>
      </c>
      <c r="Q11" t="s">
        <v>20</v>
      </c>
    </row>
    <row r="12" spans="1:17" x14ac:dyDescent="0.2">
      <c r="A12">
        <v>800</v>
      </c>
      <c r="B12">
        <v>11</v>
      </c>
      <c r="C12">
        <v>12</v>
      </c>
      <c r="D12">
        <v>0.1</v>
      </c>
      <c r="E12">
        <v>0.3</v>
      </c>
      <c r="F12">
        <v>2.5</v>
      </c>
      <c r="G12">
        <v>2.75</v>
      </c>
      <c r="H12">
        <v>2.625</v>
      </c>
      <c r="I12" t="s">
        <v>13</v>
      </c>
      <c r="J12" t="s">
        <v>11</v>
      </c>
      <c r="K12" t="s">
        <v>12</v>
      </c>
      <c r="L12">
        <v>1.4499999999999999E-3</v>
      </c>
      <c r="M12">
        <v>8.7600000000000004E-4</v>
      </c>
      <c r="N12">
        <f>0</f>
        <v>0</v>
      </c>
      <c r="O12">
        <f t="shared" si="1"/>
        <v>1.45E-4</v>
      </c>
      <c r="P12" t="s">
        <v>10</v>
      </c>
      <c r="Q12" t="s">
        <v>20</v>
      </c>
    </row>
    <row r="13" spans="1:17" x14ac:dyDescent="0.2">
      <c r="A13">
        <v>800</v>
      </c>
      <c r="B13">
        <v>12</v>
      </c>
      <c r="C13">
        <v>13</v>
      </c>
      <c r="D13">
        <v>0.1</v>
      </c>
      <c r="E13">
        <v>0.3</v>
      </c>
      <c r="F13">
        <v>0</v>
      </c>
      <c r="G13">
        <v>0.25</v>
      </c>
      <c r="H13">
        <v>0.125</v>
      </c>
      <c r="I13" t="s">
        <v>13</v>
      </c>
      <c r="J13" t="s">
        <v>11</v>
      </c>
      <c r="K13" t="s">
        <v>12</v>
      </c>
      <c r="L13">
        <v>2.92E-2</v>
      </c>
      <c r="M13">
        <v>2.1499999999999998E-2</v>
      </c>
      <c r="N13">
        <f>0</f>
        <v>0</v>
      </c>
      <c r="O13">
        <f t="shared" si="1"/>
        <v>2.9200000000000003E-3</v>
      </c>
      <c r="P13" t="s">
        <v>10</v>
      </c>
      <c r="Q13" t="s">
        <v>20</v>
      </c>
    </row>
    <row r="14" spans="1:17" x14ac:dyDescent="0.2">
      <c r="A14">
        <v>800</v>
      </c>
      <c r="B14">
        <v>12</v>
      </c>
      <c r="C14">
        <v>13</v>
      </c>
      <c r="D14">
        <v>0.1</v>
      </c>
      <c r="E14">
        <v>0.3</v>
      </c>
      <c r="F14">
        <v>0.25</v>
      </c>
      <c r="G14">
        <v>0.5</v>
      </c>
      <c r="H14">
        <v>0.375</v>
      </c>
      <c r="I14" t="s">
        <v>13</v>
      </c>
      <c r="J14" t="s">
        <v>11</v>
      </c>
      <c r="K14" t="s">
        <v>12</v>
      </c>
      <c r="L14">
        <v>1.84E-2</v>
      </c>
      <c r="M14">
        <v>6.8300000000000001E-3</v>
      </c>
      <c r="N14">
        <f>0</f>
        <v>0</v>
      </c>
      <c r="O14">
        <f t="shared" si="1"/>
        <v>1.8400000000000001E-3</v>
      </c>
      <c r="P14" t="s">
        <v>10</v>
      </c>
      <c r="Q14" t="s">
        <v>20</v>
      </c>
    </row>
    <row r="15" spans="1:17" x14ac:dyDescent="0.2">
      <c r="A15">
        <v>800</v>
      </c>
      <c r="B15">
        <v>12</v>
      </c>
      <c r="C15">
        <v>13</v>
      </c>
      <c r="D15">
        <v>0.1</v>
      </c>
      <c r="E15">
        <v>0.3</v>
      </c>
      <c r="F15">
        <v>0.5</v>
      </c>
      <c r="G15">
        <v>0.75</v>
      </c>
      <c r="H15">
        <v>0.625</v>
      </c>
      <c r="I15" t="s">
        <v>13</v>
      </c>
      <c r="J15" t="s">
        <v>11</v>
      </c>
      <c r="K15" t="s">
        <v>12</v>
      </c>
      <c r="L15">
        <v>2.9100000000000001E-2</v>
      </c>
      <c r="M15">
        <v>7.77E-3</v>
      </c>
      <c r="N15">
        <f>0</f>
        <v>0</v>
      </c>
      <c r="O15">
        <f t="shared" si="1"/>
        <v>2.9100000000000003E-3</v>
      </c>
      <c r="P15" t="s">
        <v>10</v>
      </c>
      <c r="Q15" t="s">
        <v>20</v>
      </c>
    </row>
    <row r="16" spans="1:17" x14ac:dyDescent="0.2">
      <c r="A16">
        <v>800</v>
      </c>
      <c r="B16">
        <v>12</v>
      </c>
      <c r="C16">
        <v>13</v>
      </c>
      <c r="D16">
        <v>0.1</v>
      </c>
      <c r="E16">
        <v>0.3</v>
      </c>
      <c r="F16">
        <v>0.75</v>
      </c>
      <c r="G16">
        <v>1</v>
      </c>
      <c r="H16">
        <v>0.875</v>
      </c>
      <c r="I16" t="s">
        <v>13</v>
      </c>
      <c r="J16" t="s">
        <v>11</v>
      </c>
      <c r="K16" t="s">
        <v>12</v>
      </c>
      <c r="L16">
        <v>2.7199999999999998E-2</v>
      </c>
      <c r="M16">
        <v>6.0299999999999998E-3</v>
      </c>
      <c r="N16">
        <f>0</f>
        <v>0</v>
      </c>
      <c r="O16">
        <f t="shared" si="1"/>
        <v>2.7200000000000002E-3</v>
      </c>
      <c r="P16" t="s">
        <v>10</v>
      </c>
      <c r="Q16" t="s">
        <v>20</v>
      </c>
    </row>
    <row r="17" spans="1:17" x14ac:dyDescent="0.2">
      <c r="A17">
        <v>800</v>
      </c>
      <c r="B17">
        <v>12</v>
      </c>
      <c r="C17">
        <v>13</v>
      </c>
      <c r="D17">
        <v>0.1</v>
      </c>
      <c r="E17">
        <v>0.3</v>
      </c>
      <c r="F17">
        <v>1</v>
      </c>
      <c r="G17">
        <v>1.25</v>
      </c>
      <c r="H17">
        <v>1.125</v>
      </c>
      <c r="I17" t="s">
        <v>13</v>
      </c>
      <c r="J17" t="s">
        <v>11</v>
      </c>
      <c r="K17" t="s">
        <v>12</v>
      </c>
      <c r="L17">
        <v>2.0899999999999998E-2</v>
      </c>
      <c r="M17">
        <v>4.5599999999999998E-3</v>
      </c>
      <c r="N17">
        <f>0</f>
        <v>0</v>
      </c>
      <c r="O17">
        <f t="shared" si="1"/>
        <v>2.0899999999999998E-3</v>
      </c>
      <c r="P17" t="s">
        <v>10</v>
      </c>
      <c r="Q17" t="s">
        <v>20</v>
      </c>
    </row>
    <row r="18" spans="1:17" x14ac:dyDescent="0.2">
      <c r="A18">
        <v>800</v>
      </c>
      <c r="B18">
        <v>12</v>
      </c>
      <c r="C18">
        <v>13</v>
      </c>
      <c r="D18">
        <v>0.1</v>
      </c>
      <c r="E18">
        <v>0.3</v>
      </c>
      <c r="F18">
        <v>1.25</v>
      </c>
      <c r="G18">
        <v>1.5</v>
      </c>
      <c r="H18">
        <v>1.375</v>
      </c>
      <c r="I18" t="s">
        <v>13</v>
      </c>
      <c r="J18" t="s">
        <v>11</v>
      </c>
      <c r="K18" t="s">
        <v>12</v>
      </c>
      <c r="L18">
        <v>7.26E-3</v>
      </c>
      <c r="M18">
        <v>2.0799999999999998E-3</v>
      </c>
      <c r="N18">
        <f>0</f>
        <v>0</v>
      </c>
      <c r="O18">
        <f t="shared" si="1"/>
        <v>7.2600000000000008E-4</v>
      </c>
      <c r="P18" t="s">
        <v>10</v>
      </c>
      <c r="Q18" t="s">
        <v>20</v>
      </c>
    </row>
    <row r="19" spans="1:17" x14ac:dyDescent="0.2">
      <c r="A19">
        <v>800</v>
      </c>
      <c r="B19">
        <v>12</v>
      </c>
      <c r="C19">
        <v>13</v>
      </c>
      <c r="D19">
        <v>0.1</v>
      </c>
      <c r="E19">
        <v>0.3</v>
      </c>
      <c r="F19">
        <v>1.5</v>
      </c>
      <c r="G19">
        <v>1.75</v>
      </c>
      <c r="H19">
        <v>1.625</v>
      </c>
      <c r="I19" t="s">
        <v>13</v>
      </c>
      <c r="J19" t="s">
        <v>11</v>
      </c>
      <c r="K19" t="s">
        <v>12</v>
      </c>
      <c r="L19">
        <v>7.0000000000000001E-3</v>
      </c>
      <c r="M19">
        <v>2.5500000000000002E-3</v>
      </c>
      <c r="N19">
        <f>0</f>
        <v>0</v>
      </c>
      <c r="O19">
        <f t="shared" si="1"/>
        <v>7.000000000000001E-4</v>
      </c>
      <c r="P19" t="s">
        <v>10</v>
      </c>
      <c r="Q19" t="s">
        <v>20</v>
      </c>
    </row>
    <row r="20" spans="1:17" x14ac:dyDescent="0.2">
      <c r="A20">
        <v>800</v>
      </c>
      <c r="B20">
        <v>12</v>
      </c>
      <c r="C20">
        <v>13</v>
      </c>
      <c r="D20">
        <v>0.1</v>
      </c>
      <c r="E20">
        <v>0.3</v>
      </c>
      <c r="F20">
        <v>1.75</v>
      </c>
      <c r="G20">
        <v>2</v>
      </c>
      <c r="H20">
        <v>1.875</v>
      </c>
      <c r="I20" t="s">
        <v>13</v>
      </c>
      <c r="J20" t="s">
        <v>11</v>
      </c>
      <c r="K20" t="s">
        <v>12</v>
      </c>
      <c r="L20">
        <v>1.8699999999999999E-3</v>
      </c>
      <c r="M20">
        <v>8.8000000000000003E-4</v>
      </c>
      <c r="N20">
        <f>0</f>
        <v>0</v>
      </c>
      <c r="O20">
        <f t="shared" si="1"/>
        <v>1.8699999999999999E-4</v>
      </c>
      <c r="P20" t="s">
        <v>10</v>
      </c>
      <c r="Q20" t="s">
        <v>20</v>
      </c>
    </row>
    <row r="21" spans="1:17" x14ac:dyDescent="0.2">
      <c r="A21">
        <v>800</v>
      </c>
      <c r="B21">
        <v>12</v>
      </c>
      <c r="C21">
        <v>13</v>
      </c>
      <c r="D21">
        <v>0.1</v>
      </c>
      <c r="E21">
        <v>0.3</v>
      </c>
      <c r="F21">
        <v>2</v>
      </c>
      <c r="G21">
        <v>2.25</v>
      </c>
      <c r="H21">
        <v>2.125</v>
      </c>
      <c r="I21" t="s">
        <v>13</v>
      </c>
      <c r="J21" t="s">
        <v>11</v>
      </c>
      <c r="K21" t="s">
        <v>12</v>
      </c>
      <c r="L21">
        <v>2.0899999999999998E-3</v>
      </c>
      <c r="M21">
        <v>1.47E-3</v>
      </c>
      <c r="N21">
        <f>0</f>
        <v>0</v>
      </c>
      <c r="O21">
        <f t="shared" si="1"/>
        <v>2.0899999999999998E-4</v>
      </c>
      <c r="P21" t="s">
        <v>10</v>
      </c>
      <c r="Q21" t="s">
        <v>20</v>
      </c>
    </row>
    <row r="22" spans="1:17" x14ac:dyDescent="0.2">
      <c r="A22">
        <v>800</v>
      </c>
      <c r="B22">
        <v>12</v>
      </c>
      <c r="C22">
        <v>13</v>
      </c>
      <c r="D22">
        <v>0.1</v>
      </c>
      <c r="E22">
        <v>0.3</v>
      </c>
      <c r="F22">
        <v>2.25</v>
      </c>
      <c r="G22">
        <v>2.5</v>
      </c>
      <c r="H22">
        <v>2.375</v>
      </c>
      <c r="I22" t="s">
        <v>13</v>
      </c>
      <c r="J22" t="s">
        <v>11</v>
      </c>
      <c r="K22" t="s">
        <v>12</v>
      </c>
      <c r="L22">
        <v>1.81E-3</v>
      </c>
      <c r="M22">
        <v>1.2700000000000001E-3</v>
      </c>
      <c r="N22">
        <f>0</f>
        <v>0</v>
      </c>
      <c r="O22">
        <f t="shared" si="1"/>
        <v>1.8100000000000001E-4</v>
      </c>
      <c r="P22" t="s">
        <v>10</v>
      </c>
      <c r="Q22" t="s">
        <v>20</v>
      </c>
    </row>
    <row r="23" spans="1:17" x14ac:dyDescent="0.2">
      <c r="A23">
        <v>800</v>
      </c>
      <c r="B23">
        <v>12</v>
      </c>
      <c r="C23">
        <v>13</v>
      </c>
      <c r="D23">
        <v>0.1</v>
      </c>
      <c r="E23">
        <v>0.3</v>
      </c>
      <c r="F23">
        <v>2.5</v>
      </c>
      <c r="G23">
        <v>2.75</v>
      </c>
      <c r="H23">
        <v>2.625</v>
      </c>
      <c r="I23" t="s">
        <v>13</v>
      </c>
      <c r="J23" t="s">
        <v>11</v>
      </c>
      <c r="K23" t="s">
        <v>12</v>
      </c>
      <c r="L23">
        <v>2.5899999999999999E-3</v>
      </c>
      <c r="M23">
        <v>2.0500000000000002E-3</v>
      </c>
      <c r="N23">
        <f>0</f>
        <v>0</v>
      </c>
      <c r="O23">
        <f t="shared" si="1"/>
        <v>2.5900000000000001E-4</v>
      </c>
      <c r="P23" t="s">
        <v>10</v>
      </c>
      <c r="Q23" t="s">
        <v>20</v>
      </c>
    </row>
    <row r="24" spans="1:17" x14ac:dyDescent="0.2">
      <c r="A24">
        <v>800</v>
      </c>
      <c r="B24">
        <v>13</v>
      </c>
      <c r="C24">
        <v>14</v>
      </c>
      <c r="D24">
        <v>0.1</v>
      </c>
      <c r="E24">
        <v>0.3</v>
      </c>
      <c r="F24">
        <v>0</v>
      </c>
      <c r="G24">
        <v>0.25</v>
      </c>
      <c r="H24">
        <v>0.125</v>
      </c>
      <c r="I24" t="s">
        <v>13</v>
      </c>
      <c r="J24" t="s">
        <v>11</v>
      </c>
      <c r="K24" t="s">
        <v>12</v>
      </c>
      <c r="L24">
        <v>2.2800000000000001E-2</v>
      </c>
      <c r="M24">
        <v>1.78E-2</v>
      </c>
      <c r="N24">
        <f>0</f>
        <v>0</v>
      </c>
      <c r="O24">
        <f t="shared" si="1"/>
        <v>2.2800000000000003E-3</v>
      </c>
      <c r="P24" t="s">
        <v>10</v>
      </c>
      <c r="Q24" t="s">
        <v>20</v>
      </c>
    </row>
    <row r="25" spans="1:17" x14ac:dyDescent="0.2">
      <c r="A25">
        <v>800</v>
      </c>
      <c r="B25">
        <v>13</v>
      </c>
      <c r="C25">
        <v>14</v>
      </c>
      <c r="D25">
        <v>0.1</v>
      </c>
      <c r="E25">
        <v>0.3</v>
      </c>
      <c r="F25">
        <v>0.25</v>
      </c>
      <c r="G25">
        <v>0.5</v>
      </c>
      <c r="H25">
        <v>0.375</v>
      </c>
      <c r="I25" t="s">
        <v>13</v>
      </c>
      <c r="J25" t="s">
        <v>11</v>
      </c>
      <c r="K25" t="s">
        <v>12</v>
      </c>
      <c r="L25">
        <v>6.6899999999999998E-3</v>
      </c>
      <c r="M25">
        <v>3.6800000000000001E-3</v>
      </c>
      <c r="N25">
        <f>0</f>
        <v>0</v>
      </c>
      <c r="O25">
        <f t="shared" si="1"/>
        <v>6.69E-4</v>
      </c>
      <c r="P25" t="s">
        <v>10</v>
      </c>
      <c r="Q25" t="s">
        <v>20</v>
      </c>
    </row>
    <row r="26" spans="1:17" x14ac:dyDescent="0.2">
      <c r="A26">
        <v>800</v>
      </c>
      <c r="B26">
        <v>13</v>
      </c>
      <c r="C26">
        <v>14</v>
      </c>
      <c r="D26">
        <v>0.1</v>
      </c>
      <c r="E26">
        <v>0.3</v>
      </c>
      <c r="F26">
        <v>0.5</v>
      </c>
      <c r="G26">
        <v>0.75</v>
      </c>
      <c r="H26">
        <v>0.625</v>
      </c>
      <c r="I26" t="s">
        <v>13</v>
      </c>
      <c r="J26" t="s">
        <v>11</v>
      </c>
      <c r="K26" t="s">
        <v>12</v>
      </c>
      <c r="L26">
        <v>4.4900000000000001E-3</v>
      </c>
      <c r="M26">
        <v>2.3500000000000001E-3</v>
      </c>
      <c r="N26">
        <f>0</f>
        <v>0</v>
      </c>
      <c r="O26">
        <f t="shared" si="1"/>
        <v>4.4900000000000002E-4</v>
      </c>
      <c r="P26" t="s">
        <v>10</v>
      </c>
      <c r="Q26" t="s">
        <v>20</v>
      </c>
    </row>
    <row r="27" spans="1:17" x14ac:dyDescent="0.2">
      <c r="A27">
        <v>800</v>
      </c>
      <c r="B27">
        <v>13</v>
      </c>
      <c r="C27">
        <v>14</v>
      </c>
      <c r="D27">
        <v>0.1</v>
      </c>
      <c r="E27">
        <v>0.3</v>
      </c>
      <c r="F27">
        <v>0.75</v>
      </c>
      <c r="G27">
        <v>1</v>
      </c>
      <c r="H27">
        <v>0.875</v>
      </c>
      <c r="I27" t="s">
        <v>13</v>
      </c>
      <c r="J27" t="s">
        <v>11</v>
      </c>
      <c r="K27" t="s">
        <v>12</v>
      </c>
      <c r="L27">
        <v>9.9100000000000004E-3</v>
      </c>
      <c r="M27">
        <v>4.3400000000000001E-3</v>
      </c>
      <c r="N27">
        <f>0</f>
        <v>0</v>
      </c>
      <c r="O27">
        <f t="shared" si="1"/>
        <v>9.9100000000000013E-4</v>
      </c>
      <c r="P27" t="s">
        <v>10</v>
      </c>
      <c r="Q27" t="s">
        <v>20</v>
      </c>
    </row>
    <row r="28" spans="1:17" x14ac:dyDescent="0.2">
      <c r="A28">
        <v>800</v>
      </c>
      <c r="B28">
        <v>13</v>
      </c>
      <c r="C28">
        <v>14</v>
      </c>
      <c r="D28">
        <v>0.1</v>
      </c>
      <c r="E28">
        <v>0.3</v>
      </c>
      <c r="F28">
        <v>1</v>
      </c>
      <c r="G28">
        <v>1.25</v>
      </c>
      <c r="H28">
        <v>1.125</v>
      </c>
      <c r="I28" t="s">
        <v>13</v>
      </c>
      <c r="J28" t="s">
        <v>11</v>
      </c>
      <c r="K28" t="s">
        <v>12</v>
      </c>
      <c r="L28">
        <v>6.5599999999999999E-3</v>
      </c>
      <c r="M28">
        <v>3.3500000000000001E-3</v>
      </c>
      <c r="N28">
        <f>0</f>
        <v>0</v>
      </c>
      <c r="O28">
        <f t="shared" si="1"/>
        <v>6.5600000000000001E-4</v>
      </c>
      <c r="P28" t="s">
        <v>10</v>
      </c>
      <c r="Q28" t="s">
        <v>20</v>
      </c>
    </row>
    <row r="29" spans="1:17" x14ac:dyDescent="0.2">
      <c r="A29">
        <v>800</v>
      </c>
      <c r="B29">
        <v>13</v>
      </c>
      <c r="C29">
        <v>14</v>
      </c>
      <c r="D29">
        <v>0.1</v>
      </c>
      <c r="E29">
        <v>0.3</v>
      </c>
      <c r="F29">
        <v>1.25</v>
      </c>
      <c r="G29">
        <v>1.5</v>
      </c>
      <c r="H29">
        <v>1.375</v>
      </c>
      <c r="I29" t="s">
        <v>13</v>
      </c>
      <c r="J29" t="s">
        <v>11</v>
      </c>
      <c r="K29" t="s">
        <v>12</v>
      </c>
      <c r="L29">
        <v>5.4000000000000003E-3</v>
      </c>
      <c r="M29">
        <v>2.2799999999999999E-3</v>
      </c>
      <c r="N29">
        <f>0</f>
        <v>0</v>
      </c>
      <c r="O29">
        <f t="shared" si="1"/>
        <v>5.4000000000000001E-4</v>
      </c>
      <c r="P29" t="s">
        <v>10</v>
      </c>
      <c r="Q29" t="s">
        <v>20</v>
      </c>
    </row>
    <row r="30" spans="1:17" x14ac:dyDescent="0.2">
      <c r="A30">
        <v>800</v>
      </c>
      <c r="B30">
        <v>13</v>
      </c>
      <c r="C30">
        <v>14</v>
      </c>
      <c r="D30">
        <v>0.1</v>
      </c>
      <c r="E30">
        <v>0.3</v>
      </c>
      <c r="F30">
        <v>1.5</v>
      </c>
      <c r="G30">
        <v>1.75</v>
      </c>
      <c r="H30">
        <v>1.625</v>
      </c>
      <c r="I30" t="s">
        <v>13</v>
      </c>
      <c r="J30" t="s">
        <v>11</v>
      </c>
      <c r="K30" t="s">
        <v>12</v>
      </c>
      <c r="L30">
        <v>9.3099999999999997E-4</v>
      </c>
      <c r="M30">
        <v>6.2299999999999996E-4</v>
      </c>
      <c r="N30">
        <f>0</f>
        <v>0</v>
      </c>
      <c r="O30">
        <f t="shared" si="1"/>
        <v>9.31E-5</v>
      </c>
      <c r="P30" t="s">
        <v>10</v>
      </c>
      <c r="Q30" t="s">
        <v>20</v>
      </c>
    </row>
    <row r="31" spans="1:17" x14ac:dyDescent="0.2">
      <c r="A31">
        <v>800</v>
      </c>
      <c r="B31">
        <v>14</v>
      </c>
      <c r="C31">
        <v>15</v>
      </c>
      <c r="D31">
        <v>0.1</v>
      </c>
      <c r="E31">
        <v>0.3</v>
      </c>
      <c r="F31">
        <v>0</v>
      </c>
      <c r="G31">
        <v>0.25</v>
      </c>
      <c r="H31">
        <v>0.125</v>
      </c>
      <c r="I31" t="s">
        <v>13</v>
      </c>
      <c r="J31" t="s">
        <v>11</v>
      </c>
      <c r="K31" t="s">
        <v>12</v>
      </c>
      <c r="L31">
        <v>1.5299999999999999E-2</v>
      </c>
      <c r="M31">
        <v>2.07E-2</v>
      </c>
      <c r="N31">
        <f>0</f>
        <v>0</v>
      </c>
      <c r="O31">
        <f t="shared" si="1"/>
        <v>1.5300000000000001E-3</v>
      </c>
      <c r="P31" t="s">
        <v>10</v>
      </c>
      <c r="Q31" t="s">
        <v>20</v>
      </c>
    </row>
    <row r="32" spans="1:17" x14ac:dyDescent="0.2">
      <c r="A32">
        <v>800</v>
      </c>
      <c r="B32">
        <v>14</v>
      </c>
      <c r="C32">
        <v>15</v>
      </c>
      <c r="D32">
        <v>0.1</v>
      </c>
      <c r="E32">
        <v>0.3</v>
      </c>
      <c r="F32">
        <v>0.25</v>
      </c>
      <c r="G32">
        <v>0.5</v>
      </c>
      <c r="H32">
        <v>0.375</v>
      </c>
      <c r="I32" t="s">
        <v>13</v>
      </c>
      <c r="J32" t="s">
        <v>11</v>
      </c>
      <c r="K32" t="s">
        <v>12</v>
      </c>
      <c r="L32">
        <v>7.9299999999999995E-3</v>
      </c>
      <c r="M32">
        <v>5.0899999999999999E-3</v>
      </c>
      <c r="N32">
        <f>0</f>
        <v>0</v>
      </c>
      <c r="O32">
        <f t="shared" si="1"/>
        <v>7.9299999999999998E-4</v>
      </c>
      <c r="P32" t="s">
        <v>10</v>
      </c>
      <c r="Q32" t="s">
        <v>20</v>
      </c>
    </row>
    <row r="33" spans="1:17" x14ac:dyDescent="0.2">
      <c r="A33">
        <v>800</v>
      </c>
      <c r="B33">
        <v>14</v>
      </c>
      <c r="C33">
        <v>15</v>
      </c>
      <c r="D33">
        <v>0.1</v>
      </c>
      <c r="E33">
        <v>0.3</v>
      </c>
      <c r="F33">
        <v>0.75</v>
      </c>
      <c r="G33">
        <v>1</v>
      </c>
      <c r="H33">
        <v>0.875</v>
      </c>
      <c r="I33" t="s">
        <v>13</v>
      </c>
      <c r="J33" t="s">
        <v>11</v>
      </c>
      <c r="K33" t="s">
        <v>12</v>
      </c>
      <c r="L33">
        <v>7.5599999999999999E-3</v>
      </c>
      <c r="M33">
        <v>3.8800000000000002E-3</v>
      </c>
      <c r="N33">
        <f>0</f>
        <v>0</v>
      </c>
      <c r="O33">
        <f t="shared" si="1"/>
        <v>7.5600000000000005E-4</v>
      </c>
      <c r="P33" t="s">
        <v>10</v>
      </c>
      <c r="Q33" t="s">
        <v>20</v>
      </c>
    </row>
    <row r="34" spans="1:17" x14ac:dyDescent="0.2">
      <c r="A34">
        <v>800</v>
      </c>
      <c r="B34">
        <v>14</v>
      </c>
      <c r="C34">
        <v>15</v>
      </c>
      <c r="D34">
        <v>0.1</v>
      </c>
      <c r="E34">
        <v>0.3</v>
      </c>
      <c r="F34">
        <v>1</v>
      </c>
      <c r="G34">
        <v>1.25</v>
      </c>
      <c r="H34">
        <v>1.125</v>
      </c>
      <c r="I34" t="s">
        <v>13</v>
      </c>
      <c r="J34" t="s">
        <v>11</v>
      </c>
      <c r="K34" t="s">
        <v>12</v>
      </c>
      <c r="L34">
        <v>2.9199999999999999E-3</v>
      </c>
      <c r="M34">
        <v>1.72E-3</v>
      </c>
      <c r="N34">
        <f>0</f>
        <v>0</v>
      </c>
      <c r="O34">
        <f t="shared" si="1"/>
        <v>2.92E-4</v>
      </c>
      <c r="P34" t="s">
        <v>10</v>
      </c>
      <c r="Q34" t="s">
        <v>20</v>
      </c>
    </row>
    <row r="35" spans="1:17" x14ac:dyDescent="0.2">
      <c r="A35">
        <v>800</v>
      </c>
      <c r="B35">
        <v>14</v>
      </c>
      <c r="C35">
        <v>15</v>
      </c>
      <c r="D35">
        <v>0.1</v>
      </c>
      <c r="E35">
        <v>0.3</v>
      </c>
      <c r="F35">
        <v>1.25</v>
      </c>
      <c r="G35">
        <v>1.5</v>
      </c>
      <c r="H35">
        <v>1.375</v>
      </c>
      <c r="I35" t="s">
        <v>13</v>
      </c>
      <c r="J35" t="s">
        <v>11</v>
      </c>
      <c r="K35" t="s">
        <v>12</v>
      </c>
      <c r="L35">
        <v>6.9800000000000001E-3</v>
      </c>
      <c r="M35">
        <v>7.1000000000000004E-3</v>
      </c>
      <c r="N35">
        <f>0</f>
        <v>0</v>
      </c>
      <c r="O35">
        <f t="shared" si="1"/>
        <v>6.9800000000000005E-4</v>
      </c>
      <c r="P35" t="s">
        <v>10</v>
      </c>
      <c r="Q35" t="s">
        <v>20</v>
      </c>
    </row>
    <row r="36" spans="1:17" x14ac:dyDescent="0.2">
      <c r="A36">
        <v>800</v>
      </c>
      <c r="B36">
        <v>14</v>
      </c>
      <c r="C36">
        <v>15</v>
      </c>
      <c r="D36">
        <v>0.1</v>
      </c>
      <c r="E36">
        <v>0.3</v>
      </c>
      <c r="F36">
        <v>1.5</v>
      </c>
      <c r="G36">
        <v>1.75</v>
      </c>
      <c r="H36">
        <v>1.625</v>
      </c>
      <c r="I36" t="s">
        <v>13</v>
      </c>
      <c r="J36" t="s">
        <v>11</v>
      </c>
      <c r="K36" t="s">
        <v>12</v>
      </c>
      <c r="L36">
        <v>2.7299999999999998E-3</v>
      </c>
      <c r="M36">
        <v>1.83E-3</v>
      </c>
      <c r="N36">
        <f>0</f>
        <v>0</v>
      </c>
      <c r="O36">
        <f t="shared" si="1"/>
        <v>2.7299999999999997E-4</v>
      </c>
      <c r="P36" t="s">
        <v>10</v>
      </c>
      <c r="Q36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2021-06-03T19:06:28Z</dcterms:created>
  <dcterms:modified xsi:type="dcterms:W3CDTF">2022-09-20T14:24:19Z</dcterms:modified>
</cp:coreProperties>
</file>