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tug83224/Desktop/wzrv/"/>
    </mc:Choice>
  </mc:AlternateContent>
  <xr:revisionPtr revIDLastSave="0" documentId="13_ncr:1_{E6823DFE-4F21-3B4C-B775-704EAC989EF7}" xr6:coauthVersionLast="47" xr6:coauthVersionMax="47" xr10:uidLastSave="{00000000-0000-0000-0000-000000000000}"/>
  <bookViews>
    <workbookView xWindow="0" yWindow="500" windowWidth="30720" windowHeight="17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23" i="1" l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Q17" i="1"/>
  <c r="P17" i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U10" i="1"/>
  <c r="T10" i="1"/>
  <c r="S10" i="1"/>
  <c r="R10" i="1"/>
  <c r="Q10" i="1"/>
  <c r="P10" i="1"/>
  <c r="O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U2" i="1"/>
  <c r="T2" i="1"/>
  <c r="S2" i="1"/>
  <c r="R2" i="1"/>
  <c r="Q2" i="1"/>
  <c r="P2" i="1"/>
  <c r="O2" i="1"/>
</calcChain>
</file>

<file path=xl/sharedStrings.xml><?xml version="1.0" encoding="utf-8"?>
<sst xmlns="http://schemas.openxmlformats.org/spreadsheetml/2006/main" count="133" uniqueCount="29">
  <si>
    <t>eta_min</t>
  </si>
  <si>
    <t>eta_max</t>
  </si>
  <si>
    <t>pt_min</t>
  </si>
  <si>
    <t>boson</t>
  </si>
  <si>
    <t>value</t>
  </si>
  <si>
    <t>stat</t>
  </si>
  <si>
    <t>syst1</t>
  </si>
  <si>
    <t>syst2</t>
  </si>
  <si>
    <t>syst3</t>
  </si>
  <si>
    <t>syst4</t>
  </si>
  <si>
    <t>syst5</t>
  </si>
  <si>
    <t>stat_u</t>
  </si>
  <si>
    <t>syst1_u</t>
  </si>
  <si>
    <t>syst2_u</t>
  </si>
  <si>
    <t>syst4_u</t>
  </si>
  <si>
    <t>syst5_u</t>
  </si>
  <si>
    <t>obs</t>
  </si>
  <si>
    <t>diff</t>
  </si>
  <si>
    <t>col</t>
  </si>
  <si>
    <t>W+</t>
  </si>
  <si>
    <t>sig</t>
  </si>
  <si>
    <t>eta</t>
  </si>
  <si>
    <t>pp</t>
  </si>
  <si>
    <t>W-</t>
  </si>
  <si>
    <t>target</t>
  </si>
  <si>
    <t>ATLAS(2012)</t>
  </si>
  <si>
    <t>norm_c</t>
  </si>
  <si>
    <t>norm</t>
  </si>
  <si>
    <t>syst3_c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</si>
</sst>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zoomScaleNormal="100" workbookViewId="0">
      <selection activeCell="H28" sqref="H28"/>
    </sheetView>
  </sheetViews>
  <sheetFormatPr baseColWidth="10" defaultColWidth="10.33203125" defaultRowHeight="16" x14ac:dyDescent="0.2"/>
  <cols>
    <col min="1" max="1" width="13.83203125" style="1" customWidth="1"/>
    <col min="2" max="2" width="10.33203125" style="1"/>
    <col min="3" max="15" width="10.83203125" style="1" customWidth="1"/>
    <col min="16" max="20" width="10.33203125" style="1"/>
    <col min="21" max="23" width="10.83203125" style="1" customWidth="1"/>
  </cols>
  <sheetData>
    <row r="1" spans="1:23" x14ac:dyDescent="0.2">
      <c r="A1" s="2" t="s">
        <v>18</v>
      </c>
      <c r="B1" s="2" t="s">
        <v>24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27</v>
      </c>
      <c r="O1" s="2" t="s">
        <v>11</v>
      </c>
      <c r="P1" s="2" t="s">
        <v>12</v>
      </c>
      <c r="Q1" s="2" t="s">
        <v>13</v>
      </c>
      <c r="R1" s="2" t="s">
        <v>28</v>
      </c>
      <c r="S1" s="2" t="s">
        <v>14</v>
      </c>
      <c r="T1" s="2" t="s">
        <v>15</v>
      </c>
      <c r="U1" s="2" t="s">
        <v>26</v>
      </c>
      <c r="V1" s="2" t="s">
        <v>16</v>
      </c>
      <c r="W1" s="2" t="s">
        <v>17</v>
      </c>
    </row>
    <row r="2" spans="1:23" x14ac:dyDescent="0.2">
      <c r="A2" s="1" t="s">
        <v>25</v>
      </c>
      <c r="B2" s="1" t="s">
        <v>22</v>
      </c>
      <c r="C2" s="1">
        <v>0</v>
      </c>
      <c r="D2" s="1">
        <v>0.21</v>
      </c>
      <c r="E2" s="1">
        <v>25</v>
      </c>
      <c r="F2" s="1" t="s">
        <v>19</v>
      </c>
      <c r="G2" s="1">
        <v>630.29999999999995</v>
      </c>
      <c r="H2" s="1">
        <v>0.06</v>
      </c>
      <c r="I2" s="1">
        <v>0.45</v>
      </c>
      <c r="J2" s="1">
        <v>0.4</v>
      </c>
      <c r="K2" s="1">
        <v>0.48</v>
      </c>
      <c r="L2" s="1">
        <v>0.17</v>
      </c>
      <c r="M2" s="1">
        <v>0.67</v>
      </c>
      <c r="N2" s="1">
        <v>1.9</v>
      </c>
      <c r="O2" s="1">
        <f t="shared" ref="O2:O23" si="0">H2/100*G2</f>
        <v>0.37817999999999996</v>
      </c>
      <c r="P2" s="1">
        <f t="shared" ref="P2:P23" si="1">I2/100*G2</f>
        <v>2.8363499999999999</v>
      </c>
      <c r="Q2" s="1">
        <f t="shared" ref="Q2:Q23" si="2">J2/100*G2</f>
        <v>2.5211999999999999</v>
      </c>
      <c r="R2" s="1">
        <f t="shared" ref="R2:R23" si="3">K2/100*G2</f>
        <v>3.0254399999999997</v>
      </c>
      <c r="S2" s="1">
        <f t="shared" ref="S2:S23" si="4">L2/100*G2</f>
        <v>1.07151</v>
      </c>
      <c r="T2" s="1">
        <f t="shared" ref="T2:T23" si="5">M2/100*G2</f>
        <v>4.2230099999999995</v>
      </c>
      <c r="U2" s="1">
        <f t="shared" ref="U2:U23" si="6">N2/100*G2</f>
        <v>11.975699999999998</v>
      </c>
      <c r="V2" s="1" t="s">
        <v>20</v>
      </c>
      <c r="W2" s="1" t="s">
        <v>21</v>
      </c>
    </row>
    <row r="3" spans="1:23" x14ac:dyDescent="0.2">
      <c r="A3" s="1" t="s">
        <v>25</v>
      </c>
      <c r="B3" s="1" t="s">
        <v>22</v>
      </c>
      <c r="C3" s="1">
        <v>0.21</v>
      </c>
      <c r="D3" s="1">
        <v>0.42</v>
      </c>
      <c r="E3" s="1">
        <v>25</v>
      </c>
      <c r="F3" s="1" t="s">
        <v>19</v>
      </c>
      <c r="G3" s="1">
        <v>635.20000000000005</v>
      </c>
      <c r="H3" s="1">
        <v>0.05</v>
      </c>
      <c r="I3" s="1">
        <v>0.48</v>
      </c>
      <c r="J3" s="1">
        <v>0.21</v>
      </c>
      <c r="K3" s="1">
        <v>0.42</v>
      </c>
      <c r="L3" s="1">
        <v>0.13</v>
      </c>
      <c r="M3" s="1">
        <v>0.4</v>
      </c>
      <c r="N3" s="1">
        <v>1.9</v>
      </c>
      <c r="O3" s="1">
        <f t="shared" si="0"/>
        <v>0.31760000000000005</v>
      </c>
      <c r="P3" s="1">
        <f t="shared" si="1"/>
        <v>3.0489600000000001</v>
      </c>
      <c r="Q3" s="1">
        <f t="shared" si="2"/>
        <v>1.33392</v>
      </c>
      <c r="R3" s="1">
        <f t="shared" si="3"/>
        <v>2.66784</v>
      </c>
      <c r="S3" s="1">
        <f t="shared" si="4"/>
        <v>0.82576000000000005</v>
      </c>
      <c r="T3" s="1">
        <f t="shared" si="5"/>
        <v>2.5408000000000004</v>
      </c>
      <c r="U3" s="1">
        <f t="shared" si="6"/>
        <v>12.068800000000001</v>
      </c>
      <c r="V3" s="1" t="s">
        <v>20</v>
      </c>
      <c r="W3" s="1" t="s">
        <v>21</v>
      </c>
    </row>
    <row r="4" spans="1:23" x14ac:dyDescent="0.2">
      <c r="A4" s="1" t="s">
        <v>25</v>
      </c>
      <c r="B4" s="1" t="s">
        <v>22</v>
      </c>
      <c r="C4" s="1">
        <v>0.42</v>
      </c>
      <c r="D4" s="1">
        <v>0.63</v>
      </c>
      <c r="E4" s="1">
        <v>25</v>
      </c>
      <c r="F4" s="1" t="s">
        <v>19</v>
      </c>
      <c r="G4" s="1">
        <v>641.6</v>
      </c>
      <c r="H4" s="1">
        <v>0.05</v>
      </c>
      <c r="I4" s="1">
        <v>0.48</v>
      </c>
      <c r="J4" s="1">
        <v>0.45</v>
      </c>
      <c r="K4" s="1">
        <v>0.4</v>
      </c>
      <c r="L4" s="1">
        <v>0.13</v>
      </c>
      <c r="M4" s="1">
        <v>0.31</v>
      </c>
      <c r="N4" s="1">
        <v>1.9</v>
      </c>
      <c r="O4" s="1">
        <f t="shared" si="0"/>
        <v>0.32080000000000003</v>
      </c>
      <c r="P4" s="1">
        <f t="shared" si="1"/>
        <v>3.0796799999999998</v>
      </c>
      <c r="Q4" s="1">
        <f t="shared" si="2"/>
        <v>2.8872000000000004</v>
      </c>
      <c r="R4" s="1">
        <f t="shared" si="3"/>
        <v>2.5664000000000002</v>
      </c>
      <c r="S4" s="1">
        <f t="shared" si="4"/>
        <v>0.83408000000000004</v>
      </c>
      <c r="T4" s="1">
        <f t="shared" si="5"/>
        <v>1.9889600000000001</v>
      </c>
      <c r="U4" s="1">
        <f t="shared" si="6"/>
        <v>12.1904</v>
      </c>
      <c r="V4" s="1" t="s">
        <v>20</v>
      </c>
      <c r="W4" s="1" t="s">
        <v>21</v>
      </c>
    </row>
    <row r="5" spans="1:23" x14ac:dyDescent="0.2">
      <c r="A5" s="1" t="s">
        <v>25</v>
      </c>
      <c r="B5" s="1" t="s">
        <v>22</v>
      </c>
      <c r="C5" s="1">
        <v>0.63</v>
      </c>
      <c r="D5" s="1">
        <v>0.84</v>
      </c>
      <c r="E5" s="1">
        <v>25</v>
      </c>
      <c r="F5" s="1" t="s">
        <v>19</v>
      </c>
      <c r="G5" s="1">
        <v>638.1</v>
      </c>
      <c r="H5" s="1">
        <v>0.06</v>
      </c>
      <c r="I5" s="1">
        <v>0.52</v>
      </c>
      <c r="J5" s="1">
        <v>0.23</v>
      </c>
      <c r="K5" s="1">
        <v>0.44</v>
      </c>
      <c r="L5" s="1">
        <v>0.14000000000000001</v>
      </c>
      <c r="M5" s="1">
        <v>0.31</v>
      </c>
      <c r="N5" s="1">
        <v>1.9</v>
      </c>
      <c r="O5" s="1">
        <f t="shared" si="0"/>
        <v>0.38285999999999998</v>
      </c>
      <c r="P5" s="1">
        <f t="shared" si="1"/>
        <v>3.31812</v>
      </c>
      <c r="Q5" s="1">
        <f t="shared" si="2"/>
        <v>1.46763</v>
      </c>
      <c r="R5" s="1">
        <f t="shared" si="3"/>
        <v>2.8076400000000001</v>
      </c>
      <c r="S5" s="1">
        <f t="shared" si="4"/>
        <v>0.89334000000000013</v>
      </c>
      <c r="T5" s="1">
        <f t="shared" si="5"/>
        <v>1.97811</v>
      </c>
      <c r="U5" s="1">
        <f t="shared" si="6"/>
        <v>12.123900000000001</v>
      </c>
      <c r="V5" s="1" t="s">
        <v>20</v>
      </c>
      <c r="W5" s="1" t="s">
        <v>21</v>
      </c>
    </row>
    <row r="6" spans="1:23" x14ac:dyDescent="0.2">
      <c r="A6" s="1" t="s">
        <v>25</v>
      </c>
      <c r="B6" s="1" t="s">
        <v>22</v>
      </c>
      <c r="C6" s="1">
        <v>0.84</v>
      </c>
      <c r="D6" s="1">
        <v>1.05</v>
      </c>
      <c r="E6" s="1">
        <v>25</v>
      </c>
      <c r="F6" s="1" t="s">
        <v>19</v>
      </c>
      <c r="G6" s="1">
        <v>642.79999999999995</v>
      </c>
      <c r="H6" s="1">
        <v>0.06</v>
      </c>
      <c r="I6" s="1">
        <v>0.6</v>
      </c>
      <c r="J6" s="1">
        <v>0.32</v>
      </c>
      <c r="K6" s="1">
        <v>0.42</v>
      </c>
      <c r="L6" s="1">
        <v>0.14000000000000001</v>
      </c>
      <c r="M6" s="1">
        <v>0.37</v>
      </c>
      <c r="N6" s="1">
        <v>1.9</v>
      </c>
      <c r="O6" s="1">
        <f t="shared" si="0"/>
        <v>0.38567999999999991</v>
      </c>
      <c r="P6" s="1">
        <f t="shared" si="1"/>
        <v>3.8567999999999998</v>
      </c>
      <c r="Q6" s="1">
        <f t="shared" si="2"/>
        <v>2.0569600000000001</v>
      </c>
      <c r="R6" s="1">
        <f t="shared" si="3"/>
        <v>2.6997599999999995</v>
      </c>
      <c r="S6" s="1">
        <f t="shared" si="4"/>
        <v>0.89992000000000005</v>
      </c>
      <c r="T6" s="1">
        <f t="shared" si="5"/>
        <v>2.3783599999999998</v>
      </c>
      <c r="U6" s="1">
        <f t="shared" si="6"/>
        <v>12.213199999999999</v>
      </c>
      <c r="V6" s="1" t="s">
        <v>20</v>
      </c>
      <c r="W6" s="1" t="s">
        <v>21</v>
      </c>
    </row>
    <row r="7" spans="1:23" x14ac:dyDescent="0.2">
      <c r="A7" s="1" t="s">
        <v>25</v>
      </c>
      <c r="B7" s="1" t="s">
        <v>22</v>
      </c>
      <c r="C7" s="1">
        <v>1.05</v>
      </c>
      <c r="D7" s="1">
        <v>1.37</v>
      </c>
      <c r="E7" s="1">
        <v>25</v>
      </c>
      <c r="F7" s="1" t="s">
        <v>19</v>
      </c>
      <c r="G7" s="1">
        <v>654.70000000000005</v>
      </c>
      <c r="H7" s="1">
        <v>0.04</v>
      </c>
      <c r="I7" s="1">
        <v>0.56000000000000005</v>
      </c>
      <c r="J7" s="1">
        <v>0.34</v>
      </c>
      <c r="K7" s="1">
        <v>0.39</v>
      </c>
      <c r="L7" s="1">
        <v>0.09</v>
      </c>
      <c r="M7" s="1">
        <v>0.56999999999999995</v>
      </c>
      <c r="N7" s="1">
        <v>1.9</v>
      </c>
      <c r="O7" s="1">
        <f t="shared" si="0"/>
        <v>0.26188000000000006</v>
      </c>
      <c r="P7" s="1">
        <f t="shared" si="1"/>
        <v>3.6663200000000007</v>
      </c>
      <c r="Q7" s="1">
        <f t="shared" si="2"/>
        <v>2.2259800000000003</v>
      </c>
      <c r="R7" s="1">
        <f t="shared" si="3"/>
        <v>2.5533300000000003</v>
      </c>
      <c r="S7" s="1">
        <f t="shared" si="4"/>
        <v>0.58923000000000003</v>
      </c>
      <c r="T7" s="1">
        <f t="shared" si="5"/>
        <v>3.7317899999999997</v>
      </c>
      <c r="U7" s="1">
        <f t="shared" si="6"/>
        <v>12.439300000000001</v>
      </c>
      <c r="V7" s="1" t="s">
        <v>20</v>
      </c>
      <c r="W7" s="1" t="s">
        <v>21</v>
      </c>
    </row>
    <row r="8" spans="1:23" x14ac:dyDescent="0.2">
      <c r="A8" s="1" t="s">
        <v>25</v>
      </c>
      <c r="B8" s="1" t="s">
        <v>22</v>
      </c>
      <c r="C8" s="1">
        <v>1.37</v>
      </c>
      <c r="D8" s="1">
        <v>1.52</v>
      </c>
      <c r="E8" s="1">
        <v>25</v>
      </c>
      <c r="F8" s="1" t="s">
        <v>19</v>
      </c>
      <c r="G8" s="1">
        <v>661</v>
      </c>
      <c r="H8" s="1">
        <v>0.06</v>
      </c>
      <c r="I8" s="1">
        <v>0.56000000000000005</v>
      </c>
      <c r="J8" s="1">
        <v>0.22</v>
      </c>
      <c r="K8" s="1">
        <v>0.42</v>
      </c>
      <c r="L8" s="1">
        <v>0.12</v>
      </c>
      <c r="M8" s="1">
        <v>0.86</v>
      </c>
      <c r="N8" s="1">
        <v>1.9</v>
      </c>
      <c r="O8" s="1">
        <f t="shared" si="0"/>
        <v>0.39659999999999995</v>
      </c>
      <c r="P8" s="1">
        <f t="shared" si="1"/>
        <v>3.7016000000000004</v>
      </c>
      <c r="Q8" s="1">
        <f t="shared" si="2"/>
        <v>1.4542000000000002</v>
      </c>
      <c r="R8" s="1">
        <f t="shared" si="3"/>
        <v>2.7761999999999998</v>
      </c>
      <c r="S8" s="1">
        <f t="shared" si="4"/>
        <v>0.79319999999999991</v>
      </c>
      <c r="T8" s="1">
        <f t="shared" si="5"/>
        <v>5.6845999999999997</v>
      </c>
      <c r="U8" s="1">
        <f t="shared" si="6"/>
        <v>12.558999999999999</v>
      </c>
      <c r="V8" s="1" t="s">
        <v>20</v>
      </c>
      <c r="W8" s="1" t="s">
        <v>21</v>
      </c>
    </row>
    <row r="9" spans="1:23" x14ac:dyDescent="0.2">
      <c r="A9" s="1" t="s">
        <v>25</v>
      </c>
      <c r="B9" s="1" t="s">
        <v>22</v>
      </c>
      <c r="C9" s="1">
        <v>1.52</v>
      </c>
      <c r="D9" s="1">
        <v>1.74</v>
      </c>
      <c r="E9" s="1">
        <v>25</v>
      </c>
      <c r="F9" s="1" t="s">
        <v>19</v>
      </c>
      <c r="G9" s="1">
        <v>662.3</v>
      </c>
      <c r="H9" s="1">
        <v>0.05</v>
      </c>
      <c r="I9" s="1">
        <v>0.62</v>
      </c>
      <c r="J9" s="1">
        <v>0.27</v>
      </c>
      <c r="K9" s="1">
        <v>0.4</v>
      </c>
      <c r="L9" s="1">
        <v>0.1</v>
      </c>
      <c r="M9" s="1">
        <v>0.97</v>
      </c>
      <c r="N9" s="1">
        <v>1.9</v>
      </c>
      <c r="O9" s="1">
        <f t="shared" si="0"/>
        <v>0.33115</v>
      </c>
      <c r="P9" s="1">
        <f t="shared" si="1"/>
        <v>4.1062599999999998</v>
      </c>
      <c r="Q9" s="1">
        <f t="shared" si="2"/>
        <v>1.7882100000000001</v>
      </c>
      <c r="R9" s="1">
        <f t="shared" si="3"/>
        <v>2.6492</v>
      </c>
      <c r="S9" s="1">
        <f t="shared" si="4"/>
        <v>0.6623</v>
      </c>
      <c r="T9" s="1">
        <f t="shared" si="5"/>
        <v>6.4243100000000002</v>
      </c>
      <c r="U9" s="1">
        <f t="shared" si="6"/>
        <v>12.583699999999999</v>
      </c>
      <c r="V9" s="1" t="s">
        <v>20</v>
      </c>
      <c r="W9" s="1" t="s">
        <v>21</v>
      </c>
    </row>
    <row r="10" spans="1:23" x14ac:dyDescent="0.2">
      <c r="A10" s="1" t="s">
        <v>25</v>
      </c>
      <c r="B10" s="1" t="s">
        <v>22</v>
      </c>
      <c r="C10" s="1">
        <v>1.74</v>
      </c>
      <c r="D10" s="1">
        <v>1.95</v>
      </c>
      <c r="E10" s="1">
        <v>25</v>
      </c>
      <c r="F10" s="1" t="s">
        <v>19</v>
      </c>
      <c r="G10" s="1">
        <v>661.8</v>
      </c>
      <c r="H10" s="1">
        <v>0.05</v>
      </c>
      <c r="I10" s="1">
        <v>0.61</v>
      </c>
      <c r="J10" s="1">
        <v>0.43</v>
      </c>
      <c r="K10" s="1">
        <v>0.39</v>
      </c>
      <c r="L10" s="1">
        <v>0.1</v>
      </c>
      <c r="M10" s="1">
        <v>0.85</v>
      </c>
      <c r="N10" s="1">
        <v>1.9</v>
      </c>
      <c r="O10" s="1">
        <f t="shared" si="0"/>
        <v>0.33089999999999997</v>
      </c>
      <c r="P10" s="1">
        <f t="shared" si="1"/>
        <v>4.0369799999999998</v>
      </c>
      <c r="Q10" s="1">
        <f t="shared" si="2"/>
        <v>2.8457399999999997</v>
      </c>
      <c r="R10" s="1">
        <f t="shared" si="3"/>
        <v>2.5810200000000001</v>
      </c>
      <c r="S10" s="1">
        <f t="shared" si="4"/>
        <v>0.66179999999999994</v>
      </c>
      <c r="T10" s="1">
        <f t="shared" si="5"/>
        <v>5.6253000000000002</v>
      </c>
      <c r="U10" s="1">
        <f t="shared" si="6"/>
        <v>12.574199999999999</v>
      </c>
      <c r="V10" s="1" t="s">
        <v>20</v>
      </c>
      <c r="W10" s="1" t="s">
        <v>21</v>
      </c>
    </row>
    <row r="11" spans="1:23" x14ac:dyDescent="0.2">
      <c r="A11" s="1" t="s">
        <v>25</v>
      </c>
      <c r="B11" s="1" t="s">
        <v>22</v>
      </c>
      <c r="C11" s="1">
        <v>1.95</v>
      </c>
      <c r="D11" s="1">
        <v>2.1800000000000002</v>
      </c>
      <c r="E11" s="1">
        <v>25</v>
      </c>
      <c r="F11" s="1" t="s">
        <v>19</v>
      </c>
      <c r="G11" s="1">
        <v>657.5</v>
      </c>
      <c r="H11" s="1">
        <v>0.05</v>
      </c>
      <c r="I11" s="1">
        <v>0.54</v>
      </c>
      <c r="J11" s="1">
        <v>0.48</v>
      </c>
      <c r="K11" s="1">
        <v>0.43</v>
      </c>
      <c r="L11" s="1">
        <v>0.1</v>
      </c>
      <c r="M11" s="1">
        <v>0.76</v>
      </c>
      <c r="N11" s="1">
        <v>1.9</v>
      </c>
      <c r="O11" s="1">
        <f t="shared" si="0"/>
        <v>0.32874999999999999</v>
      </c>
      <c r="P11" s="1">
        <f t="shared" si="1"/>
        <v>3.5505</v>
      </c>
      <c r="Q11" s="1">
        <f t="shared" si="2"/>
        <v>3.1559999999999997</v>
      </c>
      <c r="R11" s="1">
        <f t="shared" si="3"/>
        <v>2.8272499999999998</v>
      </c>
      <c r="S11" s="1">
        <f t="shared" si="4"/>
        <v>0.65749999999999997</v>
      </c>
      <c r="T11" s="1">
        <f t="shared" si="5"/>
        <v>4.9969999999999999</v>
      </c>
      <c r="U11" s="1">
        <f t="shared" si="6"/>
        <v>12.4925</v>
      </c>
      <c r="V11" s="1" t="s">
        <v>20</v>
      </c>
      <c r="W11" s="1" t="s">
        <v>21</v>
      </c>
    </row>
    <row r="12" spans="1:23" x14ac:dyDescent="0.2">
      <c r="A12" s="1" t="s">
        <v>25</v>
      </c>
      <c r="B12" s="1" t="s">
        <v>22</v>
      </c>
      <c r="C12" s="1">
        <v>2.1800000000000002</v>
      </c>
      <c r="D12" s="1">
        <v>2.4</v>
      </c>
      <c r="E12" s="1">
        <v>25</v>
      </c>
      <c r="F12" s="1" t="s">
        <v>19</v>
      </c>
      <c r="G12" s="1">
        <v>641.5</v>
      </c>
      <c r="H12" s="1">
        <v>0.05</v>
      </c>
      <c r="I12" s="1">
        <v>0.48</v>
      </c>
      <c r="J12" s="1">
        <v>0.42</v>
      </c>
      <c r="K12" s="1">
        <v>0.41</v>
      </c>
      <c r="L12" s="1">
        <v>0.1</v>
      </c>
      <c r="M12" s="1">
        <v>0.88</v>
      </c>
      <c r="N12" s="1">
        <v>1.9</v>
      </c>
      <c r="O12" s="1">
        <f t="shared" si="0"/>
        <v>0.32074999999999998</v>
      </c>
      <c r="P12" s="1">
        <f t="shared" si="1"/>
        <v>3.0791999999999997</v>
      </c>
      <c r="Q12" s="1">
        <f t="shared" si="2"/>
        <v>2.6942999999999997</v>
      </c>
      <c r="R12" s="1">
        <f t="shared" si="3"/>
        <v>2.6301499999999995</v>
      </c>
      <c r="S12" s="1">
        <f t="shared" si="4"/>
        <v>0.64149999999999996</v>
      </c>
      <c r="T12" s="1">
        <f t="shared" si="5"/>
        <v>5.6452</v>
      </c>
      <c r="U12" s="1">
        <f t="shared" si="6"/>
        <v>12.188499999999999</v>
      </c>
      <c r="V12" s="1" t="s">
        <v>20</v>
      </c>
      <c r="W12" s="1" t="s">
        <v>21</v>
      </c>
    </row>
    <row r="13" spans="1:23" x14ac:dyDescent="0.2">
      <c r="A13" s="1" t="s">
        <v>25</v>
      </c>
      <c r="B13" s="1" t="s">
        <v>22</v>
      </c>
      <c r="C13" s="1">
        <v>0</v>
      </c>
      <c r="D13" s="1">
        <v>0.21</v>
      </c>
      <c r="E13" s="1">
        <v>25</v>
      </c>
      <c r="F13" s="1" t="s">
        <v>23</v>
      </c>
      <c r="G13" s="1">
        <v>493.7</v>
      </c>
      <c r="H13" s="1">
        <v>7.0000000000000007E-2</v>
      </c>
      <c r="I13" s="1">
        <v>0.41</v>
      </c>
      <c r="J13" s="1">
        <v>0.4</v>
      </c>
      <c r="K13" s="1">
        <v>0.49</v>
      </c>
      <c r="L13" s="1">
        <v>0.18</v>
      </c>
      <c r="M13" s="1">
        <v>0.47</v>
      </c>
      <c r="N13" s="1">
        <v>1.9</v>
      </c>
      <c r="O13" s="1">
        <f t="shared" si="0"/>
        <v>0.34559000000000006</v>
      </c>
      <c r="P13" s="1">
        <f t="shared" si="1"/>
        <v>2.0241699999999998</v>
      </c>
      <c r="Q13" s="1">
        <f t="shared" si="2"/>
        <v>1.9747999999999999</v>
      </c>
      <c r="R13" s="1">
        <f t="shared" si="3"/>
        <v>2.41913</v>
      </c>
      <c r="S13" s="1">
        <f t="shared" si="4"/>
        <v>0.88866000000000001</v>
      </c>
      <c r="T13" s="1">
        <f t="shared" si="5"/>
        <v>2.3203899999999997</v>
      </c>
      <c r="U13" s="1">
        <f t="shared" si="6"/>
        <v>9.3803000000000001</v>
      </c>
      <c r="V13" s="1" t="s">
        <v>20</v>
      </c>
      <c r="W13" s="1" t="s">
        <v>21</v>
      </c>
    </row>
    <row r="14" spans="1:23" x14ac:dyDescent="0.2">
      <c r="A14" s="1" t="s">
        <v>25</v>
      </c>
      <c r="B14" s="1" t="s">
        <v>22</v>
      </c>
      <c r="C14" s="1">
        <v>0.21</v>
      </c>
      <c r="D14" s="1">
        <v>0.42</v>
      </c>
      <c r="E14" s="1">
        <v>25</v>
      </c>
      <c r="F14" s="1" t="s">
        <v>23</v>
      </c>
      <c r="G14" s="1">
        <v>489.6</v>
      </c>
      <c r="H14" s="1">
        <v>0.06</v>
      </c>
      <c r="I14" s="1">
        <v>0.43</v>
      </c>
      <c r="J14" s="1">
        <v>0.2</v>
      </c>
      <c r="K14" s="1">
        <v>0.44</v>
      </c>
      <c r="L14" s="1">
        <v>0.14000000000000001</v>
      </c>
      <c r="M14" s="1">
        <v>0.47</v>
      </c>
      <c r="N14" s="1">
        <v>1.9</v>
      </c>
      <c r="O14" s="1">
        <f t="shared" si="0"/>
        <v>0.29375999999999997</v>
      </c>
      <c r="P14" s="1">
        <f t="shared" si="1"/>
        <v>2.10528</v>
      </c>
      <c r="Q14" s="1">
        <f t="shared" si="2"/>
        <v>0.97920000000000007</v>
      </c>
      <c r="R14" s="1">
        <f t="shared" si="3"/>
        <v>2.1542400000000002</v>
      </c>
      <c r="S14" s="1">
        <f t="shared" si="4"/>
        <v>0.68544000000000016</v>
      </c>
      <c r="T14" s="1">
        <f t="shared" si="5"/>
        <v>2.3011199999999996</v>
      </c>
      <c r="U14" s="1">
        <f t="shared" si="6"/>
        <v>9.3024000000000004</v>
      </c>
      <c r="V14" s="1" t="s">
        <v>20</v>
      </c>
      <c r="W14" s="1" t="s">
        <v>21</v>
      </c>
    </row>
    <row r="15" spans="1:23" x14ac:dyDescent="0.2">
      <c r="A15" s="1" t="s">
        <v>25</v>
      </c>
      <c r="B15" s="1" t="s">
        <v>22</v>
      </c>
      <c r="C15" s="1">
        <v>0.42</v>
      </c>
      <c r="D15" s="1">
        <v>0.63</v>
      </c>
      <c r="E15" s="1">
        <v>25</v>
      </c>
      <c r="F15" s="1" t="s">
        <v>23</v>
      </c>
      <c r="G15" s="1">
        <v>485.8</v>
      </c>
      <c r="H15" s="1">
        <v>0.06</v>
      </c>
      <c r="I15" s="1">
        <v>0.49</v>
      </c>
      <c r="J15" s="1">
        <v>0.45</v>
      </c>
      <c r="K15" s="1">
        <v>0.43</v>
      </c>
      <c r="L15" s="1">
        <v>0.14000000000000001</v>
      </c>
      <c r="M15" s="1">
        <v>0.48</v>
      </c>
      <c r="N15" s="1">
        <v>1.9</v>
      </c>
      <c r="O15" s="1">
        <f t="shared" si="0"/>
        <v>0.29147999999999996</v>
      </c>
      <c r="P15" s="1">
        <f t="shared" si="1"/>
        <v>2.38042</v>
      </c>
      <c r="Q15" s="1">
        <f t="shared" si="2"/>
        <v>2.1861000000000002</v>
      </c>
      <c r="R15" s="1">
        <f t="shared" si="3"/>
        <v>2.08894</v>
      </c>
      <c r="S15" s="1">
        <f t="shared" si="4"/>
        <v>0.68012000000000017</v>
      </c>
      <c r="T15" s="1">
        <f t="shared" si="5"/>
        <v>2.3318399999999997</v>
      </c>
      <c r="U15" s="1">
        <f t="shared" si="6"/>
        <v>9.2302</v>
      </c>
      <c r="V15" s="1" t="s">
        <v>20</v>
      </c>
      <c r="W15" s="1" t="s">
        <v>21</v>
      </c>
    </row>
    <row r="16" spans="1:23" x14ac:dyDescent="0.2">
      <c r="A16" s="1" t="s">
        <v>25</v>
      </c>
      <c r="B16" s="1" t="s">
        <v>22</v>
      </c>
      <c r="C16" s="1">
        <v>0.63</v>
      </c>
      <c r="D16" s="1">
        <v>0.84</v>
      </c>
      <c r="E16" s="1">
        <v>25</v>
      </c>
      <c r="F16" s="1" t="s">
        <v>23</v>
      </c>
      <c r="G16" s="1">
        <v>474.3</v>
      </c>
      <c r="H16" s="1">
        <v>7.0000000000000007E-2</v>
      </c>
      <c r="I16" s="1">
        <v>0.56999999999999995</v>
      </c>
      <c r="J16" s="1">
        <v>0.23</v>
      </c>
      <c r="K16" s="1">
        <v>0.46</v>
      </c>
      <c r="L16" s="1">
        <v>0.16</v>
      </c>
      <c r="M16" s="1">
        <v>0.55000000000000004</v>
      </c>
      <c r="N16" s="1">
        <v>1.9</v>
      </c>
      <c r="O16" s="1">
        <f t="shared" si="0"/>
        <v>0.33201000000000008</v>
      </c>
      <c r="P16" s="1">
        <f t="shared" si="1"/>
        <v>2.7035099999999996</v>
      </c>
      <c r="Q16" s="1">
        <f t="shared" si="2"/>
        <v>1.0908899999999999</v>
      </c>
      <c r="R16" s="1">
        <f t="shared" si="3"/>
        <v>2.1817799999999998</v>
      </c>
      <c r="S16" s="1">
        <f t="shared" si="4"/>
        <v>0.75888000000000011</v>
      </c>
      <c r="T16" s="1">
        <f t="shared" si="5"/>
        <v>2.6086500000000004</v>
      </c>
      <c r="U16" s="1">
        <f t="shared" si="6"/>
        <v>9.0116999999999994</v>
      </c>
      <c r="V16" s="1" t="s">
        <v>20</v>
      </c>
      <c r="W16" s="1" t="s">
        <v>21</v>
      </c>
    </row>
    <row r="17" spans="1:23" x14ac:dyDescent="0.2">
      <c r="A17" s="1" t="s">
        <v>25</v>
      </c>
      <c r="B17" s="1" t="s">
        <v>22</v>
      </c>
      <c r="C17" s="1">
        <v>0.84</v>
      </c>
      <c r="D17" s="1">
        <v>1.05</v>
      </c>
      <c r="E17" s="1">
        <v>25</v>
      </c>
      <c r="F17" s="1" t="s">
        <v>23</v>
      </c>
      <c r="G17" s="1">
        <v>465</v>
      </c>
      <c r="H17" s="1">
        <v>7.0000000000000007E-2</v>
      </c>
      <c r="I17" s="1">
        <v>0.56000000000000005</v>
      </c>
      <c r="J17" s="1">
        <v>0.31</v>
      </c>
      <c r="K17" s="1">
        <v>0.42</v>
      </c>
      <c r="L17" s="1">
        <v>0.16</v>
      </c>
      <c r="M17" s="1">
        <v>0.67</v>
      </c>
      <c r="N17" s="1">
        <v>1.9</v>
      </c>
      <c r="O17" s="1">
        <f t="shared" si="0"/>
        <v>0.32550000000000007</v>
      </c>
      <c r="P17" s="1">
        <f t="shared" si="1"/>
        <v>2.6040000000000005</v>
      </c>
      <c r="Q17" s="1">
        <f t="shared" si="2"/>
        <v>1.4415</v>
      </c>
      <c r="R17" s="1">
        <f t="shared" si="3"/>
        <v>1.9529999999999998</v>
      </c>
      <c r="S17" s="1">
        <f t="shared" si="4"/>
        <v>0.74399999999999999</v>
      </c>
      <c r="T17" s="1">
        <f t="shared" si="5"/>
        <v>3.1154999999999999</v>
      </c>
      <c r="U17" s="1">
        <f t="shared" si="6"/>
        <v>8.8349999999999991</v>
      </c>
      <c r="V17" s="1" t="s">
        <v>20</v>
      </c>
      <c r="W17" s="1" t="s">
        <v>21</v>
      </c>
    </row>
    <row r="18" spans="1:23" x14ac:dyDescent="0.2">
      <c r="A18" s="1" t="s">
        <v>25</v>
      </c>
      <c r="B18" s="1" t="s">
        <v>22</v>
      </c>
      <c r="C18" s="1">
        <v>1.05</v>
      </c>
      <c r="D18" s="1">
        <v>1.37</v>
      </c>
      <c r="E18" s="1">
        <v>25</v>
      </c>
      <c r="F18" s="1" t="s">
        <v>23</v>
      </c>
      <c r="G18" s="1">
        <v>455.7</v>
      </c>
      <c r="H18" s="1">
        <v>0.05</v>
      </c>
      <c r="I18" s="1">
        <v>0.62</v>
      </c>
      <c r="J18" s="1">
        <v>0.34</v>
      </c>
      <c r="K18" s="1">
        <v>0.43</v>
      </c>
      <c r="L18" s="1">
        <v>0.1</v>
      </c>
      <c r="M18" s="1">
        <v>0.73</v>
      </c>
      <c r="N18" s="1">
        <v>1.9</v>
      </c>
      <c r="O18" s="1">
        <f t="shared" si="0"/>
        <v>0.22785</v>
      </c>
      <c r="P18" s="1">
        <f t="shared" si="1"/>
        <v>2.8253399999999997</v>
      </c>
      <c r="Q18" s="1">
        <f t="shared" si="2"/>
        <v>1.54938</v>
      </c>
      <c r="R18" s="1">
        <f t="shared" si="3"/>
        <v>1.9595099999999999</v>
      </c>
      <c r="S18" s="1">
        <f t="shared" si="4"/>
        <v>0.45569999999999999</v>
      </c>
      <c r="T18" s="1">
        <f t="shared" si="5"/>
        <v>3.3266100000000001</v>
      </c>
      <c r="U18" s="1">
        <f t="shared" si="6"/>
        <v>8.6582999999999988</v>
      </c>
      <c r="V18" s="1" t="s">
        <v>20</v>
      </c>
      <c r="W18" s="1" t="s">
        <v>21</v>
      </c>
    </row>
    <row r="19" spans="1:23" x14ac:dyDescent="0.2">
      <c r="A19" s="1" t="s">
        <v>25</v>
      </c>
      <c r="B19" s="1" t="s">
        <v>22</v>
      </c>
      <c r="C19" s="1">
        <v>1.37</v>
      </c>
      <c r="D19" s="1">
        <v>1.52</v>
      </c>
      <c r="E19" s="1">
        <v>25</v>
      </c>
      <c r="F19" s="1" t="s">
        <v>23</v>
      </c>
      <c r="G19" s="1">
        <v>439.7</v>
      </c>
      <c r="H19" s="1">
        <v>7.0000000000000007E-2</v>
      </c>
      <c r="I19" s="1">
        <v>0.63</v>
      </c>
      <c r="J19" s="1">
        <v>0.23</v>
      </c>
      <c r="K19" s="1">
        <v>0.47</v>
      </c>
      <c r="L19" s="1">
        <v>0.14000000000000001</v>
      </c>
      <c r="M19" s="1">
        <v>0.68</v>
      </c>
      <c r="N19" s="1">
        <v>1.9</v>
      </c>
      <c r="O19" s="1">
        <f t="shared" si="0"/>
        <v>0.30779000000000006</v>
      </c>
      <c r="P19" s="1">
        <f t="shared" si="1"/>
        <v>2.7701099999999999</v>
      </c>
      <c r="Q19" s="1">
        <f t="shared" si="2"/>
        <v>1.0113099999999999</v>
      </c>
      <c r="R19" s="1">
        <f t="shared" si="3"/>
        <v>2.0665899999999997</v>
      </c>
      <c r="S19" s="1">
        <f t="shared" si="4"/>
        <v>0.61558000000000013</v>
      </c>
      <c r="T19" s="1">
        <f t="shared" si="5"/>
        <v>2.98996</v>
      </c>
      <c r="U19" s="1">
        <f t="shared" si="6"/>
        <v>8.3543000000000003</v>
      </c>
      <c r="V19" s="1" t="s">
        <v>20</v>
      </c>
      <c r="W19" s="1" t="s">
        <v>21</v>
      </c>
    </row>
    <row r="20" spans="1:23" x14ac:dyDescent="0.2">
      <c r="A20" s="1" t="s">
        <v>25</v>
      </c>
      <c r="B20" s="1" t="s">
        <v>22</v>
      </c>
      <c r="C20" s="1">
        <v>1.52</v>
      </c>
      <c r="D20" s="1">
        <v>1.74</v>
      </c>
      <c r="E20" s="1">
        <v>25</v>
      </c>
      <c r="F20" s="1" t="s">
        <v>23</v>
      </c>
      <c r="G20" s="1">
        <v>427.3</v>
      </c>
      <c r="H20" s="1">
        <v>0.06</v>
      </c>
      <c r="I20" s="1">
        <v>0.61</v>
      </c>
      <c r="J20" s="1">
        <v>0.28000000000000003</v>
      </c>
      <c r="K20" s="1">
        <v>0.55000000000000004</v>
      </c>
      <c r="L20" s="1">
        <v>0.12</v>
      </c>
      <c r="M20" s="1">
        <v>0.65</v>
      </c>
      <c r="N20" s="1">
        <v>1.9</v>
      </c>
      <c r="O20" s="1">
        <f t="shared" si="0"/>
        <v>0.25638</v>
      </c>
      <c r="P20" s="1">
        <f t="shared" si="1"/>
        <v>2.6065299999999998</v>
      </c>
      <c r="Q20" s="1">
        <f t="shared" si="2"/>
        <v>1.1964400000000002</v>
      </c>
      <c r="R20" s="1">
        <f t="shared" si="3"/>
        <v>2.3501500000000002</v>
      </c>
      <c r="S20" s="1">
        <f t="shared" si="4"/>
        <v>0.51275999999999999</v>
      </c>
      <c r="T20" s="1">
        <f t="shared" si="5"/>
        <v>2.7774500000000004</v>
      </c>
      <c r="U20" s="1">
        <f t="shared" si="6"/>
        <v>8.1187000000000005</v>
      </c>
      <c r="V20" s="1" t="s">
        <v>20</v>
      </c>
      <c r="W20" s="1" t="s">
        <v>21</v>
      </c>
    </row>
    <row r="21" spans="1:23" x14ac:dyDescent="0.2">
      <c r="A21" s="1" t="s">
        <v>25</v>
      </c>
      <c r="B21" s="1" t="s">
        <v>22</v>
      </c>
      <c r="C21" s="1">
        <v>1.74</v>
      </c>
      <c r="D21" s="1">
        <v>1.95</v>
      </c>
      <c r="E21" s="1">
        <v>25</v>
      </c>
      <c r="F21" s="1" t="s">
        <v>23</v>
      </c>
      <c r="G21" s="1">
        <v>410.2</v>
      </c>
      <c r="H21" s="1">
        <v>0.06</v>
      </c>
      <c r="I21" s="1">
        <v>0.68</v>
      </c>
      <c r="J21" s="1">
        <v>0.44</v>
      </c>
      <c r="K21" s="1">
        <v>0.57999999999999996</v>
      </c>
      <c r="L21" s="1">
        <v>0.12</v>
      </c>
      <c r="M21" s="1">
        <v>0.74</v>
      </c>
      <c r="N21" s="1">
        <v>1.9</v>
      </c>
      <c r="O21" s="1">
        <f t="shared" si="0"/>
        <v>0.24611999999999998</v>
      </c>
      <c r="P21" s="1">
        <f t="shared" si="1"/>
        <v>2.7893600000000003</v>
      </c>
      <c r="Q21" s="1">
        <f t="shared" si="2"/>
        <v>1.80488</v>
      </c>
      <c r="R21" s="1">
        <f t="shared" si="3"/>
        <v>2.3791599999999997</v>
      </c>
      <c r="S21" s="1">
        <f t="shared" si="4"/>
        <v>0.49223999999999996</v>
      </c>
      <c r="T21" s="1">
        <f t="shared" si="5"/>
        <v>3.0354800000000002</v>
      </c>
      <c r="U21" s="1">
        <f t="shared" si="6"/>
        <v>7.7937999999999992</v>
      </c>
      <c r="V21" s="1" t="s">
        <v>20</v>
      </c>
      <c r="W21" s="1" t="s">
        <v>21</v>
      </c>
    </row>
    <row r="22" spans="1:23" x14ac:dyDescent="0.2">
      <c r="A22" s="1" t="s">
        <v>25</v>
      </c>
      <c r="B22" s="1" t="s">
        <v>22</v>
      </c>
      <c r="C22" s="1">
        <v>1.95</v>
      </c>
      <c r="D22" s="1">
        <v>2.1800000000000002</v>
      </c>
      <c r="E22" s="1">
        <v>25</v>
      </c>
      <c r="F22" s="1" t="s">
        <v>23</v>
      </c>
      <c r="G22" s="1">
        <v>389.1</v>
      </c>
      <c r="H22" s="1">
        <v>0.06</v>
      </c>
      <c r="I22" s="1">
        <v>0.67</v>
      </c>
      <c r="J22" s="1">
        <v>0.49</v>
      </c>
      <c r="K22" s="1">
        <v>0.51</v>
      </c>
      <c r="L22" s="1">
        <v>0.13</v>
      </c>
      <c r="M22" s="1">
        <v>0.95</v>
      </c>
      <c r="N22" s="1">
        <v>1.9</v>
      </c>
      <c r="O22" s="1">
        <f t="shared" si="0"/>
        <v>0.23346</v>
      </c>
      <c r="P22" s="1">
        <f t="shared" si="1"/>
        <v>2.6069700000000005</v>
      </c>
      <c r="Q22" s="1">
        <f t="shared" si="2"/>
        <v>1.90659</v>
      </c>
      <c r="R22" s="1">
        <f t="shared" si="3"/>
        <v>1.9844100000000002</v>
      </c>
      <c r="S22" s="1">
        <f t="shared" si="4"/>
        <v>0.50583</v>
      </c>
      <c r="T22" s="1">
        <f t="shared" si="5"/>
        <v>3.69645</v>
      </c>
      <c r="U22" s="1">
        <f t="shared" si="6"/>
        <v>7.3929</v>
      </c>
      <c r="V22" s="1" t="s">
        <v>20</v>
      </c>
      <c r="W22" s="1" t="s">
        <v>21</v>
      </c>
    </row>
    <row r="23" spans="1:23" x14ac:dyDescent="0.2">
      <c r="A23" s="1" t="s">
        <v>25</v>
      </c>
      <c r="B23" s="1" t="s">
        <v>22</v>
      </c>
      <c r="C23" s="1">
        <v>2.1800000000000002</v>
      </c>
      <c r="D23" s="1">
        <v>2.4</v>
      </c>
      <c r="E23" s="1">
        <v>25</v>
      </c>
      <c r="F23" s="1" t="s">
        <v>23</v>
      </c>
      <c r="G23" s="1">
        <v>368.3</v>
      </c>
      <c r="H23" s="1">
        <v>7.0000000000000007E-2</v>
      </c>
      <c r="I23" s="1">
        <v>0.65</v>
      </c>
      <c r="J23" s="1">
        <v>0.4</v>
      </c>
      <c r="K23" s="1">
        <v>0.57999999999999996</v>
      </c>
      <c r="L23" s="1">
        <v>0.13</v>
      </c>
      <c r="M23" s="1">
        <v>1.21</v>
      </c>
      <c r="N23" s="1">
        <v>1.9</v>
      </c>
      <c r="O23" s="1">
        <f t="shared" si="0"/>
        <v>0.25781000000000004</v>
      </c>
      <c r="P23" s="1">
        <f t="shared" si="1"/>
        <v>2.3939500000000002</v>
      </c>
      <c r="Q23" s="1">
        <f t="shared" si="2"/>
        <v>1.4732000000000001</v>
      </c>
      <c r="R23" s="1">
        <f t="shared" si="3"/>
        <v>2.1361399999999997</v>
      </c>
      <c r="S23" s="1">
        <f t="shared" si="4"/>
        <v>0.47878999999999999</v>
      </c>
      <c r="T23" s="1">
        <f t="shared" si="5"/>
        <v>4.4564300000000001</v>
      </c>
      <c r="U23" s="1">
        <f t="shared" si="6"/>
        <v>6.9977</v>
      </c>
      <c r="V23" s="1" t="s">
        <v>20</v>
      </c>
      <c r="W23" s="1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10</cp:revision>
  <dcterms:created xsi:type="dcterms:W3CDTF">2019-09-13T11:50:43Z</dcterms:created>
  <dcterms:modified xsi:type="dcterms:W3CDTF">2021-06-28T22:25:13Z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