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expdata/"/>
    </mc:Choice>
  </mc:AlternateContent>
  <xr:revisionPtr revIDLastSave="0" documentId="13_ncr:1_{181C01B8-2DAE-8C46-AAAA-47B3B6591D3F}" xr6:coauthVersionLast="46" xr6:coauthVersionMax="46" xr10:uidLastSave="{00000000-0000-0000-0000-000000000000}"/>
  <bookViews>
    <workbookView xWindow="1020" yWindow="5400" windowWidth="26840" windowHeight="15940" xr2:uid="{00000000-000D-0000-FFFF-FFFF00000000}"/>
  </bookViews>
  <sheets>
    <sheet name="200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<sst xmlns="http://schemas.openxmlformats.org/spreadsheetml/2006/main" count="66" uniqueCount="32">
  <si>
    <t>Nf</t>
  </si>
  <si>
    <t>L</t>
  </si>
  <si>
    <t>T</t>
  </si>
  <si>
    <t>V</t>
  </si>
  <si>
    <t>z</t>
  </si>
  <si>
    <t>nu</t>
  </si>
  <si>
    <t>value</t>
  </si>
  <si>
    <t>obs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</si>
  <si>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</si>
  <si>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</si>
  <si>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</si>
  <si>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</si>
  <si>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</si>
  <si>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</si>
  <si>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</si>
  <si>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</si>
  <si>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</si>
  <si>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</si>
  <si>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</si>
  <si>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</si>
  <si>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</si>
  <si>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</si>
  <si>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</si>
  <si>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</si>
  <si>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</si>
  <si>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</si>
  <si>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Im(rpITD)</t>
  </si>
  <si>
    <t>2+1</t>
  </si>
  <si>
    <t>mpi</t>
  </si>
  <si>
    <t>a</t>
  </si>
  <si>
    <t>p</t>
  </si>
  <si>
    <t>ZoA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</si>
</sst>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tabSelected="1" workbookViewId="0">
      <selection activeCell="I1" sqref="I1"/>
    </sheetView>
  </sheetViews>
  <sheetFormatPr baseColWidth="10" defaultRowHeight="16" x14ac:dyDescent="0.2"/>
  <cols>
    <col min="1" max="1" width="10" bestFit="1" customWidth="1"/>
    <col min="2" max="2" width="11" customWidth="1"/>
  </cols>
  <sheetData>
    <row r="1" spans="1:30" x14ac:dyDescent="0.2">
      <c r="A1" t="s">
        <v>28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30</v>
      </c>
      <c r="H1" t="s">
        <v>31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 x14ac:dyDescent="0.2">
      <c r="A2">
        <v>415</v>
      </c>
      <c r="B2">
        <v>0.127</v>
      </c>
      <c r="C2" t="s">
        <v>27</v>
      </c>
      <c r="D2">
        <v>24</v>
      </c>
      <c r="E2">
        <v>64</v>
      </c>
      <c r="F2">
        <f>D2^3*E2</f>
        <v>884736</v>
      </c>
      <c r="G2">
        <v>1</v>
      </c>
      <c r="H2">
        <v>1</v>
      </c>
      <c r="I2">
        <f>H2*B2</f>
        <v>0.127</v>
      </c>
      <c r="J2">
        <v>0.261799</v>
      </c>
      <c r="K2">
        <v>5.6571999999999997E-2</v>
      </c>
      <c r="L2" t="s">
        <v>26</v>
      </c>
      <c r="M2">
        <v>9.9999999999999995E-7</v>
      </c>
      <c r="N2">
        <v>1.9999999999999999E-6</v>
      </c>
      <c r="O2">
        <v>9.9999999999999995E-7</v>
      </c>
      <c r="P2">
        <v>9.9999999999999995E-7</v>
      </c>
      <c r="Q2">
        <v>5.0000000000000004E-6</v>
      </c>
      <c r="R2">
        <v>1.9999999999999999E-6</v>
      </c>
      <c r="S2">
        <v>1.9999999999999999E-6</v>
      </c>
      <c r="T2">
        <v>7.9999999999999996E-6</v>
      </c>
      <c r="U2">
        <v>1.9999999999999999E-6</v>
      </c>
      <c r="V2">
        <v>3.0000000000000001E-6</v>
      </c>
      <c r="W2">
        <v>1.4E-5</v>
      </c>
      <c r="X2">
        <v>1.9999999999999999E-6</v>
      </c>
      <c r="Y2">
        <v>3.9999999999999998E-6</v>
      </c>
      <c r="Z2">
        <v>1.9000000000000001E-5</v>
      </c>
      <c r="AA2">
        <v>1.2E-5</v>
      </c>
      <c r="AB2">
        <v>5.0000000000000004E-6</v>
      </c>
      <c r="AC2">
        <v>2.0000000000000002E-5</v>
      </c>
      <c r="AD2">
        <v>-1.9000000000000001E-5</v>
      </c>
    </row>
    <row r="3" spans="1:30" x14ac:dyDescent="0.2">
      <c r="A3">
        <v>415</v>
      </c>
      <c r="B3">
        <v>0.127</v>
      </c>
      <c r="C3" t="s">
        <v>27</v>
      </c>
      <c r="D3">
        <v>24</v>
      </c>
      <c r="E3">
        <v>64</v>
      </c>
      <c r="F3">
        <f>D3^3*E3</f>
        <v>884736</v>
      </c>
      <c r="G3">
        <v>2</v>
      </c>
      <c r="H3">
        <v>1</v>
      </c>
      <c r="I3">
        <f t="shared" ref="I3:I19" si="0">H3*B3</f>
        <v>0.127</v>
      </c>
      <c r="J3">
        <v>0.52359900000000004</v>
      </c>
      <c r="K3">
        <v>0.10766000000000001</v>
      </c>
      <c r="L3" t="s">
        <v>26</v>
      </c>
      <c r="M3">
        <v>1.9999999999999999E-6</v>
      </c>
      <c r="N3">
        <v>4.1E-5</v>
      </c>
      <c r="O3">
        <v>4.0000000000000003E-5</v>
      </c>
      <c r="P3">
        <v>3.9999999999999998E-6</v>
      </c>
      <c r="Q3">
        <v>9.6000000000000002E-5</v>
      </c>
      <c r="R3">
        <v>6.7000000000000002E-5</v>
      </c>
      <c r="S3">
        <v>6.9999999999999999E-6</v>
      </c>
      <c r="T3">
        <v>1.4799999999999999E-4</v>
      </c>
      <c r="U3">
        <v>6.8999999999999997E-5</v>
      </c>
      <c r="V3">
        <v>9.0000000000000002E-6</v>
      </c>
      <c r="W3">
        <v>1.63E-4</v>
      </c>
      <c r="X3">
        <v>7.6000000000000004E-5</v>
      </c>
      <c r="Y3">
        <v>1.1E-5</v>
      </c>
      <c r="Z3">
        <v>2.1000000000000001E-4</v>
      </c>
      <c r="AA3">
        <v>4.4999999999999999E-4</v>
      </c>
      <c r="AB3">
        <v>1.9000000000000001E-5</v>
      </c>
      <c r="AC3">
        <v>2.0599999999999999E-4</v>
      </c>
      <c r="AD3">
        <v>3.9999999999999998E-6</v>
      </c>
    </row>
    <row r="4" spans="1:30" x14ac:dyDescent="0.2">
      <c r="A4">
        <v>415</v>
      </c>
      <c r="B4">
        <v>0.127</v>
      </c>
      <c r="C4" t="s">
        <v>27</v>
      </c>
      <c r="D4">
        <v>24</v>
      </c>
      <c r="E4">
        <v>64</v>
      </c>
      <c r="F4">
        <f t="shared" ref="F4:F19" si="1">D4^3*E4</f>
        <v>884736</v>
      </c>
      <c r="G4">
        <v>3</v>
      </c>
      <c r="H4">
        <v>1</v>
      </c>
      <c r="I4">
        <f t="shared" si="0"/>
        <v>0.127</v>
      </c>
      <c r="J4">
        <v>0.78539800000000004</v>
      </c>
      <c r="K4">
        <v>0.108517</v>
      </c>
      <c r="L4" t="s">
        <v>26</v>
      </c>
      <c r="M4">
        <v>9.9999999999999995E-7</v>
      </c>
      <c r="N4">
        <v>4.0000000000000003E-5</v>
      </c>
      <c r="O4">
        <v>4.8200000000000001E-4</v>
      </c>
      <c r="P4">
        <v>1.9999999999999999E-6</v>
      </c>
      <c r="Q4">
        <v>7.2000000000000002E-5</v>
      </c>
      <c r="R4">
        <v>8.8400000000000002E-4</v>
      </c>
      <c r="S4">
        <v>3.0000000000000001E-6</v>
      </c>
      <c r="T4">
        <v>9.2999999999999997E-5</v>
      </c>
      <c r="U4">
        <v>1.1180000000000001E-3</v>
      </c>
      <c r="V4">
        <v>3.9999999999999998E-6</v>
      </c>
      <c r="W4">
        <v>4.8000000000000001E-5</v>
      </c>
      <c r="X4">
        <v>1.253E-3</v>
      </c>
      <c r="Y4">
        <v>1.9999999999999999E-6</v>
      </c>
      <c r="Z4">
        <v>9.7999999999999997E-5</v>
      </c>
      <c r="AA4">
        <v>8.5099999999999998E-4</v>
      </c>
      <c r="AB4">
        <v>3.0000000000000001E-6</v>
      </c>
      <c r="AC4">
        <v>8.0000000000000007E-5</v>
      </c>
      <c r="AD4">
        <v>-2.1770000000000001E-3</v>
      </c>
    </row>
    <row r="5" spans="1:30" x14ac:dyDescent="0.2">
      <c r="A5">
        <v>415</v>
      </c>
      <c r="B5">
        <v>0.127</v>
      </c>
      <c r="C5" t="s">
        <v>27</v>
      </c>
      <c r="D5">
        <v>24</v>
      </c>
      <c r="E5">
        <v>64</v>
      </c>
      <c r="F5">
        <f t="shared" si="1"/>
        <v>884736</v>
      </c>
      <c r="G5">
        <v>1</v>
      </c>
      <c r="H5">
        <v>2</v>
      </c>
      <c r="I5">
        <f t="shared" si="0"/>
        <v>0.254</v>
      </c>
      <c r="J5">
        <v>0.52359900000000004</v>
      </c>
      <c r="K5">
        <v>0.116925</v>
      </c>
      <c r="L5" t="s">
        <v>26</v>
      </c>
      <c r="M5">
        <v>9.9999999999999995E-7</v>
      </c>
      <c r="N5">
        <v>3.9999999999999998E-6</v>
      </c>
      <c r="O5">
        <v>1.9999999999999999E-6</v>
      </c>
      <c r="P5">
        <v>3.0000000000000001E-6</v>
      </c>
      <c r="Q5">
        <v>1.1E-5</v>
      </c>
      <c r="R5">
        <v>3.9999999999999998E-6</v>
      </c>
      <c r="S5">
        <v>3.9999999999999998E-6</v>
      </c>
      <c r="T5">
        <v>1.7E-5</v>
      </c>
      <c r="U5">
        <v>3.9999999999999998E-6</v>
      </c>
      <c r="V5">
        <v>6.0000000000000002E-6</v>
      </c>
      <c r="W5">
        <v>3.0000000000000001E-5</v>
      </c>
      <c r="X5">
        <v>3.9999999999999998E-6</v>
      </c>
      <c r="Y5">
        <v>7.9999999999999996E-6</v>
      </c>
      <c r="Z5">
        <v>3.8999999999999999E-5</v>
      </c>
      <c r="AA5">
        <v>1.9000000000000001E-5</v>
      </c>
      <c r="AB5">
        <v>1.0000000000000001E-5</v>
      </c>
      <c r="AC5">
        <v>4.1E-5</v>
      </c>
      <c r="AD5">
        <v>-5.5999999999999999E-5</v>
      </c>
    </row>
    <row r="6" spans="1:30" x14ac:dyDescent="0.2">
      <c r="A6">
        <v>415</v>
      </c>
      <c r="B6">
        <v>0.127</v>
      </c>
      <c r="C6" t="s">
        <v>27</v>
      </c>
      <c r="D6">
        <v>24</v>
      </c>
      <c r="E6">
        <v>64</v>
      </c>
      <c r="F6">
        <f t="shared" si="1"/>
        <v>884736</v>
      </c>
      <c r="G6">
        <v>2</v>
      </c>
      <c r="H6">
        <v>2</v>
      </c>
      <c r="I6">
        <f t="shared" si="0"/>
        <v>0.254</v>
      </c>
      <c r="J6">
        <v>1.0471980000000001</v>
      </c>
      <c r="K6">
        <v>0.215174</v>
      </c>
      <c r="L6" t="s">
        <v>26</v>
      </c>
      <c r="M6">
        <v>5.0000000000000004E-6</v>
      </c>
      <c r="N6">
        <v>9.6000000000000002E-5</v>
      </c>
      <c r="O6">
        <v>7.2000000000000002E-5</v>
      </c>
      <c r="P6">
        <v>1.1E-5</v>
      </c>
      <c r="Q6">
        <v>2.3499999999999999E-4</v>
      </c>
      <c r="R6">
        <v>1.2E-4</v>
      </c>
      <c r="S6">
        <v>1.5999999999999999E-5</v>
      </c>
      <c r="T6">
        <v>3.7199999999999999E-4</v>
      </c>
      <c r="U6">
        <v>1.15E-4</v>
      </c>
      <c r="V6">
        <v>2.0999999999999999E-5</v>
      </c>
      <c r="W6">
        <v>4.0999999999999999E-4</v>
      </c>
      <c r="X6">
        <v>1.2899999999999999E-4</v>
      </c>
      <c r="Y6">
        <v>2.8E-5</v>
      </c>
      <c r="Z6">
        <v>5.1500000000000005E-4</v>
      </c>
      <c r="AA6">
        <v>1.1100000000000001E-3</v>
      </c>
      <c r="AB6">
        <v>4.6999999999999997E-5</v>
      </c>
      <c r="AC6">
        <v>5.1000000000000004E-4</v>
      </c>
      <c r="AD6">
        <v>1.5799999999999999E-4</v>
      </c>
    </row>
    <row r="7" spans="1:30" x14ac:dyDescent="0.2">
      <c r="A7">
        <v>415</v>
      </c>
      <c r="B7">
        <v>0.127</v>
      </c>
      <c r="C7" t="s">
        <v>27</v>
      </c>
      <c r="D7">
        <v>24</v>
      </c>
      <c r="E7">
        <v>64</v>
      </c>
      <c r="F7">
        <f t="shared" si="1"/>
        <v>884736</v>
      </c>
      <c r="G7">
        <v>3</v>
      </c>
      <c r="H7">
        <v>2</v>
      </c>
      <c r="I7">
        <f t="shared" si="0"/>
        <v>0.254</v>
      </c>
      <c r="J7">
        <v>1.5707960000000001</v>
      </c>
      <c r="K7">
        <v>0.20711199999999999</v>
      </c>
      <c r="L7" t="s">
        <v>26</v>
      </c>
      <c r="M7">
        <v>1.9999999999999999E-6</v>
      </c>
      <c r="N7">
        <v>6.7000000000000002E-5</v>
      </c>
      <c r="O7">
        <v>8.8400000000000002E-4</v>
      </c>
      <c r="P7">
        <v>3.9999999999999998E-6</v>
      </c>
      <c r="Q7">
        <v>1.2E-4</v>
      </c>
      <c r="R7">
        <v>1.639E-3</v>
      </c>
      <c r="S7">
        <v>6.0000000000000002E-6</v>
      </c>
      <c r="T7">
        <v>1.5200000000000001E-4</v>
      </c>
      <c r="U7">
        <v>2.0929999999999998E-3</v>
      </c>
      <c r="V7">
        <v>6.0000000000000002E-6</v>
      </c>
      <c r="W7">
        <v>6.7000000000000002E-5</v>
      </c>
      <c r="X7">
        <v>2.366E-3</v>
      </c>
      <c r="Y7">
        <v>3.9999999999999998E-6</v>
      </c>
      <c r="Z7">
        <v>1.56E-4</v>
      </c>
      <c r="AA7">
        <v>1.4319999999999999E-3</v>
      </c>
      <c r="AB7">
        <v>5.0000000000000004E-6</v>
      </c>
      <c r="AC7">
        <v>1.3100000000000001E-4</v>
      </c>
      <c r="AD7">
        <v>-3.9449999999999997E-3</v>
      </c>
    </row>
    <row r="8" spans="1:30" x14ac:dyDescent="0.2">
      <c r="A8">
        <v>415</v>
      </c>
      <c r="B8">
        <v>0.127</v>
      </c>
      <c r="C8" t="s">
        <v>27</v>
      </c>
      <c r="D8">
        <v>24</v>
      </c>
      <c r="E8">
        <v>64</v>
      </c>
      <c r="F8">
        <f t="shared" si="1"/>
        <v>884736</v>
      </c>
      <c r="G8">
        <v>1</v>
      </c>
      <c r="H8">
        <v>3</v>
      </c>
      <c r="I8">
        <f t="shared" si="0"/>
        <v>0.38100000000000001</v>
      </c>
      <c r="J8">
        <v>0.78539800000000004</v>
      </c>
      <c r="K8">
        <v>0.18024999999999999</v>
      </c>
      <c r="L8" t="s">
        <v>26</v>
      </c>
      <c r="M8">
        <v>1.9999999999999999E-6</v>
      </c>
      <c r="N8">
        <v>6.9999999999999999E-6</v>
      </c>
      <c r="O8">
        <v>3.0000000000000001E-6</v>
      </c>
      <c r="P8">
        <v>3.9999999999999998E-6</v>
      </c>
      <c r="Q8">
        <v>1.5999999999999999E-5</v>
      </c>
      <c r="R8">
        <v>6.0000000000000002E-6</v>
      </c>
      <c r="S8">
        <v>6.9999999999999999E-6</v>
      </c>
      <c r="T8">
        <v>2.5999999999999998E-5</v>
      </c>
      <c r="U8">
        <v>6.9999999999999999E-6</v>
      </c>
      <c r="V8">
        <v>1.0000000000000001E-5</v>
      </c>
      <c r="W8">
        <v>4.6999999999999997E-5</v>
      </c>
      <c r="X8">
        <v>6.9999999999999999E-6</v>
      </c>
      <c r="Y8">
        <v>1.2E-5</v>
      </c>
      <c r="Z8">
        <v>5.8999999999999998E-5</v>
      </c>
      <c r="AA8">
        <v>1.2999999999999999E-5</v>
      </c>
      <c r="AB8">
        <v>1.5999999999999999E-5</v>
      </c>
      <c r="AC8">
        <v>6.0999999999999999E-5</v>
      </c>
      <c r="AD8">
        <v>-1.4100000000000001E-4</v>
      </c>
    </row>
    <row r="9" spans="1:30" x14ac:dyDescent="0.2">
      <c r="A9">
        <v>415</v>
      </c>
      <c r="B9">
        <v>0.127</v>
      </c>
      <c r="C9" t="s">
        <v>27</v>
      </c>
      <c r="D9">
        <v>24</v>
      </c>
      <c r="E9">
        <v>64</v>
      </c>
      <c r="F9">
        <f t="shared" si="1"/>
        <v>884736</v>
      </c>
      <c r="G9">
        <v>2</v>
      </c>
      <c r="H9">
        <v>3</v>
      </c>
      <c r="I9">
        <f t="shared" si="0"/>
        <v>0.38100000000000001</v>
      </c>
      <c r="J9">
        <v>1.5707960000000001</v>
      </c>
      <c r="K9">
        <v>0.31660700000000003</v>
      </c>
      <c r="L9" t="s">
        <v>26</v>
      </c>
      <c r="M9">
        <v>7.9999999999999996E-6</v>
      </c>
      <c r="N9">
        <v>1.4799999999999999E-4</v>
      </c>
      <c r="O9">
        <v>9.2999999999999997E-5</v>
      </c>
      <c r="P9">
        <v>1.7E-5</v>
      </c>
      <c r="Q9">
        <v>3.7199999999999999E-4</v>
      </c>
      <c r="R9">
        <v>1.5200000000000001E-4</v>
      </c>
      <c r="S9">
        <v>2.5999999999999998E-5</v>
      </c>
      <c r="T9">
        <v>6.0499999999999996E-4</v>
      </c>
      <c r="U9">
        <v>1.3999999999999999E-4</v>
      </c>
      <c r="V9">
        <v>3.4999999999999997E-5</v>
      </c>
      <c r="W9">
        <v>6.9099999999999999E-4</v>
      </c>
      <c r="X9">
        <v>1.6200000000000001E-4</v>
      </c>
      <c r="Y9">
        <v>4.6E-5</v>
      </c>
      <c r="Z9">
        <v>8.6700000000000004E-4</v>
      </c>
      <c r="AA9">
        <v>1.8990000000000001E-3</v>
      </c>
      <c r="AB9">
        <v>7.8999999999999996E-5</v>
      </c>
      <c r="AC9">
        <v>8.7399999999999999E-4</v>
      </c>
      <c r="AD9">
        <v>7.9299999999999998E-4</v>
      </c>
    </row>
    <row r="10" spans="1:30" x14ac:dyDescent="0.2">
      <c r="A10">
        <v>415</v>
      </c>
      <c r="B10">
        <v>0.127</v>
      </c>
      <c r="C10" t="s">
        <v>27</v>
      </c>
      <c r="D10">
        <v>24</v>
      </c>
      <c r="E10">
        <v>64</v>
      </c>
      <c r="F10">
        <f t="shared" si="1"/>
        <v>884736</v>
      </c>
      <c r="G10">
        <v>3</v>
      </c>
      <c r="H10">
        <v>3</v>
      </c>
      <c r="I10">
        <f t="shared" si="0"/>
        <v>0.38100000000000001</v>
      </c>
      <c r="J10">
        <v>2.3561939999999999</v>
      </c>
      <c r="K10">
        <v>0.279499</v>
      </c>
      <c r="L10" t="s">
        <v>26</v>
      </c>
      <c r="M10">
        <v>1.9999999999999999E-6</v>
      </c>
      <c r="N10">
        <v>6.8999999999999997E-5</v>
      </c>
      <c r="O10">
        <v>1.1180000000000001E-3</v>
      </c>
      <c r="P10">
        <v>3.9999999999999998E-6</v>
      </c>
      <c r="Q10">
        <v>1.15E-4</v>
      </c>
      <c r="R10">
        <v>2.0929999999999998E-3</v>
      </c>
      <c r="S10">
        <v>6.9999999999999999E-6</v>
      </c>
      <c r="T10">
        <v>1.3999999999999999E-4</v>
      </c>
      <c r="U10">
        <v>2.8969999999999998E-3</v>
      </c>
      <c r="V10">
        <v>6.9999999999999999E-6</v>
      </c>
      <c r="W10">
        <v>4.1999999999999998E-5</v>
      </c>
      <c r="X10">
        <v>3.1700000000000001E-3</v>
      </c>
      <c r="Y10">
        <v>3.0000000000000001E-6</v>
      </c>
      <c r="Z10">
        <v>1.36E-4</v>
      </c>
      <c r="AA10">
        <v>7.6199999999999998E-4</v>
      </c>
      <c r="AB10">
        <v>3.9999999999999998E-6</v>
      </c>
      <c r="AC10">
        <v>1.06E-4</v>
      </c>
      <c r="AD10">
        <v>-6.3670000000000003E-3</v>
      </c>
    </row>
    <row r="11" spans="1:30" x14ac:dyDescent="0.2">
      <c r="A11">
        <v>415</v>
      </c>
      <c r="B11">
        <v>0.127</v>
      </c>
      <c r="C11" t="s">
        <v>27</v>
      </c>
      <c r="D11">
        <v>24</v>
      </c>
      <c r="E11">
        <v>64</v>
      </c>
      <c r="F11">
        <f t="shared" si="1"/>
        <v>884736</v>
      </c>
      <c r="G11">
        <v>1</v>
      </c>
      <c r="H11">
        <v>4</v>
      </c>
      <c r="I11">
        <f t="shared" si="0"/>
        <v>0.50800000000000001</v>
      </c>
      <c r="J11">
        <v>1.0471980000000001</v>
      </c>
      <c r="K11">
        <v>0.245174</v>
      </c>
      <c r="L11" t="s">
        <v>26</v>
      </c>
      <c r="M11">
        <v>3.0000000000000001E-6</v>
      </c>
      <c r="N11">
        <v>9.0000000000000002E-6</v>
      </c>
      <c r="O11">
        <v>3.9999999999999998E-6</v>
      </c>
      <c r="P11">
        <v>6.0000000000000002E-6</v>
      </c>
      <c r="Q11">
        <v>2.0999999999999999E-5</v>
      </c>
      <c r="R11">
        <v>6.0000000000000002E-6</v>
      </c>
      <c r="S11">
        <v>1.0000000000000001E-5</v>
      </c>
      <c r="T11">
        <v>3.4999999999999997E-5</v>
      </c>
      <c r="U11">
        <v>6.9999999999999999E-6</v>
      </c>
      <c r="V11">
        <v>1.4E-5</v>
      </c>
      <c r="W11">
        <v>6.6000000000000005E-5</v>
      </c>
      <c r="X11">
        <v>6.9999999999999999E-6</v>
      </c>
      <c r="Y11">
        <v>1.8E-5</v>
      </c>
      <c r="Z11">
        <v>8.2000000000000001E-5</v>
      </c>
      <c r="AA11">
        <v>3.0000000000000001E-5</v>
      </c>
      <c r="AB11">
        <v>2.3E-5</v>
      </c>
      <c r="AC11">
        <v>8.7000000000000001E-5</v>
      </c>
      <c r="AD11">
        <v>-1.1900000000000001E-4</v>
      </c>
    </row>
    <row r="12" spans="1:30" x14ac:dyDescent="0.2">
      <c r="A12">
        <v>415</v>
      </c>
      <c r="B12">
        <v>0.127</v>
      </c>
      <c r="C12" t="s">
        <v>27</v>
      </c>
      <c r="D12">
        <v>24</v>
      </c>
      <c r="E12">
        <v>64</v>
      </c>
      <c r="F12">
        <f t="shared" si="1"/>
        <v>884736</v>
      </c>
      <c r="G12">
        <v>2</v>
      </c>
      <c r="H12">
        <v>4</v>
      </c>
      <c r="I12">
        <f t="shared" si="0"/>
        <v>0.50800000000000001</v>
      </c>
      <c r="J12">
        <v>2.094395</v>
      </c>
      <c r="K12">
        <v>0.38855699999999999</v>
      </c>
      <c r="L12" t="s">
        <v>26</v>
      </c>
      <c r="M12">
        <v>1.4E-5</v>
      </c>
      <c r="N12">
        <v>1.63E-4</v>
      </c>
      <c r="O12">
        <v>4.8000000000000001E-5</v>
      </c>
      <c r="P12">
        <v>3.0000000000000001E-5</v>
      </c>
      <c r="Q12">
        <v>4.0999999999999999E-4</v>
      </c>
      <c r="R12">
        <v>6.7000000000000002E-5</v>
      </c>
      <c r="S12">
        <v>4.6999999999999997E-5</v>
      </c>
      <c r="T12">
        <v>6.9099999999999999E-4</v>
      </c>
      <c r="U12">
        <v>4.1999999999999998E-5</v>
      </c>
      <c r="V12">
        <v>6.6000000000000005E-5</v>
      </c>
      <c r="W12">
        <v>1.3799999999999999E-3</v>
      </c>
      <c r="X12">
        <v>3.8999999999999999E-5</v>
      </c>
      <c r="Y12">
        <v>8.7000000000000001E-5</v>
      </c>
      <c r="Z12">
        <v>1.5460000000000001E-3</v>
      </c>
      <c r="AA12">
        <v>2.294E-3</v>
      </c>
      <c r="AB12">
        <v>1.2300000000000001E-4</v>
      </c>
      <c r="AC12">
        <v>1.588E-3</v>
      </c>
      <c r="AD12">
        <v>1.7409999999999999E-3</v>
      </c>
    </row>
    <row r="13" spans="1:30" x14ac:dyDescent="0.2">
      <c r="A13">
        <v>415</v>
      </c>
      <c r="B13">
        <v>0.127</v>
      </c>
      <c r="C13" t="s">
        <v>27</v>
      </c>
      <c r="D13">
        <v>24</v>
      </c>
      <c r="E13">
        <v>64</v>
      </c>
      <c r="F13">
        <f t="shared" si="1"/>
        <v>884736</v>
      </c>
      <c r="G13">
        <v>3</v>
      </c>
      <c r="H13">
        <v>4</v>
      </c>
      <c r="I13">
        <f t="shared" si="0"/>
        <v>0.50800000000000001</v>
      </c>
      <c r="J13">
        <v>3.1415929999999999</v>
      </c>
      <c r="K13">
        <v>0.30581199999999997</v>
      </c>
      <c r="L13" t="s">
        <v>26</v>
      </c>
      <c r="M13">
        <v>1.9999999999999999E-6</v>
      </c>
      <c r="N13">
        <v>7.6000000000000004E-5</v>
      </c>
      <c r="O13">
        <v>1.253E-3</v>
      </c>
      <c r="P13">
        <v>3.9999999999999998E-6</v>
      </c>
      <c r="Q13">
        <v>1.2899999999999999E-4</v>
      </c>
      <c r="R13">
        <v>2.366E-3</v>
      </c>
      <c r="S13">
        <v>6.9999999999999999E-6</v>
      </c>
      <c r="T13">
        <v>1.6200000000000001E-4</v>
      </c>
      <c r="U13">
        <v>3.1700000000000001E-3</v>
      </c>
      <c r="V13">
        <v>6.9999999999999999E-6</v>
      </c>
      <c r="W13">
        <v>3.8999999999999999E-5</v>
      </c>
      <c r="X13">
        <v>3.8630000000000001E-3</v>
      </c>
      <c r="Y13">
        <v>5.0000000000000004E-6</v>
      </c>
      <c r="Z13">
        <v>1.6200000000000001E-4</v>
      </c>
      <c r="AA13">
        <v>1.8029999999999999E-3</v>
      </c>
      <c r="AB13">
        <v>5.0000000000000004E-6</v>
      </c>
      <c r="AC13">
        <v>1.45E-4</v>
      </c>
      <c r="AD13">
        <v>-6.339E-3</v>
      </c>
    </row>
    <row r="14" spans="1:30" x14ac:dyDescent="0.2">
      <c r="A14">
        <v>415</v>
      </c>
      <c r="B14">
        <v>0.127</v>
      </c>
      <c r="C14" t="s">
        <v>27</v>
      </c>
      <c r="D14">
        <v>24</v>
      </c>
      <c r="E14">
        <v>64</v>
      </c>
      <c r="F14">
        <f t="shared" si="1"/>
        <v>884736</v>
      </c>
      <c r="G14">
        <v>1</v>
      </c>
      <c r="H14">
        <v>5</v>
      </c>
      <c r="I14">
        <f t="shared" si="0"/>
        <v>0.63500000000000001</v>
      </c>
      <c r="J14">
        <v>1.308997</v>
      </c>
      <c r="K14">
        <v>0.31031700000000001</v>
      </c>
      <c r="L14" t="s">
        <v>26</v>
      </c>
      <c r="M14">
        <v>3.9999999999999998E-6</v>
      </c>
      <c r="N14">
        <v>1.1E-5</v>
      </c>
      <c r="O14">
        <v>1.9999999999999999E-6</v>
      </c>
      <c r="P14">
        <v>7.9999999999999996E-6</v>
      </c>
      <c r="Q14">
        <v>2.8E-5</v>
      </c>
      <c r="R14">
        <v>3.9999999999999998E-6</v>
      </c>
      <c r="S14">
        <v>1.2E-5</v>
      </c>
      <c r="T14">
        <v>4.6E-5</v>
      </c>
      <c r="U14">
        <v>3.0000000000000001E-6</v>
      </c>
      <c r="V14">
        <v>1.8E-5</v>
      </c>
      <c r="W14">
        <v>8.7000000000000001E-5</v>
      </c>
      <c r="X14">
        <v>5.0000000000000004E-6</v>
      </c>
      <c r="Y14">
        <v>2.5000000000000001E-5</v>
      </c>
      <c r="Z14">
        <v>1.1400000000000001E-4</v>
      </c>
      <c r="AA14">
        <v>1.01E-4</v>
      </c>
      <c r="AB14">
        <v>3.3000000000000003E-5</v>
      </c>
      <c r="AC14">
        <v>1.26E-4</v>
      </c>
      <c r="AD14">
        <v>1.37E-4</v>
      </c>
    </row>
    <row r="15" spans="1:30" x14ac:dyDescent="0.2">
      <c r="A15">
        <v>415</v>
      </c>
      <c r="B15">
        <v>0.127</v>
      </c>
      <c r="C15" t="s">
        <v>27</v>
      </c>
      <c r="D15">
        <v>24</v>
      </c>
      <c r="E15">
        <v>64</v>
      </c>
      <c r="F15">
        <f t="shared" si="1"/>
        <v>884736</v>
      </c>
      <c r="G15">
        <v>2</v>
      </c>
      <c r="H15">
        <v>5</v>
      </c>
      <c r="I15">
        <f t="shared" si="0"/>
        <v>0.63500000000000001</v>
      </c>
      <c r="J15">
        <v>2.6179939999999999</v>
      </c>
      <c r="K15">
        <v>0.44588100000000003</v>
      </c>
      <c r="L15" t="s">
        <v>26</v>
      </c>
      <c r="M15">
        <v>1.9000000000000001E-5</v>
      </c>
      <c r="N15">
        <v>2.1000000000000001E-4</v>
      </c>
      <c r="O15">
        <v>9.7999999999999997E-5</v>
      </c>
      <c r="P15">
        <v>3.8999999999999999E-5</v>
      </c>
      <c r="Q15">
        <v>5.1500000000000005E-4</v>
      </c>
      <c r="R15">
        <v>1.56E-4</v>
      </c>
      <c r="S15">
        <v>5.8999999999999998E-5</v>
      </c>
      <c r="T15">
        <v>8.6700000000000004E-4</v>
      </c>
      <c r="U15">
        <v>1.36E-4</v>
      </c>
      <c r="V15">
        <v>8.2000000000000001E-5</v>
      </c>
      <c r="W15">
        <v>1.5460000000000001E-3</v>
      </c>
      <c r="X15">
        <v>1.6200000000000001E-4</v>
      </c>
      <c r="Y15">
        <v>1.1400000000000001E-4</v>
      </c>
      <c r="Z15">
        <v>2.085E-3</v>
      </c>
      <c r="AA15">
        <v>3.1879999999999999E-3</v>
      </c>
      <c r="AB15">
        <v>1.7699999999999999E-4</v>
      </c>
      <c r="AC15">
        <v>2.2520000000000001E-3</v>
      </c>
      <c r="AD15">
        <v>2.313E-3</v>
      </c>
    </row>
    <row r="16" spans="1:30" x14ac:dyDescent="0.2">
      <c r="A16">
        <v>415</v>
      </c>
      <c r="B16">
        <v>0.127</v>
      </c>
      <c r="C16" t="s">
        <v>27</v>
      </c>
      <c r="D16">
        <v>24</v>
      </c>
      <c r="E16">
        <v>64</v>
      </c>
      <c r="F16">
        <f t="shared" si="1"/>
        <v>884736</v>
      </c>
      <c r="G16">
        <v>3</v>
      </c>
      <c r="H16">
        <v>5</v>
      </c>
      <c r="I16">
        <f t="shared" si="0"/>
        <v>0.63500000000000001</v>
      </c>
      <c r="J16">
        <v>3.9269910000000001</v>
      </c>
      <c r="K16">
        <v>0.143563</v>
      </c>
      <c r="L16" t="s">
        <v>26</v>
      </c>
      <c r="M16">
        <v>1.2E-5</v>
      </c>
      <c r="N16">
        <v>4.4999999999999999E-4</v>
      </c>
      <c r="O16">
        <v>8.5099999999999998E-4</v>
      </c>
      <c r="P16">
        <v>1.9000000000000001E-5</v>
      </c>
      <c r="Q16">
        <v>1.1100000000000001E-3</v>
      </c>
      <c r="R16">
        <v>1.4319999999999999E-3</v>
      </c>
      <c r="S16">
        <v>1.2999999999999999E-5</v>
      </c>
      <c r="T16">
        <v>1.8990000000000001E-3</v>
      </c>
      <c r="U16">
        <v>7.6199999999999998E-4</v>
      </c>
      <c r="V16">
        <v>3.0000000000000001E-5</v>
      </c>
      <c r="W16">
        <v>2.294E-3</v>
      </c>
      <c r="X16">
        <v>1.8029999999999999E-3</v>
      </c>
      <c r="Y16">
        <v>1.01E-4</v>
      </c>
      <c r="Z16">
        <v>3.1879999999999999E-3</v>
      </c>
      <c r="AA16">
        <v>6.7242999999999997E-2</v>
      </c>
      <c r="AB16">
        <v>7.2999999999999999E-5</v>
      </c>
      <c r="AC16">
        <v>3.686E-3</v>
      </c>
      <c r="AD16">
        <v>0.113382</v>
      </c>
    </row>
    <row r="17" spans="1:30" x14ac:dyDescent="0.2">
      <c r="A17">
        <v>415</v>
      </c>
      <c r="B17">
        <v>0.127</v>
      </c>
      <c r="C17" t="s">
        <v>27</v>
      </c>
      <c r="D17">
        <v>24</v>
      </c>
      <c r="E17">
        <v>64</v>
      </c>
      <c r="F17">
        <f t="shared" si="1"/>
        <v>884736</v>
      </c>
      <c r="G17">
        <v>1</v>
      </c>
      <c r="H17">
        <v>6</v>
      </c>
      <c r="I17">
        <f t="shared" si="0"/>
        <v>0.76200000000000001</v>
      </c>
      <c r="J17">
        <v>1.5707960000000001</v>
      </c>
      <c r="K17">
        <v>0.373168</v>
      </c>
      <c r="L17" t="s">
        <v>26</v>
      </c>
      <c r="M17">
        <v>5.0000000000000004E-6</v>
      </c>
      <c r="N17">
        <v>1.9000000000000001E-5</v>
      </c>
      <c r="O17">
        <v>3.0000000000000001E-6</v>
      </c>
      <c r="P17">
        <v>1.0000000000000001E-5</v>
      </c>
      <c r="Q17">
        <v>4.6999999999999997E-5</v>
      </c>
      <c r="R17">
        <v>5.0000000000000004E-6</v>
      </c>
      <c r="S17">
        <v>1.5999999999999999E-5</v>
      </c>
      <c r="T17">
        <v>7.8999999999999996E-5</v>
      </c>
      <c r="U17">
        <v>3.9999999999999998E-6</v>
      </c>
      <c r="V17">
        <v>2.3E-5</v>
      </c>
      <c r="W17">
        <v>1.2300000000000001E-4</v>
      </c>
      <c r="X17">
        <v>5.0000000000000004E-6</v>
      </c>
      <c r="Y17">
        <v>3.3000000000000003E-5</v>
      </c>
      <c r="Z17">
        <v>1.7699999999999999E-4</v>
      </c>
      <c r="AA17">
        <v>7.2999999999999999E-5</v>
      </c>
      <c r="AB17">
        <v>6.0999999999999999E-5</v>
      </c>
      <c r="AC17">
        <v>1.9900000000000001E-4</v>
      </c>
      <c r="AD17">
        <v>-2.2000000000000001E-4</v>
      </c>
    </row>
    <row r="18" spans="1:30" x14ac:dyDescent="0.2">
      <c r="A18">
        <v>415</v>
      </c>
      <c r="B18">
        <v>0.127</v>
      </c>
      <c r="C18" t="s">
        <v>27</v>
      </c>
      <c r="D18">
        <v>24</v>
      </c>
      <c r="E18">
        <v>64</v>
      </c>
      <c r="F18">
        <f t="shared" si="1"/>
        <v>884736</v>
      </c>
      <c r="G18">
        <v>2</v>
      </c>
      <c r="H18">
        <v>6</v>
      </c>
      <c r="I18">
        <f t="shared" si="0"/>
        <v>0.76200000000000001</v>
      </c>
      <c r="J18">
        <v>3.1415929999999999</v>
      </c>
      <c r="K18">
        <v>0.45810000000000001</v>
      </c>
      <c r="L18" t="s">
        <v>26</v>
      </c>
      <c r="M18">
        <v>2.0000000000000002E-5</v>
      </c>
      <c r="N18">
        <v>2.0599999999999999E-4</v>
      </c>
      <c r="O18">
        <v>8.0000000000000007E-5</v>
      </c>
      <c r="P18">
        <v>4.1E-5</v>
      </c>
      <c r="Q18">
        <v>5.1000000000000004E-4</v>
      </c>
      <c r="R18">
        <v>1.3100000000000001E-4</v>
      </c>
      <c r="S18">
        <v>6.0999999999999999E-5</v>
      </c>
      <c r="T18">
        <v>8.7399999999999999E-4</v>
      </c>
      <c r="U18">
        <v>1.06E-4</v>
      </c>
      <c r="V18">
        <v>8.7000000000000001E-5</v>
      </c>
      <c r="W18">
        <v>1.588E-3</v>
      </c>
      <c r="X18">
        <v>1.45E-4</v>
      </c>
      <c r="Y18">
        <v>1.26E-4</v>
      </c>
      <c r="Z18">
        <v>2.2520000000000001E-3</v>
      </c>
      <c r="AA18">
        <v>3.686E-3</v>
      </c>
      <c r="AB18">
        <v>1.9900000000000001E-4</v>
      </c>
      <c r="AC18">
        <v>2.617E-3</v>
      </c>
      <c r="AD18">
        <v>4.3740000000000003E-3</v>
      </c>
    </row>
    <row r="19" spans="1:30" x14ac:dyDescent="0.2">
      <c r="A19">
        <v>415</v>
      </c>
      <c r="B19">
        <v>0.127</v>
      </c>
      <c r="C19" t="s">
        <v>27</v>
      </c>
      <c r="D19">
        <v>24</v>
      </c>
      <c r="E19">
        <v>64</v>
      </c>
      <c r="F19">
        <f t="shared" si="1"/>
        <v>884736</v>
      </c>
      <c r="G19">
        <v>3</v>
      </c>
      <c r="H19">
        <v>6</v>
      </c>
      <c r="I19">
        <f t="shared" si="0"/>
        <v>0.76200000000000001</v>
      </c>
      <c r="J19">
        <v>4.7123889999999999</v>
      </c>
      <c r="K19">
        <v>-0.166017</v>
      </c>
      <c r="L19" t="s">
        <v>26</v>
      </c>
      <c r="M19">
        <v>-1.9000000000000001E-5</v>
      </c>
      <c r="N19">
        <v>3.9999999999999998E-6</v>
      </c>
      <c r="O19">
        <v>-2.1770000000000001E-3</v>
      </c>
      <c r="P19">
        <v>-5.5999999999999999E-5</v>
      </c>
      <c r="Q19">
        <v>1.5799999999999999E-4</v>
      </c>
      <c r="R19">
        <v>-3.9449999999999997E-3</v>
      </c>
      <c r="S19">
        <v>-1.4100000000000001E-4</v>
      </c>
      <c r="T19">
        <v>7.9299999999999998E-4</v>
      </c>
      <c r="U19">
        <v>-6.3670000000000003E-3</v>
      </c>
      <c r="V19">
        <v>-1.1900000000000001E-4</v>
      </c>
      <c r="W19">
        <v>1.7409999999999999E-3</v>
      </c>
      <c r="X19">
        <v>-6.339E-3</v>
      </c>
      <c r="Y19">
        <v>1.37E-4</v>
      </c>
      <c r="Z19">
        <v>2.313E-3</v>
      </c>
      <c r="AA19">
        <v>0.113382</v>
      </c>
      <c r="AB19">
        <v>-2.2000000000000001E-4</v>
      </c>
      <c r="AC19">
        <v>4.3740000000000003E-3</v>
      </c>
      <c r="AD19">
        <v>0.31539600000000001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2021-04-08T21:53:33Z</dcterms:created>
  <dcterms:modified xsi:type="dcterms:W3CDTF">2021-04-09T18:15:35Z</dcterms:modified>
</cp:coreProperties>
</file>