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pidis/"/>
    </mc:Choice>
  </mc:AlternateContent>
  <xr:revisionPtr revIDLastSave="0" documentId="13_ncr:1_{C58A47EC-E0B8-5341-AE00-D512A4DBEFA9}" xr6:coauthVersionLast="47" xr6:coauthVersionMax="47" xr10:uidLastSave="{00000000-0000-0000-0000-000000000000}"/>
  <bookViews>
    <workbookView xWindow="30720" yWindow="500" windowWidth="38400" windowHeight="21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3" i="1" l="1"/>
  <c r="J4" i="1"/>
  <c r="K4" i="1" s="1"/>
  <c r="J5" i="1"/>
  <c r="J6" i="1"/>
  <c r="J7" i="1"/>
  <c r="J8" i="1"/>
  <c r="J9" i="1"/>
  <c r="J10" i="1"/>
  <c r="K10" i="1" s="1"/>
  <c r="J11" i="1"/>
  <c r="K11" i="1" s="1"/>
  <c r="J12" i="1"/>
  <c r="K12" i="1" s="1"/>
  <c r="J13" i="1"/>
  <c r="K13" i="1" s="1"/>
  <c r="J14" i="1"/>
  <c r="K14" i="1" s="1"/>
  <c r="J15" i="1"/>
  <c r="J16" i="1"/>
  <c r="K16" i="1" s="1"/>
  <c r="J17" i="1"/>
  <c r="J18" i="1"/>
  <c r="J19" i="1"/>
  <c r="J2" i="1"/>
  <c r="K19" i="1"/>
  <c r="K3" i="1"/>
  <c r="K5" i="1"/>
  <c r="K6" i="1"/>
  <c r="K7" i="1"/>
  <c r="K8" i="1"/>
  <c r="K9" i="1"/>
  <c r="K15" i="1"/>
  <c r="K17" i="1"/>
  <c r="K18" i="1"/>
  <c r="K2" i="1"/>
</calcChain>
</file>

<file path=xl/sharedStrings.xml><?xml version="1.0" encoding="utf-8"?>
<sst xmlns="http://schemas.openxmlformats.org/spreadsheetml/2006/main" count="67" uniqueCount="16">
  <si>
    <t>Elab</t>
  </si>
  <si>
    <t>theta</t>
  </si>
  <si>
    <t>X</t>
  </si>
  <si>
    <t>Q2</t>
  </si>
  <si>
    <t>obs</t>
  </si>
  <si>
    <t>target</t>
  </si>
  <si>
    <t>value</t>
  </si>
  <si>
    <t>set*</t>
  </si>
  <si>
    <t>col</t>
  </si>
  <si>
    <t>Ape</t>
  </si>
  <si>
    <t>h</t>
  </si>
  <si>
    <t>SLAC(E154)</t>
  </si>
  <si>
    <t>stat_u</t>
  </si>
  <si>
    <t>norm_c</t>
  </si>
  <si>
    <t>syst</t>
  </si>
  <si>
    <t>syst_c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</si>
</sst>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zoomScale="150" zoomScaleNormal="150" zoomScalePageLayoutView="150" workbookViewId="0">
      <selection activeCell="J24" sqref="J24"/>
    </sheetView>
  </sheetViews>
  <sheetFormatPr baseColWidth="10" defaultColWidth="8.83203125" defaultRowHeight="13" x14ac:dyDescent="0.15"/>
  <cols>
    <col min="8" max="8" width="15.83203125" customWidth="1"/>
    <col min="9" max="11" width="14.33203125" customWidth="1"/>
    <col min="13" max="13" width="13.33203125" customWidth="1"/>
  </cols>
  <sheetData>
    <row r="1" spans="1:1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  <c r="I1" s="1" t="s">
        <v>14</v>
      </c>
      <c r="J1" s="1" t="s">
        <v>13</v>
      </c>
      <c r="K1" s="1" t="s">
        <v>15</v>
      </c>
      <c r="L1" s="1" t="s">
        <v>7</v>
      </c>
      <c r="M1" s="3" t="s">
        <v>8</v>
      </c>
    </row>
    <row r="2" spans="1:13" ht="14" x14ac:dyDescent="0.15">
      <c r="A2" s="2">
        <v>48.3</v>
      </c>
      <c r="B2" s="2">
        <v>2.75</v>
      </c>
      <c r="C2" s="2">
        <v>1.7000000000000001E-2</v>
      </c>
      <c r="D2" s="2">
        <v>1.21</v>
      </c>
      <c r="E2" s="2" t="s">
        <v>9</v>
      </c>
      <c r="F2" s="2" t="s">
        <v>10</v>
      </c>
      <c r="G2" s="2">
        <v>5.7999999999999996E-3</v>
      </c>
      <c r="H2" s="2">
        <v>1.26E-2</v>
      </c>
      <c r="I2" s="2">
        <v>1.8E-3</v>
      </c>
      <c r="J2" s="2">
        <f>G2*0.075</f>
        <v>4.3499999999999995E-4</v>
      </c>
      <c r="K2" s="2">
        <f>MAX(I2^2-J2^2,0)^0.5</f>
        <v>1.7466467874186814E-3</v>
      </c>
      <c r="L2" s="2">
        <v>1</v>
      </c>
      <c r="M2" s="2" t="s">
        <v>11</v>
      </c>
    </row>
    <row r="3" spans="1:13" ht="14" x14ac:dyDescent="0.15">
      <c r="A3" s="2">
        <v>48.3</v>
      </c>
      <c r="B3" s="2">
        <v>2.75</v>
      </c>
      <c r="C3" s="2">
        <v>2.5000000000000001E-2</v>
      </c>
      <c r="D3" s="2">
        <v>1.59</v>
      </c>
      <c r="E3" s="2" t="s">
        <v>9</v>
      </c>
      <c r="F3" s="2" t="s">
        <v>10</v>
      </c>
      <c r="G3" s="2">
        <v>0</v>
      </c>
      <c r="H3" s="2">
        <v>9.4000000000000004E-3</v>
      </c>
      <c r="I3" s="2">
        <v>1.2999999999999999E-3</v>
      </c>
      <c r="J3" s="2">
        <f t="shared" ref="J3:J19" si="0">G3*0.075</f>
        <v>0</v>
      </c>
      <c r="K3" s="2">
        <f t="shared" ref="K3:K18" si="1">MAX(I3^2-J3^2,0)^0.5</f>
        <v>1.2999999999999999E-3</v>
      </c>
      <c r="L3" s="2">
        <v>1</v>
      </c>
      <c r="M3" s="2" t="s">
        <v>11</v>
      </c>
    </row>
    <row r="4" spans="1:13" ht="14" x14ac:dyDescent="0.15">
      <c r="A4" s="2">
        <v>48.3</v>
      </c>
      <c r="B4" s="2">
        <v>2.75</v>
      </c>
      <c r="C4" s="2">
        <v>3.5000000000000003E-2</v>
      </c>
      <c r="D4" s="2">
        <v>2.0499999999999998</v>
      </c>
      <c r="E4" s="2" t="s">
        <v>9</v>
      </c>
      <c r="F4" s="2" t="s">
        <v>10</v>
      </c>
      <c r="G4" s="2">
        <v>-1.6299999999999999E-2</v>
      </c>
      <c r="H4" s="2">
        <v>0.01</v>
      </c>
      <c r="I4" s="2">
        <v>1.8E-3</v>
      </c>
      <c r="J4" s="2">
        <f t="shared" si="0"/>
        <v>-1.2224999999999998E-3</v>
      </c>
      <c r="K4" s="2">
        <f t="shared" si="1"/>
        <v>1.3211713552753104E-3</v>
      </c>
      <c r="L4" s="2">
        <v>1</v>
      </c>
      <c r="M4" s="2" t="s">
        <v>11</v>
      </c>
    </row>
    <row r="5" spans="1:13" ht="14" x14ac:dyDescent="0.15">
      <c r="A5" s="2">
        <v>48.3</v>
      </c>
      <c r="B5" s="2">
        <v>2.75</v>
      </c>
      <c r="C5" s="2">
        <v>4.9000000000000002E-2</v>
      </c>
      <c r="D5" s="2">
        <v>2.57</v>
      </c>
      <c r="E5" s="2" t="s">
        <v>9</v>
      </c>
      <c r="F5" s="2" t="s">
        <v>10</v>
      </c>
      <c r="G5" s="2">
        <v>1.44E-2</v>
      </c>
      <c r="H5" s="2">
        <v>8.0000000000000002E-3</v>
      </c>
      <c r="I5" s="2">
        <v>1.5E-3</v>
      </c>
      <c r="J5" s="2">
        <f t="shared" si="0"/>
        <v>1.08E-3</v>
      </c>
      <c r="K5" s="2">
        <f t="shared" si="1"/>
        <v>1.0409610943738483E-3</v>
      </c>
      <c r="L5" s="2">
        <v>1</v>
      </c>
      <c r="M5" s="2" t="s">
        <v>11</v>
      </c>
    </row>
    <row r="6" spans="1:13" ht="14" x14ac:dyDescent="0.15">
      <c r="A6" s="2">
        <v>48.3</v>
      </c>
      <c r="B6" s="2">
        <v>2.75</v>
      </c>
      <c r="C6" s="2">
        <v>7.8E-2</v>
      </c>
      <c r="D6" s="2">
        <v>3.32</v>
      </c>
      <c r="E6" s="2" t="s">
        <v>9</v>
      </c>
      <c r="F6" s="2" t="s">
        <v>10</v>
      </c>
      <c r="G6" s="2">
        <v>7.1999999999999998E-3</v>
      </c>
      <c r="H6" s="2">
        <v>7.4999999999999997E-3</v>
      </c>
      <c r="I6" s="2">
        <v>1.2999999999999999E-3</v>
      </c>
      <c r="J6" s="2">
        <f t="shared" si="0"/>
        <v>5.4000000000000001E-4</v>
      </c>
      <c r="K6" s="2">
        <f t="shared" si="1"/>
        <v>1.1825396399275587E-3</v>
      </c>
      <c r="L6" s="2">
        <v>1</v>
      </c>
      <c r="M6" s="2" t="s">
        <v>11</v>
      </c>
    </row>
    <row r="7" spans="1:13" ht="14" x14ac:dyDescent="0.15">
      <c r="A7" s="2">
        <v>48.3</v>
      </c>
      <c r="B7" s="2">
        <v>2.75</v>
      </c>
      <c r="C7" s="2">
        <v>0.122</v>
      </c>
      <c r="D7" s="2">
        <v>4.09</v>
      </c>
      <c r="E7" s="2" t="s">
        <v>9</v>
      </c>
      <c r="F7" s="2" t="s">
        <v>10</v>
      </c>
      <c r="G7" s="2">
        <v>1.2E-2</v>
      </c>
      <c r="H7" s="2">
        <v>9.4999999999999998E-3</v>
      </c>
      <c r="I7" s="2">
        <v>2.2000000000000001E-3</v>
      </c>
      <c r="J7" s="2">
        <f t="shared" si="0"/>
        <v>8.9999999999999998E-4</v>
      </c>
      <c r="K7" s="2">
        <f t="shared" si="1"/>
        <v>2.0074859899884734E-3</v>
      </c>
      <c r="L7" s="2">
        <v>1</v>
      </c>
      <c r="M7" s="2" t="s">
        <v>11</v>
      </c>
    </row>
    <row r="8" spans="1:13" ht="14" x14ac:dyDescent="0.15">
      <c r="A8" s="2">
        <v>48.3</v>
      </c>
      <c r="B8" s="2">
        <v>2.75</v>
      </c>
      <c r="C8" s="2">
        <v>0.17299999999999999</v>
      </c>
      <c r="D8" s="2">
        <v>4.63</v>
      </c>
      <c r="E8" s="2" t="s">
        <v>9</v>
      </c>
      <c r="F8" s="2" t="s">
        <v>10</v>
      </c>
      <c r="G8" s="2">
        <v>-1.4E-3</v>
      </c>
      <c r="H8" s="2">
        <v>1.2500000000000001E-2</v>
      </c>
      <c r="I8" s="2">
        <v>2.2000000000000001E-3</v>
      </c>
      <c r="J8" s="2">
        <f t="shared" si="0"/>
        <v>-1.0499999999999999E-4</v>
      </c>
      <c r="K8" s="2">
        <f t="shared" si="1"/>
        <v>2.1974928896358235E-3</v>
      </c>
      <c r="L8" s="2">
        <v>1</v>
      </c>
      <c r="M8" s="2" t="s">
        <v>11</v>
      </c>
    </row>
    <row r="9" spans="1:13" ht="14" x14ac:dyDescent="0.15">
      <c r="A9" s="2">
        <v>48.3</v>
      </c>
      <c r="B9" s="2">
        <v>2.75</v>
      </c>
      <c r="C9" s="2">
        <v>0.24099999999999999</v>
      </c>
      <c r="D9" s="2">
        <v>5.09</v>
      </c>
      <c r="E9" s="2" t="s">
        <v>9</v>
      </c>
      <c r="F9" s="2" t="s">
        <v>10</v>
      </c>
      <c r="G9" s="2">
        <v>-1.21E-2</v>
      </c>
      <c r="H9" s="2">
        <v>1.2699999999999999E-2</v>
      </c>
      <c r="I9" s="2">
        <v>2.0999999999999999E-3</v>
      </c>
      <c r="J9" s="2">
        <f t="shared" si="0"/>
        <v>-9.0749999999999989E-4</v>
      </c>
      <c r="K9" s="2">
        <f t="shared" si="1"/>
        <v>1.8937908411437625E-3</v>
      </c>
      <c r="L9" s="2">
        <v>1</v>
      </c>
      <c r="M9" s="2" t="s">
        <v>11</v>
      </c>
    </row>
    <row r="10" spans="1:13" ht="14" x14ac:dyDescent="0.15">
      <c r="A10" s="2">
        <v>48.3</v>
      </c>
      <c r="B10" s="2">
        <v>2.75</v>
      </c>
      <c r="C10" s="2">
        <v>0.34</v>
      </c>
      <c r="D10" s="2">
        <v>5.51</v>
      </c>
      <c r="E10" s="2" t="s">
        <v>9</v>
      </c>
      <c r="F10" s="2" t="s">
        <v>10</v>
      </c>
      <c r="G10" s="2">
        <v>2.47E-2</v>
      </c>
      <c r="H10" s="2">
        <v>2.1000000000000001E-2</v>
      </c>
      <c r="I10" s="2">
        <v>3.5000000000000001E-3</v>
      </c>
      <c r="J10" s="2">
        <f t="shared" si="0"/>
        <v>1.8525E-3</v>
      </c>
      <c r="K10" s="2">
        <f t="shared" si="1"/>
        <v>2.969552786195255E-3</v>
      </c>
      <c r="L10" s="2">
        <v>1</v>
      </c>
      <c r="M10" s="2" t="s">
        <v>11</v>
      </c>
    </row>
    <row r="11" spans="1:13" ht="14" x14ac:dyDescent="0.15">
      <c r="A11" s="2">
        <v>48.3</v>
      </c>
      <c r="B11" s="2">
        <v>2.75</v>
      </c>
      <c r="C11" s="2">
        <v>0.42299999999999999</v>
      </c>
      <c r="D11" s="2">
        <v>5.82</v>
      </c>
      <c r="E11" s="2" t="s">
        <v>9</v>
      </c>
      <c r="F11" s="2" t="s">
        <v>10</v>
      </c>
      <c r="G11" s="2">
        <v>3.5999999999999999E-3</v>
      </c>
      <c r="H11" s="2">
        <v>4.4299999999999999E-2</v>
      </c>
      <c r="I11" s="2">
        <v>6.9999999999999999E-4</v>
      </c>
      <c r="J11" s="2">
        <f t="shared" si="0"/>
        <v>2.7E-4</v>
      </c>
      <c r="K11" s="2">
        <f t="shared" si="1"/>
        <v>6.4583279569870099E-4</v>
      </c>
      <c r="L11" s="2">
        <v>1</v>
      </c>
      <c r="M11" s="2" t="s">
        <v>11</v>
      </c>
    </row>
    <row r="12" spans="1:13" ht="14" x14ac:dyDescent="0.15">
      <c r="A12" s="2">
        <v>48.3</v>
      </c>
      <c r="B12" s="2">
        <v>5.5</v>
      </c>
      <c r="C12" s="2">
        <v>5.7000000000000002E-2</v>
      </c>
      <c r="D12" s="2">
        <v>4.03</v>
      </c>
      <c r="E12" s="2" t="s">
        <v>9</v>
      </c>
      <c r="F12" s="2" t="s">
        <v>10</v>
      </c>
      <c r="G12" s="2">
        <v>0.15820000000000001</v>
      </c>
      <c r="H12" s="2">
        <v>0.12189999999999999</v>
      </c>
      <c r="I12" s="2">
        <v>1.46E-2</v>
      </c>
      <c r="J12" s="2">
        <f t="shared" si="0"/>
        <v>1.1865000000000001E-2</v>
      </c>
      <c r="K12" s="2">
        <f t="shared" si="1"/>
        <v>8.5077479393785519E-3</v>
      </c>
      <c r="L12" s="2">
        <v>2</v>
      </c>
      <c r="M12" s="2" t="s">
        <v>11</v>
      </c>
    </row>
    <row r="13" spans="1:13" ht="14" x14ac:dyDescent="0.15">
      <c r="A13" s="2">
        <v>48.3</v>
      </c>
      <c r="B13" s="2">
        <v>5.5</v>
      </c>
      <c r="C13" s="2">
        <v>8.4000000000000005E-2</v>
      </c>
      <c r="D13" s="2">
        <v>5.47</v>
      </c>
      <c r="E13" s="2" t="s">
        <v>9</v>
      </c>
      <c r="F13" s="2" t="s">
        <v>10</v>
      </c>
      <c r="G13" s="2">
        <v>2.7400000000000001E-2</v>
      </c>
      <c r="H13" s="2">
        <v>1.6500000000000001E-2</v>
      </c>
      <c r="I13" s="2">
        <v>2.5000000000000001E-3</v>
      </c>
      <c r="J13" s="2">
        <f t="shared" si="0"/>
        <v>2.055E-3</v>
      </c>
      <c r="K13" s="2">
        <f t="shared" si="1"/>
        <v>1.423718722220088E-3</v>
      </c>
      <c r="L13" s="2">
        <v>2</v>
      </c>
      <c r="M13" s="2" t="s">
        <v>11</v>
      </c>
    </row>
    <row r="14" spans="1:13" ht="14" x14ac:dyDescent="0.15">
      <c r="A14" s="2">
        <v>48.3</v>
      </c>
      <c r="B14" s="2">
        <v>5.5</v>
      </c>
      <c r="C14" s="2">
        <v>0.123</v>
      </c>
      <c r="D14" s="2">
        <v>7.23</v>
      </c>
      <c r="E14" s="2" t="s">
        <v>9</v>
      </c>
      <c r="F14" s="2" t="s">
        <v>10</v>
      </c>
      <c r="G14" s="2">
        <v>2.3E-3</v>
      </c>
      <c r="H14" s="2">
        <v>1.26E-2</v>
      </c>
      <c r="I14" s="2">
        <v>2.5000000000000001E-3</v>
      </c>
      <c r="J14" s="2">
        <f t="shared" si="0"/>
        <v>1.7249999999999999E-4</v>
      </c>
      <c r="K14" s="2">
        <f t="shared" si="1"/>
        <v>2.4940416496121312E-3</v>
      </c>
      <c r="L14" s="2">
        <v>2</v>
      </c>
      <c r="M14" s="2" t="s">
        <v>11</v>
      </c>
    </row>
    <row r="15" spans="1:13" ht="14" x14ac:dyDescent="0.15">
      <c r="A15" s="2">
        <v>48.3</v>
      </c>
      <c r="B15" s="2">
        <v>5.5</v>
      </c>
      <c r="C15" s="2">
        <v>0.17199999999999999</v>
      </c>
      <c r="D15" s="2">
        <v>8.94</v>
      </c>
      <c r="E15" s="2" t="s">
        <v>9</v>
      </c>
      <c r="F15" s="2" t="s">
        <v>10</v>
      </c>
      <c r="G15" s="2">
        <v>8.2000000000000007E-3</v>
      </c>
      <c r="H15" s="2">
        <v>1.5699999999999999E-2</v>
      </c>
      <c r="I15" s="2">
        <v>3.3E-3</v>
      </c>
      <c r="J15" s="2">
        <f t="shared" si="0"/>
        <v>6.1499999999999999E-4</v>
      </c>
      <c r="K15" s="2">
        <f t="shared" si="1"/>
        <v>3.2421867620481088E-3</v>
      </c>
      <c r="L15" s="2">
        <v>2</v>
      </c>
      <c r="M15" s="2" t="s">
        <v>11</v>
      </c>
    </row>
    <row r="16" spans="1:13" ht="14" x14ac:dyDescent="0.15">
      <c r="A16" s="2">
        <v>48.3</v>
      </c>
      <c r="B16" s="2">
        <v>5.5</v>
      </c>
      <c r="C16" s="2">
        <v>0.24199999999999999</v>
      </c>
      <c r="D16" s="2">
        <v>10.71</v>
      </c>
      <c r="E16" s="2" t="s">
        <v>9</v>
      </c>
      <c r="F16" s="2" t="s">
        <v>10</v>
      </c>
      <c r="G16" s="2">
        <v>1.8200000000000001E-2</v>
      </c>
      <c r="H16" s="2">
        <v>1.5800000000000002E-2</v>
      </c>
      <c r="I16" s="2">
        <v>3.5000000000000001E-3</v>
      </c>
      <c r="J16" s="2">
        <f t="shared" si="0"/>
        <v>1.3650000000000001E-3</v>
      </c>
      <c r="K16" s="2">
        <f t="shared" si="1"/>
        <v>3.2228519978429048E-3</v>
      </c>
      <c r="L16" s="2">
        <v>2</v>
      </c>
      <c r="M16" s="2" t="s">
        <v>11</v>
      </c>
    </row>
    <row r="17" spans="1:13" ht="14" x14ac:dyDescent="0.15">
      <c r="A17" s="2">
        <v>48.3</v>
      </c>
      <c r="B17" s="2">
        <v>5.5</v>
      </c>
      <c r="C17" s="2">
        <v>0.34200000000000003</v>
      </c>
      <c r="D17" s="2">
        <v>12.55</v>
      </c>
      <c r="E17" s="2" t="s">
        <v>9</v>
      </c>
      <c r="F17" s="2" t="s">
        <v>10</v>
      </c>
      <c r="G17" s="2">
        <v>-1.7100000000000001E-2</v>
      </c>
      <c r="H17" s="2">
        <v>2.46E-2</v>
      </c>
      <c r="I17" s="2">
        <v>2.3999999999999998E-3</v>
      </c>
      <c r="J17" s="2">
        <f t="shared" si="0"/>
        <v>-1.2825E-3</v>
      </c>
      <c r="K17" s="2">
        <f t="shared" si="1"/>
        <v>2.0285940328217469E-3</v>
      </c>
      <c r="L17" s="2">
        <v>2</v>
      </c>
      <c r="M17" s="2" t="s">
        <v>11</v>
      </c>
    </row>
    <row r="18" spans="1:13" ht="14" x14ac:dyDescent="0.15">
      <c r="A18" s="2">
        <v>48.3</v>
      </c>
      <c r="B18" s="2">
        <v>5.5</v>
      </c>
      <c r="C18" s="2">
        <v>0.442</v>
      </c>
      <c r="D18" s="2">
        <v>13.83</v>
      </c>
      <c r="E18" s="2" t="s">
        <v>9</v>
      </c>
      <c r="F18" s="2" t="s">
        <v>10</v>
      </c>
      <c r="G18" s="2">
        <v>-2.4500000000000001E-2</v>
      </c>
      <c r="H18" s="2">
        <v>3.8300000000000001E-2</v>
      </c>
      <c r="I18" s="2">
        <v>2E-3</v>
      </c>
      <c r="J18" s="2">
        <f t="shared" si="0"/>
        <v>-1.8374999999999999E-3</v>
      </c>
      <c r="K18" s="2">
        <f t="shared" si="1"/>
        <v>7.8967952360435426E-4</v>
      </c>
      <c r="L18" s="2">
        <v>2</v>
      </c>
      <c r="M18" s="2" t="s">
        <v>11</v>
      </c>
    </row>
    <row r="19" spans="1:13" ht="14" x14ac:dyDescent="0.15">
      <c r="A19" s="2">
        <v>48.3</v>
      </c>
      <c r="B19" s="2">
        <v>5.5</v>
      </c>
      <c r="C19" s="2">
        <v>0.56399999999999995</v>
      </c>
      <c r="D19" s="2">
        <v>15</v>
      </c>
      <c r="E19" s="2" t="s">
        <v>9</v>
      </c>
      <c r="F19" s="2" t="s">
        <v>10</v>
      </c>
      <c r="G19" s="2">
        <v>-2.3999999999999998E-3</v>
      </c>
      <c r="H19" s="2">
        <v>5.4800000000000001E-2</v>
      </c>
      <c r="I19" s="2">
        <v>3.3999999999999998E-3</v>
      </c>
      <c r="J19" s="2">
        <f t="shared" si="0"/>
        <v>-1.7999999999999998E-4</v>
      </c>
      <c r="K19" s="2">
        <f>MAX(I19^2-J19^2,0)^0.5</f>
        <v>3.3952319508392943E-3</v>
      </c>
      <c r="L19" s="2">
        <v>2</v>
      </c>
      <c r="M19" s="2" t="s">
        <v>11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7</cp:revision>
  <dcterms:created xsi:type="dcterms:W3CDTF">2015-05-26T17:55:50Z</dcterms:created>
  <dcterms:modified xsi:type="dcterms:W3CDTF">2021-06-13T20:18:29Z</dcterms:modified>
  <dc:language>en-US</dc:language>
</cp:coreProperties>
</file>