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42E2FE5F-8EF3-8E42-BD0F-4ED28961973B}" xr6:coauthVersionLast="47" xr6:coauthVersionMax="47" xr10:uidLastSave="{00000000-0000-0000-0000-000000000000}"/>
  <bookViews>
    <workbookView xWindow="30720" yWindow="500" windowWidth="38400" windowHeight="21100" xr2:uid="{2B557C62-646E-44AD-BD5B-F52B5FB30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C3" i="1"/>
  <c r="C2" i="1"/>
</calcChain>
</file>

<file path=xl/sharedStrings.xml><?xml version="1.0" encoding="utf-8"?>
<sst xmlns="http://schemas.openxmlformats.org/spreadsheetml/2006/main" count="15" uniqueCount="12">
  <si>
    <t>col</t>
  </si>
  <si>
    <t>Jlab</t>
  </si>
  <si>
    <t>obs</t>
  </si>
  <si>
    <t>stat_u</t>
  </si>
  <si>
    <t>A_PV_e</t>
  </si>
  <si>
    <t>syst_u</t>
  </si>
  <si>
    <t>d</t>
  </si>
  <si>
    <t>value</t>
  </si>
  <si>
    <t>X</t>
  </si>
  <si>
    <t>Y</t>
  </si>
  <si>
    <t>Q2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</si>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</sst>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0079-486E-4F64-9CAD-9417A70A0CB3}">
  <dimension ref="A1:I3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3" max="3" width="10.6640625" bestFit="1" customWidth="1"/>
    <col min="6" max="6" width="10.1640625" bestFit="1" customWidth="1"/>
    <col min="7" max="7" width="18" customWidth="1"/>
  </cols>
  <sheetData>
    <row r="1" spans="1:9" ht="24.75" customHeight="1" x14ac:dyDescent="0.2">
      <c r="A1" t="s">
        <v>0</v>
      </c>
      <c r="B1" s="1" t="s">
        <v>2</v>
      </c>
      <c r="C1" s="2" t="s">
        <v>7</v>
      </c>
      <c r="D1" s="1" t="s">
        <v>10</v>
      </c>
      <c r="E1" s="1" t="s">
        <v>11</v>
      </c>
      <c r="F1" s="1" t="s">
        <v>3</v>
      </c>
      <c r="G1" s="1" t="s">
        <v>5</v>
      </c>
      <c r="H1" s="1" t="s">
        <v>8</v>
      </c>
      <c r="I1" s="1" t="s">
        <v>9</v>
      </c>
    </row>
    <row r="2" spans="1:9" x14ac:dyDescent="0.2">
      <c r="A2" t="s">
        <v>1</v>
      </c>
      <c r="B2" t="s">
        <v>4</v>
      </c>
      <c r="C2">
        <f>-91.1*10^(-6)</f>
        <v>-9.1099999999999992E-5</v>
      </c>
      <c r="D2">
        <v>1.085</v>
      </c>
      <c r="E2" t="s">
        <v>6</v>
      </c>
      <c r="F2">
        <v>3.1E-6</v>
      </c>
      <c r="G2">
        <v>3.0000000000000001E-6</v>
      </c>
      <c r="H2">
        <v>0.24099999999999999</v>
      </c>
      <c r="I2">
        <f>(6.067-3.66)/6.067</f>
        <v>0.39673644305257955</v>
      </c>
    </row>
    <row r="3" spans="1:9" x14ac:dyDescent="0.2">
      <c r="A3" t="s">
        <v>1</v>
      </c>
      <c r="B3" t="s">
        <v>4</v>
      </c>
      <c r="C3">
        <f>-160.8*10^(-6)</f>
        <v>-1.6080000000000001E-4</v>
      </c>
      <c r="D3">
        <v>1.901</v>
      </c>
      <c r="E3" t="s">
        <v>6</v>
      </c>
      <c r="F3">
        <v>6.3999999999999997E-6</v>
      </c>
      <c r="G3">
        <v>3.1E-6</v>
      </c>
      <c r="H3">
        <v>0.29499999999999998</v>
      </c>
      <c r="I3">
        <f>(6.067-2.63)/6.067</f>
        <v>0.56650733476182635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Microsoft Office User</cp:lastModifiedBy>
  <dcterms:created xsi:type="dcterms:W3CDTF">2021-11-25T18:26:47Z</dcterms:created>
  <dcterms:modified xsi:type="dcterms:W3CDTF">2022-04-06T17:11:10Z</dcterms:modified>
</cp:coreProperties>
</file>