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E80A9902-11E2-AC4D-9713-B35D0824E18F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</calcChain>
</file>

<file path=xl/sharedStrings.xml><?xml version="1.0" encoding="utf-8"?>
<sst xmlns="http://schemas.openxmlformats.org/spreadsheetml/2006/main" count="90" uniqueCount="15">
  <si>
    <t>Elab</t>
  </si>
  <si>
    <t>X</t>
  </si>
  <si>
    <t>Q2</t>
  </si>
  <si>
    <t>obs</t>
  </si>
  <si>
    <t>target</t>
  </si>
  <si>
    <t>value</t>
  </si>
  <si>
    <t>set*</t>
  </si>
  <si>
    <t>col</t>
  </si>
  <si>
    <t>Ape</t>
  </si>
  <si>
    <t>h</t>
  </si>
  <si>
    <t>JLabHA(E06014)</t>
  </si>
  <si>
    <t>stat_u</t>
  </si>
  <si>
    <t>syst</t>
  </si>
  <si>
    <t>norm_c</t>
  </si>
  <si>
    <t>syst_c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</si>
</sst>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zoomScale="150" zoomScaleNormal="150" zoomScalePageLayoutView="150" workbookViewId="0">
      <selection activeCell="J32" sqref="J32"/>
    </sheetView>
  </sheetViews>
  <sheetFormatPr baseColWidth="10" defaultColWidth="8.83203125" defaultRowHeight="13" x14ac:dyDescent="0.15"/>
  <cols>
    <col min="1" max="11" width="8.83203125" customWidth="1"/>
    <col min="12" max="12" width="16" customWidth="1"/>
    <col min="13" max="1027" width="8.83203125" customWidth="1"/>
  </cols>
  <sheetData>
    <row r="1" spans="1:12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6</v>
      </c>
      <c r="L1" s="2" t="s">
        <v>7</v>
      </c>
    </row>
    <row r="2" spans="1:12" ht="14" x14ac:dyDescent="0.15">
      <c r="A2" s="3">
        <v>4.74</v>
      </c>
      <c r="B2" s="3">
        <v>0.27700000000000002</v>
      </c>
      <c r="C2" s="3">
        <v>2.0379999999999998</v>
      </c>
      <c r="D2" s="3" t="s">
        <v>8</v>
      </c>
      <c r="E2" s="3" t="s">
        <v>9</v>
      </c>
      <c r="F2" s="3">
        <v>-2E-3</v>
      </c>
      <c r="G2" s="3">
        <v>8.0000000000000002E-3</v>
      </c>
      <c r="H2" s="3">
        <v>3.0000000000000001E-3</v>
      </c>
      <c r="I2" s="3">
        <f>F2*0.014</f>
        <v>-2.8E-5</v>
      </c>
      <c r="J2" s="3">
        <f>MAX(H2^2-I2^2,0)^0.5</f>
        <v>2.9998693304875801E-3</v>
      </c>
      <c r="K2" s="3">
        <v>1</v>
      </c>
      <c r="L2" s="3" t="s">
        <v>10</v>
      </c>
    </row>
    <row r="3" spans="1:12" ht="14" x14ac:dyDescent="0.15">
      <c r="A3" s="3">
        <v>4.74</v>
      </c>
      <c r="B3" s="3">
        <v>0.32500000000000001</v>
      </c>
      <c r="C3" s="3">
        <v>2.347</v>
      </c>
      <c r="D3" s="3" t="s">
        <v>8</v>
      </c>
      <c r="E3" s="3" t="s">
        <v>9</v>
      </c>
      <c r="F3" s="3">
        <v>-1E-3</v>
      </c>
      <c r="G3" s="3">
        <v>5.0000000000000001E-3</v>
      </c>
      <c r="H3" s="3">
        <v>2E-3</v>
      </c>
      <c r="I3" s="3">
        <f t="shared" ref="I3:I27" si="0">F3*0.014</f>
        <v>-1.4E-5</v>
      </c>
      <c r="J3" s="3">
        <f t="shared" ref="J3:J27" si="1">MAX(H3^2-I3^2,0)^0.5</f>
        <v>1.9999509993997352E-3</v>
      </c>
      <c r="K3" s="3">
        <v>1</v>
      </c>
      <c r="L3" s="3" t="s">
        <v>10</v>
      </c>
    </row>
    <row r="4" spans="1:12" ht="14" x14ac:dyDescent="0.15">
      <c r="A4" s="3">
        <v>4.74</v>
      </c>
      <c r="B4" s="3">
        <v>0.374</v>
      </c>
      <c r="C4" s="3">
        <v>2.6389999999999998</v>
      </c>
      <c r="D4" s="3" t="s">
        <v>8</v>
      </c>
      <c r="E4" s="3" t="s">
        <v>9</v>
      </c>
      <c r="F4" s="3">
        <v>-1.0999999999999999E-2</v>
      </c>
      <c r="G4" s="3">
        <v>4.0000000000000001E-3</v>
      </c>
      <c r="H4" s="3">
        <v>2E-3</v>
      </c>
      <c r="I4" s="3">
        <f t="shared" si="0"/>
        <v>-1.54E-4</v>
      </c>
      <c r="J4" s="3">
        <f t="shared" si="1"/>
        <v>1.9940621855900082E-3</v>
      </c>
      <c r="K4" s="3">
        <v>1</v>
      </c>
      <c r="L4" s="3" t="s">
        <v>10</v>
      </c>
    </row>
    <row r="5" spans="1:12" ht="14" x14ac:dyDescent="0.15">
      <c r="A5" s="3">
        <v>4.74</v>
      </c>
      <c r="B5" s="3">
        <v>0.42399999999999999</v>
      </c>
      <c r="C5" s="3">
        <v>2.915</v>
      </c>
      <c r="D5" s="3" t="s">
        <v>8</v>
      </c>
      <c r="E5" s="3" t="s">
        <v>9</v>
      </c>
      <c r="F5" s="3">
        <v>-3.0000000000000001E-3</v>
      </c>
      <c r="G5" s="3">
        <v>4.0000000000000001E-3</v>
      </c>
      <c r="H5" s="3">
        <v>2E-3</v>
      </c>
      <c r="I5" s="3">
        <f t="shared" si="0"/>
        <v>-4.2000000000000004E-5</v>
      </c>
      <c r="J5" s="3">
        <f t="shared" si="1"/>
        <v>1.9995589513690263E-3</v>
      </c>
      <c r="K5" s="3">
        <v>1</v>
      </c>
      <c r="L5" s="3" t="s">
        <v>10</v>
      </c>
    </row>
    <row r="6" spans="1:12" ht="14" x14ac:dyDescent="0.15">
      <c r="A6" s="3">
        <v>4.74</v>
      </c>
      <c r="B6" s="3">
        <v>0.47299999999999998</v>
      </c>
      <c r="C6" s="3">
        <v>3.1760000000000002</v>
      </c>
      <c r="D6" s="3" t="s">
        <v>8</v>
      </c>
      <c r="E6" s="3" t="s">
        <v>9</v>
      </c>
      <c r="F6" s="3">
        <v>-5.0000000000000001E-3</v>
      </c>
      <c r="G6" s="3">
        <v>4.0000000000000001E-3</v>
      </c>
      <c r="H6" s="3">
        <v>1E-3</v>
      </c>
      <c r="I6" s="3">
        <f t="shared" si="0"/>
        <v>-7.0000000000000007E-5</v>
      </c>
      <c r="J6" s="3">
        <f t="shared" si="1"/>
        <v>9.9754699137434132E-4</v>
      </c>
      <c r="K6" s="3">
        <v>1</v>
      </c>
      <c r="L6" s="3" t="s">
        <v>10</v>
      </c>
    </row>
    <row r="7" spans="1:12" ht="14" x14ac:dyDescent="0.15">
      <c r="A7" s="3">
        <v>4.74</v>
      </c>
      <c r="B7" s="3">
        <v>0.52300000000000002</v>
      </c>
      <c r="C7" s="3">
        <v>3.4249999999999998</v>
      </c>
      <c r="D7" s="3" t="s">
        <v>8</v>
      </c>
      <c r="E7" s="3" t="s">
        <v>9</v>
      </c>
      <c r="F7" s="3">
        <v>-6.0000000000000001E-3</v>
      </c>
      <c r="G7" s="3">
        <v>5.0000000000000001E-3</v>
      </c>
      <c r="H7" s="3">
        <v>1E-3</v>
      </c>
      <c r="I7" s="3">
        <f t="shared" si="0"/>
        <v>-8.4000000000000009E-5</v>
      </c>
      <c r="J7" s="3">
        <f t="shared" si="1"/>
        <v>9.9646575455456573E-4</v>
      </c>
      <c r="K7" s="3">
        <v>1</v>
      </c>
      <c r="L7" s="3" t="s">
        <v>10</v>
      </c>
    </row>
    <row r="8" spans="1:12" ht="14" x14ac:dyDescent="0.15">
      <c r="A8" s="3">
        <v>4.74</v>
      </c>
      <c r="B8" s="3">
        <v>0.57399999999999995</v>
      </c>
      <c r="C8" s="3">
        <v>3.6619999999999999</v>
      </c>
      <c r="D8" s="3" t="s">
        <v>8</v>
      </c>
      <c r="E8" s="3" t="s">
        <v>9</v>
      </c>
      <c r="F8" s="3">
        <v>-8.0000000000000002E-3</v>
      </c>
      <c r="G8" s="3">
        <v>5.0000000000000001E-3</v>
      </c>
      <c r="H8" s="3">
        <v>2E-3</v>
      </c>
      <c r="I8" s="3">
        <f t="shared" si="0"/>
        <v>-1.12E-4</v>
      </c>
      <c r="J8" s="3">
        <f t="shared" si="1"/>
        <v>1.9968615375133051E-3</v>
      </c>
      <c r="K8" s="3">
        <v>1</v>
      </c>
      <c r="L8" s="3" t="s">
        <v>10</v>
      </c>
    </row>
    <row r="9" spans="1:12" ht="14" x14ac:dyDescent="0.15">
      <c r="A9" s="3">
        <v>4.74</v>
      </c>
      <c r="B9" s="3">
        <v>0.623</v>
      </c>
      <c r="C9" s="3">
        <v>3.8860000000000001</v>
      </c>
      <c r="D9" s="3" t="s">
        <v>8</v>
      </c>
      <c r="E9" s="3" t="s">
        <v>9</v>
      </c>
      <c r="F9" s="3">
        <v>5.0000000000000001E-3</v>
      </c>
      <c r="G9" s="3">
        <v>7.0000000000000001E-3</v>
      </c>
      <c r="H9" s="3">
        <v>2E-3</v>
      </c>
      <c r="I9" s="3">
        <f t="shared" si="0"/>
        <v>7.0000000000000007E-5</v>
      </c>
      <c r="J9" s="3">
        <f t="shared" si="1"/>
        <v>1.9987746246137908E-3</v>
      </c>
      <c r="K9" s="3">
        <v>1</v>
      </c>
      <c r="L9" s="3" t="s">
        <v>10</v>
      </c>
    </row>
    <row r="10" spans="1:12" ht="14" x14ac:dyDescent="0.15">
      <c r="A10" s="3">
        <v>4.74</v>
      </c>
      <c r="B10" s="3">
        <v>0.67300000000000004</v>
      </c>
      <c r="C10" s="3">
        <v>4.0990000000000002</v>
      </c>
      <c r="D10" s="3" t="s">
        <v>8</v>
      </c>
      <c r="E10" s="3" t="s">
        <v>9</v>
      </c>
      <c r="F10" s="3">
        <v>-4.0000000000000001E-3</v>
      </c>
      <c r="G10" s="3">
        <v>8.9999999999999993E-3</v>
      </c>
      <c r="H10" s="3">
        <v>3.0000000000000001E-3</v>
      </c>
      <c r="I10" s="3">
        <f t="shared" si="0"/>
        <v>-5.5999999999999999E-5</v>
      </c>
      <c r="J10" s="3">
        <f t="shared" si="1"/>
        <v>2.9994772877953253E-3</v>
      </c>
      <c r="K10" s="3">
        <v>1</v>
      </c>
      <c r="L10" s="3" t="s">
        <v>10</v>
      </c>
    </row>
    <row r="11" spans="1:12" ht="14" x14ac:dyDescent="0.15">
      <c r="A11" s="3">
        <v>4.74</v>
      </c>
      <c r="B11" s="3">
        <v>0.72299999999999998</v>
      </c>
      <c r="C11" s="3">
        <v>4.3070000000000004</v>
      </c>
      <c r="D11" s="3" t="s">
        <v>8</v>
      </c>
      <c r="E11" s="3" t="s">
        <v>9</v>
      </c>
      <c r="F11" s="3">
        <v>-1.4E-2</v>
      </c>
      <c r="G11" s="3">
        <v>8.9999999999999993E-3</v>
      </c>
      <c r="H11" s="3">
        <v>2E-3</v>
      </c>
      <c r="I11" s="3">
        <f t="shared" si="0"/>
        <v>-1.9600000000000002E-4</v>
      </c>
      <c r="J11" s="3">
        <f t="shared" si="1"/>
        <v>1.990372829396543E-3</v>
      </c>
      <c r="K11" s="3">
        <v>1</v>
      </c>
      <c r="L11" s="3" t="s">
        <v>10</v>
      </c>
    </row>
    <row r="12" spans="1:12" ht="14" x14ac:dyDescent="0.15">
      <c r="A12" s="3">
        <v>4.74</v>
      </c>
      <c r="B12" s="3">
        <v>0.77300000000000002</v>
      </c>
      <c r="C12" s="3">
        <v>4.5039999999999996</v>
      </c>
      <c r="D12" s="3" t="s">
        <v>8</v>
      </c>
      <c r="E12" s="3" t="s">
        <v>9</v>
      </c>
      <c r="F12" s="3">
        <v>-2.5000000000000001E-2</v>
      </c>
      <c r="G12" s="3">
        <v>1.2E-2</v>
      </c>
      <c r="H12" s="3">
        <v>5.0000000000000001E-3</v>
      </c>
      <c r="I12" s="3">
        <f t="shared" si="0"/>
        <v>-3.5000000000000005E-4</v>
      </c>
      <c r="J12" s="3">
        <f t="shared" si="1"/>
        <v>4.9877349568717057E-3</v>
      </c>
      <c r="K12" s="3">
        <v>1</v>
      </c>
      <c r="L12" s="3" t="s">
        <v>10</v>
      </c>
    </row>
    <row r="13" spans="1:12" ht="14" x14ac:dyDescent="0.15">
      <c r="A13" s="3">
        <v>4.74</v>
      </c>
      <c r="B13" s="3">
        <v>0.82299999999999995</v>
      </c>
      <c r="C13" s="3">
        <v>4.694</v>
      </c>
      <c r="D13" s="3" t="s">
        <v>8</v>
      </c>
      <c r="E13" s="3" t="s">
        <v>9</v>
      </c>
      <c r="F13" s="3">
        <v>5.0000000000000001E-3</v>
      </c>
      <c r="G13" s="3">
        <v>1.6E-2</v>
      </c>
      <c r="H13" s="3">
        <v>6.0000000000000001E-3</v>
      </c>
      <c r="I13" s="3">
        <f t="shared" si="0"/>
        <v>7.0000000000000007E-5</v>
      </c>
      <c r="J13" s="3">
        <f t="shared" si="1"/>
        <v>5.999591652771045E-3</v>
      </c>
      <c r="K13" s="3">
        <v>1</v>
      </c>
      <c r="L13" s="3" t="s">
        <v>10</v>
      </c>
    </row>
    <row r="14" spans="1:12" ht="14" x14ac:dyDescent="0.15">
      <c r="A14" s="3">
        <v>4.74</v>
      </c>
      <c r="B14" s="3">
        <v>0.874</v>
      </c>
      <c r="C14" s="3">
        <v>4.8760000000000003</v>
      </c>
      <c r="D14" s="3" t="s">
        <v>8</v>
      </c>
      <c r="E14" s="3" t="s">
        <v>9</v>
      </c>
      <c r="F14" s="3">
        <v>-4.9000000000000002E-2</v>
      </c>
      <c r="G14" s="3">
        <v>0.02</v>
      </c>
      <c r="H14" s="3">
        <v>6.0000000000000001E-3</v>
      </c>
      <c r="I14" s="3">
        <f t="shared" si="0"/>
        <v>-6.8600000000000009E-4</v>
      </c>
      <c r="J14" s="3">
        <f t="shared" si="1"/>
        <v>5.9606546620316805E-3</v>
      </c>
      <c r="K14" s="3">
        <v>1</v>
      </c>
      <c r="L14" s="3" t="s">
        <v>10</v>
      </c>
    </row>
    <row r="15" spans="1:12" ht="14" x14ac:dyDescent="0.15">
      <c r="A15" s="3">
        <v>5.89</v>
      </c>
      <c r="B15" s="3">
        <v>0.27700000000000002</v>
      </c>
      <c r="C15" s="3">
        <v>2.6259999999999999</v>
      </c>
      <c r="D15" s="3" t="s">
        <v>8</v>
      </c>
      <c r="E15" s="3" t="s">
        <v>9</v>
      </c>
      <c r="F15" s="3">
        <v>0.01</v>
      </c>
      <c r="G15" s="3">
        <v>8.0000000000000002E-3</v>
      </c>
      <c r="H15" s="3">
        <v>3.0000000000000001E-3</v>
      </c>
      <c r="I15" s="3">
        <f t="shared" si="0"/>
        <v>1.4000000000000001E-4</v>
      </c>
      <c r="J15" s="3">
        <f t="shared" si="1"/>
        <v>2.9967315528755655E-3</v>
      </c>
      <c r="K15" s="3">
        <v>2</v>
      </c>
      <c r="L15" s="3" t="s">
        <v>10</v>
      </c>
    </row>
    <row r="16" spans="1:12" ht="14" x14ac:dyDescent="0.15">
      <c r="A16" s="3">
        <v>5.89</v>
      </c>
      <c r="B16" s="3">
        <v>0.32500000000000001</v>
      </c>
      <c r="C16" s="3">
        <v>3.032</v>
      </c>
      <c r="D16" s="3" t="s">
        <v>8</v>
      </c>
      <c r="E16" s="3" t="s">
        <v>9</v>
      </c>
      <c r="F16" s="3">
        <v>4.0000000000000001E-3</v>
      </c>
      <c r="G16" s="3">
        <v>4.0000000000000001E-3</v>
      </c>
      <c r="H16" s="3">
        <v>1E-3</v>
      </c>
      <c r="I16" s="3">
        <f t="shared" si="0"/>
        <v>5.5999999999999999E-5</v>
      </c>
      <c r="J16" s="3">
        <f t="shared" si="1"/>
        <v>9.9843076875665254E-4</v>
      </c>
      <c r="K16" s="3">
        <v>2</v>
      </c>
      <c r="L16" s="3" t="s">
        <v>10</v>
      </c>
    </row>
    <row r="17" spans="1:12" ht="14" x14ac:dyDescent="0.15">
      <c r="A17" s="3">
        <v>5.89</v>
      </c>
      <c r="B17" s="3">
        <v>0.374</v>
      </c>
      <c r="C17" s="3">
        <v>3.4209999999999998</v>
      </c>
      <c r="D17" s="3" t="s">
        <v>8</v>
      </c>
      <c r="E17" s="3" t="s">
        <v>9</v>
      </c>
      <c r="F17" s="3">
        <v>-1E-3</v>
      </c>
      <c r="G17" s="3">
        <v>3.0000000000000001E-3</v>
      </c>
      <c r="H17" s="3">
        <v>1E-3</v>
      </c>
      <c r="I17" s="3">
        <f t="shared" si="0"/>
        <v>-1.4E-5</v>
      </c>
      <c r="J17" s="3">
        <f t="shared" si="1"/>
        <v>9.9990199519752929E-4</v>
      </c>
      <c r="K17" s="3">
        <v>2</v>
      </c>
      <c r="L17" s="3" t="s">
        <v>10</v>
      </c>
    </row>
    <row r="18" spans="1:12" ht="14" x14ac:dyDescent="0.15">
      <c r="A18" s="3">
        <v>5.89</v>
      </c>
      <c r="B18" s="3">
        <v>0.42399999999999999</v>
      </c>
      <c r="C18" s="3">
        <v>3.802</v>
      </c>
      <c r="D18" s="3" t="s">
        <v>8</v>
      </c>
      <c r="E18" s="3" t="s">
        <v>9</v>
      </c>
      <c r="F18" s="3">
        <v>-4.0000000000000001E-3</v>
      </c>
      <c r="G18" s="3">
        <v>3.0000000000000001E-3</v>
      </c>
      <c r="H18" s="3">
        <v>1E-3</v>
      </c>
      <c r="I18" s="3">
        <f t="shared" si="0"/>
        <v>-5.5999999999999999E-5</v>
      </c>
      <c r="J18" s="3">
        <f t="shared" si="1"/>
        <v>9.9843076875665254E-4</v>
      </c>
      <c r="K18" s="3">
        <v>2</v>
      </c>
      <c r="L18" s="3" t="s">
        <v>10</v>
      </c>
    </row>
    <row r="19" spans="1:12" ht="14" x14ac:dyDescent="0.15">
      <c r="A19" s="3">
        <v>5.89</v>
      </c>
      <c r="B19" s="3">
        <v>0.47399999999999998</v>
      </c>
      <c r="C19" s="3">
        <v>4.1689999999999996</v>
      </c>
      <c r="D19" s="3" t="s">
        <v>8</v>
      </c>
      <c r="E19" s="3" t="s">
        <v>9</v>
      </c>
      <c r="F19" s="3">
        <v>0</v>
      </c>
      <c r="G19" s="3">
        <v>3.0000000000000001E-3</v>
      </c>
      <c r="H19" s="3">
        <v>1E-3</v>
      </c>
      <c r="I19" s="3">
        <f t="shared" si="0"/>
        <v>0</v>
      </c>
      <c r="J19" s="3">
        <f t="shared" si="1"/>
        <v>1E-3</v>
      </c>
      <c r="K19" s="3">
        <v>2</v>
      </c>
      <c r="L19" s="3" t="s">
        <v>10</v>
      </c>
    </row>
    <row r="20" spans="1:12" ht="14" x14ac:dyDescent="0.15">
      <c r="A20" s="3">
        <v>5.89</v>
      </c>
      <c r="B20" s="3">
        <v>0.52400000000000002</v>
      </c>
      <c r="C20" s="3">
        <v>4.5140000000000002</v>
      </c>
      <c r="D20" s="3" t="s">
        <v>8</v>
      </c>
      <c r="E20" s="3" t="s">
        <v>9</v>
      </c>
      <c r="F20" s="3">
        <v>0</v>
      </c>
      <c r="G20" s="3">
        <v>4.0000000000000001E-3</v>
      </c>
      <c r="H20" s="3">
        <v>1E-3</v>
      </c>
      <c r="I20" s="3">
        <f t="shared" si="0"/>
        <v>0</v>
      </c>
      <c r="J20" s="3">
        <f t="shared" si="1"/>
        <v>1E-3</v>
      </c>
      <c r="K20" s="3">
        <v>2</v>
      </c>
      <c r="L20" s="3" t="s">
        <v>10</v>
      </c>
    </row>
    <row r="21" spans="1:12" ht="14" x14ac:dyDescent="0.15">
      <c r="A21" s="3">
        <v>5.89</v>
      </c>
      <c r="B21" s="3">
        <v>0.57299999999999995</v>
      </c>
      <c r="C21" s="3">
        <v>4.8479999999999999</v>
      </c>
      <c r="D21" s="3" t="s">
        <v>8</v>
      </c>
      <c r="E21" s="3" t="s">
        <v>9</v>
      </c>
      <c r="F21" s="3">
        <v>3.0000000000000001E-3</v>
      </c>
      <c r="G21" s="3">
        <v>4.0000000000000001E-3</v>
      </c>
      <c r="H21" s="3">
        <v>1E-3</v>
      </c>
      <c r="I21" s="3">
        <f t="shared" si="0"/>
        <v>4.2000000000000004E-5</v>
      </c>
      <c r="J21" s="3">
        <f t="shared" si="1"/>
        <v>9.9911761069455688E-4</v>
      </c>
      <c r="K21" s="3">
        <v>2</v>
      </c>
      <c r="L21" s="3" t="s">
        <v>10</v>
      </c>
    </row>
    <row r="22" spans="1:12" ht="14" x14ac:dyDescent="0.15">
      <c r="A22" s="3">
        <v>5.89</v>
      </c>
      <c r="B22" s="3">
        <v>0.624</v>
      </c>
      <c r="C22" s="3">
        <v>5.1760000000000002</v>
      </c>
      <c r="D22" s="3" t="s">
        <v>8</v>
      </c>
      <c r="E22" s="3" t="s">
        <v>9</v>
      </c>
      <c r="F22" s="3">
        <v>-4.0000000000000001E-3</v>
      </c>
      <c r="G22" s="3">
        <v>5.0000000000000001E-3</v>
      </c>
      <c r="H22" s="3">
        <v>1E-3</v>
      </c>
      <c r="I22" s="3">
        <f t="shared" si="0"/>
        <v>-5.5999999999999999E-5</v>
      </c>
      <c r="J22" s="3">
        <f t="shared" si="1"/>
        <v>9.9843076875665254E-4</v>
      </c>
      <c r="K22" s="3">
        <v>2</v>
      </c>
      <c r="L22" s="3" t="s">
        <v>10</v>
      </c>
    </row>
    <row r="23" spans="1:12" ht="14" x14ac:dyDescent="0.15">
      <c r="A23" s="3">
        <v>5.89</v>
      </c>
      <c r="B23" s="3">
        <v>0.67400000000000004</v>
      </c>
      <c r="C23" s="3">
        <v>5.4859999999999998</v>
      </c>
      <c r="D23" s="3" t="s">
        <v>8</v>
      </c>
      <c r="E23" s="3" t="s">
        <v>9</v>
      </c>
      <c r="F23" s="3">
        <v>-2E-3</v>
      </c>
      <c r="G23" s="3">
        <v>7.0000000000000001E-3</v>
      </c>
      <c r="H23" s="3">
        <v>2E-3</v>
      </c>
      <c r="I23" s="3">
        <f t="shared" si="0"/>
        <v>-2.8E-5</v>
      </c>
      <c r="J23" s="3">
        <f t="shared" si="1"/>
        <v>1.9998039903950586E-3</v>
      </c>
      <c r="K23" s="3">
        <v>2</v>
      </c>
      <c r="L23" s="3" t="s">
        <v>10</v>
      </c>
    </row>
    <row r="24" spans="1:12" ht="14" x14ac:dyDescent="0.15">
      <c r="A24" s="3">
        <v>5.89</v>
      </c>
      <c r="B24" s="3">
        <v>0.72299999999999998</v>
      </c>
      <c r="C24" s="3">
        <v>5.7770000000000001</v>
      </c>
      <c r="D24" s="3" t="s">
        <v>8</v>
      </c>
      <c r="E24" s="3" t="s">
        <v>9</v>
      </c>
      <c r="F24" s="3">
        <v>-4.0000000000000001E-3</v>
      </c>
      <c r="G24" s="3">
        <v>8.0000000000000002E-3</v>
      </c>
      <c r="H24" s="3">
        <v>3.0000000000000001E-3</v>
      </c>
      <c r="I24" s="3">
        <f t="shared" si="0"/>
        <v>-5.5999999999999999E-5</v>
      </c>
      <c r="J24" s="3">
        <f t="shared" si="1"/>
        <v>2.9994772877953253E-3</v>
      </c>
      <c r="K24" s="3">
        <v>2</v>
      </c>
      <c r="L24" s="3" t="s">
        <v>10</v>
      </c>
    </row>
    <row r="25" spans="1:12" ht="14" x14ac:dyDescent="0.15">
      <c r="A25" s="3">
        <v>5.89</v>
      </c>
      <c r="B25" s="3">
        <v>0.77300000000000002</v>
      </c>
      <c r="C25" s="3">
        <v>6.0590000000000002</v>
      </c>
      <c r="D25" s="3" t="s">
        <v>8</v>
      </c>
      <c r="E25" s="3" t="s">
        <v>9</v>
      </c>
      <c r="F25" s="3">
        <v>5.0000000000000001E-3</v>
      </c>
      <c r="G25" s="3">
        <v>0.01</v>
      </c>
      <c r="H25" s="3">
        <v>2E-3</v>
      </c>
      <c r="I25" s="3">
        <f t="shared" si="0"/>
        <v>7.0000000000000007E-5</v>
      </c>
      <c r="J25" s="3">
        <f t="shared" si="1"/>
        <v>1.9987746246137908E-3</v>
      </c>
      <c r="K25" s="3">
        <v>2</v>
      </c>
      <c r="L25" s="3" t="s">
        <v>10</v>
      </c>
    </row>
    <row r="26" spans="1:12" ht="14" x14ac:dyDescent="0.15">
      <c r="A26" s="3">
        <v>5.89</v>
      </c>
      <c r="B26" s="3">
        <v>0.82299999999999995</v>
      </c>
      <c r="C26" s="3">
        <v>6.3250000000000002</v>
      </c>
      <c r="D26" s="3" t="s">
        <v>8</v>
      </c>
      <c r="E26" s="3" t="s">
        <v>9</v>
      </c>
      <c r="F26" s="3">
        <v>-4.3999999999999997E-2</v>
      </c>
      <c r="G26" s="3">
        <v>1.4E-2</v>
      </c>
      <c r="H26" s="3">
        <v>4.0000000000000001E-3</v>
      </c>
      <c r="I26" s="3">
        <f t="shared" si="0"/>
        <v>-6.1600000000000001E-4</v>
      </c>
      <c r="J26" s="3">
        <f t="shared" si="1"/>
        <v>3.9522833906490053E-3</v>
      </c>
      <c r="K26" s="3">
        <v>2</v>
      </c>
      <c r="L26" s="3" t="s">
        <v>10</v>
      </c>
    </row>
    <row r="27" spans="1:12" ht="14" x14ac:dyDescent="0.15">
      <c r="A27" s="3">
        <v>5.89</v>
      </c>
      <c r="B27" s="3">
        <v>0.873</v>
      </c>
      <c r="C27" s="3">
        <v>6.585</v>
      </c>
      <c r="D27" s="3" t="s">
        <v>8</v>
      </c>
      <c r="E27" s="3" t="s">
        <v>9</v>
      </c>
      <c r="F27" s="3">
        <v>-8.0000000000000002E-3</v>
      </c>
      <c r="G27" s="3">
        <v>1.9E-2</v>
      </c>
      <c r="H27" s="3">
        <v>7.0000000000000001E-3</v>
      </c>
      <c r="I27" s="3">
        <f t="shared" si="0"/>
        <v>-1.12E-4</v>
      </c>
      <c r="J27" s="3">
        <f t="shared" si="1"/>
        <v>6.9991039426486592E-3</v>
      </c>
      <c r="K27" s="3">
        <v>2</v>
      </c>
      <c r="L27" s="3" t="s">
        <v>10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9</cp:revision>
  <dcterms:created xsi:type="dcterms:W3CDTF">2015-05-26T17:55:50Z</dcterms:created>
  <dcterms:modified xsi:type="dcterms:W3CDTF">2021-06-12T21:44:01Z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