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4" i="1" l="1"/>
  <c r="L14" i="1"/>
  <c r="K14" i="1"/>
  <c r="M13" i="1"/>
  <c r="L13" i="1"/>
  <c r="K13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M2" i="1"/>
  <c r="L2" i="1"/>
  <c r="K2" i="1"/>
</calcChain>
</file>

<file path=xl/sharedStrings.xml><?xml version="1.0" encoding="utf-8"?>
<sst xmlns="http://schemas.openxmlformats.org/spreadsheetml/2006/main" count="80" uniqueCount="20">
  <si>
    <t>cms</t>
  </si>
  <si>
    <t>eta_min</t>
  </si>
  <si>
    <t>eta_max</t>
  </si>
  <si>
    <t>pt_min</t>
  </si>
  <si>
    <t>boson</t>
  </si>
  <si>
    <t>value_scaled</t>
  </si>
  <si>
    <t>stat_scaled</t>
  </si>
  <si>
    <t>syst_scaled</t>
  </si>
  <si>
    <t>value</t>
  </si>
  <si>
    <t>stat_u</t>
  </si>
  <si>
    <t>syst_u</t>
  </si>
  <si>
    <t>obs</t>
  </si>
  <si>
    <t>diff</t>
  </si>
  <si>
    <t>W</t>
  </si>
  <si>
    <t>A_eta_e</t>
  </si>
  <si>
    <t>eta</t>
  </si>
  <si>
    <t>col</t>
  </si>
  <si>
    <t>D0</t>
  </si>
  <si>
    <t>ppb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</si>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</sst>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zoomScaleNormal="100" workbookViewId="0">
      <selection activeCell="G26" sqref="G26"/>
    </sheetView>
  </sheetViews>
  <sheetFormatPr defaultColWidth="10.5" defaultRowHeight="15.75" x14ac:dyDescent="0.25"/>
  <cols>
    <col min="3" max="15" width="10.875" style="1" customWidth="1"/>
  </cols>
  <sheetData>
    <row r="1" spans="1:15" x14ac:dyDescent="0.25">
      <c r="A1" s="1" t="s">
        <v>16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 t="s">
        <v>17</v>
      </c>
      <c r="B2" s="1" t="s">
        <v>18</v>
      </c>
      <c r="C2" s="1">
        <v>1960</v>
      </c>
      <c r="D2" s="1">
        <v>0</v>
      </c>
      <c r="E2" s="1">
        <v>0.2</v>
      </c>
      <c r="F2" s="1">
        <v>35</v>
      </c>
      <c r="G2" s="1" t="s">
        <v>13</v>
      </c>
      <c r="H2" s="1">
        <v>1.94</v>
      </c>
      <c r="I2" s="1">
        <v>0.14000000000000001</v>
      </c>
      <c r="J2" s="1">
        <v>0.13</v>
      </c>
      <c r="K2" s="1">
        <f t="shared" ref="K2:K14" si="0">H2/100</f>
        <v>1.9400000000000001E-2</v>
      </c>
      <c r="L2" s="1">
        <f t="shared" ref="L2:L14" si="1">I2/100</f>
        <v>1.4000000000000002E-3</v>
      </c>
      <c r="M2" s="1">
        <f t="shared" ref="M2:M14" si="2">J2/100</f>
        <v>1.2999999999999999E-3</v>
      </c>
      <c r="N2" s="1" t="s">
        <v>14</v>
      </c>
      <c r="O2" s="1" t="s">
        <v>15</v>
      </c>
    </row>
    <row r="3" spans="1:15" x14ac:dyDescent="0.25">
      <c r="A3" s="1" t="s">
        <v>17</v>
      </c>
      <c r="B3" s="1" t="s">
        <v>18</v>
      </c>
      <c r="C3" s="1">
        <v>1960</v>
      </c>
      <c r="D3" s="1">
        <v>0.2</v>
      </c>
      <c r="E3" s="1">
        <v>0.4</v>
      </c>
      <c r="F3" s="1">
        <v>35</v>
      </c>
      <c r="G3" s="1" t="s">
        <v>13</v>
      </c>
      <c r="H3" s="1">
        <v>4.26</v>
      </c>
      <c r="I3" s="1">
        <v>0.14000000000000001</v>
      </c>
      <c r="J3" s="1">
        <v>0.18</v>
      </c>
      <c r="K3" s="1">
        <f t="shared" si="0"/>
        <v>4.2599999999999999E-2</v>
      </c>
      <c r="L3" s="1">
        <f t="shared" si="1"/>
        <v>1.4000000000000002E-3</v>
      </c>
      <c r="M3" s="1">
        <f t="shared" si="2"/>
        <v>1.8E-3</v>
      </c>
      <c r="N3" s="1" t="s">
        <v>14</v>
      </c>
      <c r="O3" s="1" t="s">
        <v>15</v>
      </c>
    </row>
    <row r="4" spans="1:15" x14ac:dyDescent="0.25">
      <c r="A4" s="1" t="s">
        <v>17</v>
      </c>
      <c r="B4" s="1" t="s">
        <v>18</v>
      </c>
      <c r="C4" s="1">
        <v>1960</v>
      </c>
      <c r="D4" s="1">
        <v>0.4</v>
      </c>
      <c r="E4" s="1">
        <v>0.6</v>
      </c>
      <c r="F4" s="1">
        <v>35</v>
      </c>
      <c r="G4" s="1" t="s">
        <v>13</v>
      </c>
      <c r="H4" s="1">
        <v>8.0399999999999991</v>
      </c>
      <c r="I4" s="1">
        <v>0.13</v>
      </c>
      <c r="J4" s="1">
        <v>0.25</v>
      </c>
      <c r="K4" s="1">
        <f t="shared" si="0"/>
        <v>8.0399999999999985E-2</v>
      </c>
      <c r="L4" s="1">
        <f t="shared" si="1"/>
        <v>1.2999999999999999E-3</v>
      </c>
      <c r="M4" s="1">
        <f t="shared" si="2"/>
        <v>2.5000000000000001E-3</v>
      </c>
      <c r="N4" s="1" t="s">
        <v>14</v>
      </c>
      <c r="O4" s="1" t="s">
        <v>15</v>
      </c>
    </row>
    <row r="5" spans="1:15" x14ac:dyDescent="0.25">
      <c r="A5" s="1" t="s">
        <v>17</v>
      </c>
      <c r="B5" s="1" t="s">
        <v>18</v>
      </c>
      <c r="C5" s="1">
        <v>1960</v>
      </c>
      <c r="D5" s="1">
        <v>0.6</v>
      </c>
      <c r="E5" s="1">
        <v>0.8</v>
      </c>
      <c r="F5" s="1">
        <v>35</v>
      </c>
      <c r="G5" s="1" t="s">
        <v>13</v>
      </c>
      <c r="H5" s="1">
        <v>11.42</v>
      </c>
      <c r="I5" s="1">
        <v>0.13</v>
      </c>
      <c r="J5" s="1">
        <v>0.35</v>
      </c>
      <c r="K5" s="1">
        <f t="shared" si="0"/>
        <v>0.1142</v>
      </c>
      <c r="L5" s="1">
        <f t="shared" si="1"/>
        <v>1.2999999999999999E-3</v>
      </c>
      <c r="M5" s="1">
        <f t="shared" si="2"/>
        <v>3.4999999999999996E-3</v>
      </c>
      <c r="N5" s="1" t="s">
        <v>14</v>
      </c>
      <c r="O5" s="1" t="s">
        <v>15</v>
      </c>
    </row>
    <row r="6" spans="1:15" x14ac:dyDescent="0.25">
      <c r="A6" s="1" t="s">
        <v>17</v>
      </c>
      <c r="B6" s="1" t="s">
        <v>18</v>
      </c>
      <c r="C6" s="1">
        <v>1960</v>
      </c>
      <c r="D6" s="1">
        <v>0.8</v>
      </c>
      <c r="E6" s="1">
        <v>1</v>
      </c>
      <c r="F6" s="1">
        <v>35</v>
      </c>
      <c r="G6" s="1" t="s">
        <v>13</v>
      </c>
      <c r="H6" s="1">
        <v>14.4</v>
      </c>
      <c r="I6" s="1">
        <v>0.14000000000000001</v>
      </c>
      <c r="J6" s="1">
        <v>0.42</v>
      </c>
      <c r="K6" s="1">
        <f t="shared" si="0"/>
        <v>0.14400000000000002</v>
      </c>
      <c r="L6" s="1">
        <f t="shared" si="1"/>
        <v>1.4000000000000002E-3</v>
      </c>
      <c r="M6" s="1">
        <f t="shared" si="2"/>
        <v>4.1999999999999997E-3</v>
      </c>
      <c r="N6" s="1" t="s">
        <v>14</v>
      </c>
      <c r="O6" s="1" t="s">
        <v>15</v>
      </c>
    </row>
    <row r="7" spans="1:15" x14ac:dyDescent="0.25">
      <c r="A7" s="1" t="s">
        <v>17</v>
      </c>
      <c r="B7" s="1" t="s">
        <v>18</v>
      </c>
      <c r="C7" s="1">
        <v>1960</v>
      </c>
      <c r="D7" s="1">
        <v>1</v>
      </c>
      <c r="E7" s="1">
        <v>1.2</v>
      </c>
      <c r="F7" s="1">
        <v>35</v>
      </c>
      <c r="G7" s="1" t="s">
        <v>13</v>
      </c>
      <c r="H7" s="1">
        <v>16.63</v>
      </c>
      <c r="I7" s="1">
        <v>0.21</v>
      </c>
      <c r="J7" s="1">
        <v>0.54</v>
      </c>
      <c r="K7" s="1">
        <f t="shared" si="0"/>
        <v>0.1663</v>
      </c>
      <c r="L7" s="1">
        <f t="shared" si="1"/>
        <v>2.0999999999999999E-3</v>
      </c>
      <c r="M7" s="1">
        <f t="shared" si="2"/>
        <v>5.4000000000000003E-3</v>
      </c>
      <c r="N7" s="1" t="s">
        <v>14</v>
      </c>
      <c r="O7" s="1" t="s">
        <v>15</v>
      </c>
    </row>
    <row r="8" spans="1:15" x14ac:dyDescent="0.25">
      <c r="A8" s="1" t="s">
        <v>17</v>
      </c>
      <c r="B8" s="1" t="s">
        <v>18</v>
      </c>
      <c r="C8" s="1">
        <v>1960</v>
      </c>
      <c r="D8" s="1">
        <v>1.2</v>
      </c>
      <c r="E8" s="1">
        <v>1.6</v>
      </c>
      <c r="F8" s="1">
        <v>35</v>
      </c>
      <c r="G8" s="1" t="s">
        <v>13</v>
      </c>
      <c r="H8" s="1">
        <v>18.95</v>
      </c>
      <c r="I8" s="1">
        <v>0.76</v>
      </c>
      <c r="J8" s="1">
        <v>0.88</v>
      </c>
      <c r="K8" s="1">
        <f t="shared" si="0"/>
        <v>0.1895</v>
      </c>
      <c r="L8" s="1">
        <f t="shared" si="1"/>
        <v>7.6E-3</v>
      </c>
      <c r="M8" s="1">
        <f t="shared" si="2"/>
        <v>8.8000000000000005E-3</v>
      </c>
      <c r="N8" s="1" t="s">
        <v>14</v>
      </c>
      <c r="O8" s="1" t="s">
        <v>15</v>
      </c>
    </row>
    <row r="9" spans="1:15" x14ac:dyDescent="0.25">
      <c r="A9" s="1" t="s">
        <v>17</v>
      </c>
      <c r="B9" s="1" t="s">
        <v>18</v>
      </c>
      <c r="C9" s="1">
        <v>1960</v>
      </c>
      <c r="D9" s="1">
        <v>1.6</v>
      </c>
      <c r="E9" s="1">
        <v>1.8</v>
      </c>
      <c r="F9" s="1">
        <v>35</v>
      </c>
      <c r="G9" s="1" t="s">
        <v>13</v>
      </c>
      <c r="H9" s="1">
        <v>19.07</v>
      </c>
      <c r="I9" s="1">
        <v>0.36</v>
      </c>
      <c r="J9" s="1">
        <v>0.76</v>
      </c>
      <c r="K9" s="1">
        <f t="shared" si="0"/>
        <v>0.19070000000000001</v>
      </c>
      <c r="L9" s="1">
        <f t="shared" si="1"/>
        <v>3.5999999999999999E-3</v>
      </c>
      <c r="M9" s="1">
        <f t="shared" si="2"/>
        <v>7.6E-3</v>
      </c>
      <c r="N9" s="1" t="s">
        <v>14</v>
      </c>
      <c r="O9" s="1" t="s">
        <v>15</v>
      </c>
    </row>
    <row r="10" spans="1:15" x14ac:dyDescent="0.25">
      <c r="A10" s="1" t="s">
        <v>17</v>
      </c>
      <c r="B10" s="1" t="s">
        <v>18</v>
      </c>
      <c r="C10" s="1">
        <v>1960</v>
      </c>
      <c r="D10" s="1">
        <v>1.8</v>
      </c>
      <c r="E10" s="1">
        <v>2</v>
      </c>
      <c r="F10" s="1">
        <v>35</v>
      </c>
      <c r="G10" s="1" t="s">
        <v>13</v>
      </c>
      <c r="H10" s="1">
        <v>18.98</v>
      </c>
      <c r="I10" s="1">
        <v>1.38</v>
      </c>
      <c r="J10" s="1">
        <v>0.77</v>
      </c>
      <c r="K10" s="1">
        <f t="shared" si="0"/>
        <v>0.1898</v>
      </c>
      <c r="L10" s="1">
        <f t="shared" si="1"/>
        <v>1.38E-2</v>
      </c>
      <c r="M10" s="1">
        <f t="shared" si="2"/>
        <v>7.7000000000000002E-3</v>
      </c>
      <c r="N10" s="1" t="s">
        <v>14</v>
      </c>
      <c r="O10" s="1" t="s">
        <v>15</v>
      </c>
    </row>
    <row r="11" spans="1:15" x14ac:dyDescent="0.25">
      <c r="A11" s="1" t="s">
        <v>17</v>
      </c>
      <c r="B11" s="1" t="s">
        <v>18</v>
      </c>
      <c r="C11" s="1">
        <v>1960</v>
      </c>
      <c r="D11" s="1">
        <v>2</v>
      </c>
      <c r="E11" s="1">
        <v>2.2000000000000002</v>
      </c>
      <c r="F11" s="1">
        <v>35</v>
      </c>
      <c r="G11" s="1" t="s">
        <v>13</v>
      </c>
      <c r="H11" s="1">
        <v>15.61</v>
      </c>
      <c r="I11" s="1">
        <v>0.61</v>
      </c>
      <c r="J11" s="1">
        <v>0.92</v>
      </c>
      <c r="K11" s="1">
        <f t="shared" si="0"/>
        <v>0.15609999999999999</v>
      </c>
      <c r="L11" s="1">
        <f t="shared" si="1"/>
        <v>6.0999999999999995E-3</v>
      </c>
      <c r="M11" s="1">
        <f t="shared" si="2"/>
        <v>9.1999999999999998E-3</v>
      </c>
      <c r="N11" s="1" t="s">
        <v>14</v>
      </c>
      <c r="O11" s="1" t="s">
        <v>15</v>
      </c>
    </row>
    <row r="12" spans="1:15" x14ac:dyDescent="0.25">
      <c r="A12" s="1" t="s">
        <v>17</v>
      </c>
      <c r="B12" s="1" t="s">
        <v>18</v>
      </c>
      <c r="C12" s="1">
        <v>1960</v>
      </c>
      <c r="D12" s="1">
        <v>2.2000000000000002</v>
      </c>
      <c r="E12" s="1">
        <v>2.4</v>
      </c>
      <c r="F12" s="1">
        <v>35</v>
      </c>
      <c r="G12" s="1" t="s">
        <v>13</v>
      </c>
      <c r="H12" s="1">
        <v>11.89</v>
      </c>
      <c r="I12" s="1">
        <v>0.85</v>
      </c>
      <c r="J12" s="1">
        <v>1.33</v>
      </c>
      <c r="K12" s="1">
        <f t="shared" si="0"/>
        <v>0.11890000000000001</v>
      </c>
      <c r="L12" s="1">
        <f t="shared" si="1"/>
        <v>8.5000000000000006E-3</v>
      </c>
      <c r="M12" s="1">
        <f t="shared" si="2"/>
        <v>1.3300000000000001E-2</v>
      </c>
      <c r="N12" s="1" t="s">
        <v>14</v>
      </c>
      <c r="O12" s="1" t="s">
        <v>15</v>
      </c>
    </row>
    <row r="13" spans="1:15" x14ac:dyDescent="0.25">
      <c r="A13" s="1" t="s">
        <v>17</v>
      </c>
      <c r="B13" s="1" t="s">
        <v>18</v>
      </c>
      <c r="C13" s="1">
        <v>1960</v>
      </c>
      <c r="D13" s="1">
        <v>2.4</v>
      </c>
      <c r="E13" s="1">
        <v>2.7</v>
      </c>
      <c r="F13" s="1">
        <v>35</v>
      </c>
      <c r="G13" s="1" t="s">
        <v>13</v>
      </c>
      <c r="H13" s="1">
        <v>9.14</v>
      </c>
      <c r="I13" s="1">
        <v>0.51</v>
      </c>
      <c r="J13" s="1">
        <v>1.69</v>
      </c>
      <c r="K13" s="1">
        <f t="shared" si="0"/>
        <v>9.1400000000000009E-2</v>
      </c>
      <c r="L13" s="1">
        <f t="shared" si="1"/>
        <v>5.1000000000000004E-3</v>
      </c>
      <c r="M13" s="1">
        <f t="shared" si="2"/>
        <v>1.6899999999999998E-2</v>
      </c>
      <c r="N13" s="1" t="s">
        <v>14</v>
      </c>
      <c r="O13" s="1" t="s">
        <v>15</v>
      </c>
    </row>
    <row r="14" spans="1:15" x14ac:dyDescent="0.25">
      <c r="A14" s="1" t="s">
        <v>17</v>
      </c>
      <c r="B14" s="1" t="s">
        <v>18</v>
      </c>
      <c r="C14" s="1">
        <v>1960</v>
      </c>
      <c r="D14" s="1">
        <v>2.7</v>
      </c>
      <c r="E14" s="1">
        <v>3.2</v>
      </c>
      <c r="F14" s="1">
        <v>35</v>
      </c>
      <c r="G14" s="1" t="s">
        <v>13</v>
      </c>
      <c r="H14" s="1">
        <v>-1.93</v>
      </c>
      <c r="I14" s="1">
        <v>1.32</v>
      </c>
      <c r="J14" s="1">
        <v>4</v>
      </c>
      <c r="K14" s="1">
        <f t="shared" si="0"/>
        <v>-1.9299999999999998E-2</v>
      </c>
      <c r="L14" s="1">
        <f t="shared" si="1"/>
        <v>1.32E-2</v>
      </c>
      <c r="M14" s="1">
        <f t="shared" si="2"/>
        <v>0.04</v>
      </c>
      <c r="N14" s="1" t="s">
        <v>14</v>
      </c>
      <c r="O14" s="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3</cp:revision>
  <dcterms:created xsi:type="dcterms:W3CDTF">2019-09-13T11:50:43Z</dcterms:created>
  <dcterms:modified xsi:type="dcterms:W3CDTF">2020-04-01T09:39:44Z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