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<sst xmlns="http://schemas.openxmlformats.org/spreadsheetml/2006/main" count="67" uniqueCount="16">
  <si>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</si>
  <si>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</si>
  <si>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</si>
  <si>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</si>
  <si>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</si>
  <si>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</si>
  <si>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</si>
  <si>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</si>
  <si>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</si>
  <si>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</si>
  <si>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</si>
  <si>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</si>
  <si>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</si>
  <si>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CDF</t>
  </si>
  <si>
    <t>ppb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</si>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</sst>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G24" sqref="G24"/>
    </sheetView>
  </sheetViews>
  <sheetFormatPr defaultColWidth="10.375" defaultRowHeight="15.75" x14ac:dyDescent="0.25"/>
  <cols>
    <col min="3" max="12" width="10.875" style="1" customWidth="1"/>
    <col min="1024" max="1026" width="10.5" customWidth="1"/>
  </cols>
  <sheetData>
    <row r="1" spans="1:12" x14ac:dyDescent="0.25">
      <c r="A1" s="1" t="s">
        <v>12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13</v>
      </c>
      <c r="B2" s="1" t="s">
        <v>14</v>
      </c>
      <c r="C2" s="1">
        <v>1960</v>
      </c>
      <c r="D2" s="1">
        <v>0.11</v>
      </c>
      <c r="E2" s="1">
        <v>25</v>
      </c>
      <c r="F2" s="1" t="s">
        <v>10</v>
      </c>
      <c r="G2" s="1">
        <v>3.4</v>
      </c>
      <c r="H2" s="1">
        <v>1.6</v>
      </c>
      <c r="I2" s="1">
        <f t="shared" ref="I2:I12" si="0">G2/100</f>
        <v>3.4000000000000002E-2</v>
      </c>
      <c r="J2" s="1">
        <f t="shared" ref="J2:J12" si="1">H2/100</f>
        <v>1.6E-2</v>
      </c>
      <c r="K2" s="1" t="s">
        <v>11</v>
      </c>
      <c r="L2" s="1" t="s">
        <v>1</v>
      </c>
    </row>
    <row r="3" spans="1:12" x14ac:dyDescent="0.25">
      <c r="A3" s="1" t="s">
        <v>13</v>
      </c>
      <c r="B3" s="1" t="s">
        <v>14</v>
      </c>
      <c r="C3" s="1">
        <v>1960</v>
      </c>
      <c r="D3" s="1">
        <v>0.3</v>
      </c>
      <c r="E3" s="1">
        <v>25</v>
      </c>
      <c r="F3" s="1" t="s">
        <v>10</v>
      </c>
      <c r="G3" s="1">
        <v>6.2</v>
      </c>
      <c r="H3" s="1">
        <v>1.2</v>
      </c>
      <c r="I3" s="1">
        <f t="shared" si="0"/>
        <v>6.2E-2</v>
      </c>
      <c r="J3" s="1">
        <f t="shared" si="1"/>
        <v>1.2E-2</v>
      </c>
      <c r="K3" s="1" t="s">
        <v>11</v>
      </c>
      <c r="L3" s="1" t="s">
        <v>1</v>
      </c>
    </row>
    <row r="4" spans="1:12" x14ac:dyDescent="0.25">
      <c r="A4" s="1" t="s">
        <v>13</v>
      </c>
      <c r="B4" s="1" t="s">
        <v>14</v>
      </c>
      <c r="C4" s="1">
        <v>1960</v>
      </c>
      <c r="D4" s="1">
        <v>0.5</v>
      </c>
      <c r="E4" s="1">
        <v>25</v>
      </c>
      <c r="F4" s="1" t="s">
        <v>10</v>
      </c>
      <c r="G4" s="1">
        <v>7.5</v>
      </c>
      <c r="H4" s="1">
        <v>1.5</v>
      </c>
      <c r="I4" s="1">
        <f t="shared" si="0"/>
        <v>7.4999999999999997E-2</v>
      </c>
      <c r="J4" s="1">
        <f t="shared" si="1"/>
        <v>1.4999999999999999E-2</v>
      </c>
      <c r="K4" s="1" t="s">
        <v>11</v>
      </c>
      <c r="L4" s="1" t="s">
        <v>1</v>
      </c>
    </row>
    <row r="5" spans="1:12" x14ac:dyDescent="0.25">
      <c r="A5" s="1" t="s">
        <v>13</v>
      </c>
      <c r="B5" s="1" t="s">
        <v>14</v>
      </c>
      <c r="C5" s="1">
        <v>1960</v>
      </c>
      <c r="D5" s="1">
        <v>0.7</v>
      </c>
      <c r="E5" s="1">
        <v>25</v>
      </c>
      <c r="F5" s="1" t="s">
        <v>10</v>
      </c>
      <c r="G5" s="1">
        <v>12.6</v>
      </c>
      <c r="H5" s="1">
        <v>1.3</v>
      </c>
      <c r="I5" s="1">
        <f t="shared" si="0"/>
        <v>0.126</v>
      </c>
      <c r="J5" s="1">
        <f t="shared" si="1"/>
        <v>1.3000000000000001E-2</v>
      </c>
      <c r="K5" s="1" t="s">
        <v>11</v>
      </c>
      <c r="L5" s="1" t="s">
        <v>1</v>
      </c>
    </row>
    <row r="6" spans="1:12" x14ac:dyDescent="0.25">
      <c r="A6" s="1" t="s">
        <v>13</v>
      </c>
      <c r="B6" s="1" t="s">
        <v>14</v>
      </c>
      <c r="C6" s="1">
        <v>1960</v>
      </c>
      <c r="D6" s="1">
        <v>0.89</v>
      </c>
      <c r="E6" s="1">
        <v>25</v>
      </c>
      <c r="F6" s="1" t="s">
        <v>10</v>
      </c>
      <c r="G6" s="1">
        <v>12.2</v>
      </c>
      <c r="H6" s="1">
        <v>1.6</v>
      </c>
      <c r="I6" s="1">
        <f t="shared" si="0"/>
        <v>0.122</v>
      </c>
      <c r="J6" s="1">
        <f t="shared" si="1"/>
        <v>1.6E-2</v>
      </c>
      <c r="K6" s="1" t="s">
        <v>11</v>
      </c>
      <c r="L6" s="1" t="s">
        <v>1</v>
      </c>
    </row>
    <row r="7" spans="1:12" x14ac:dyDescent="0.25">
      <c r="A7" s="1" t="s">
        <v>13</v>
      </c>
      <c r="B7" s="1" t="s">
        <v>14</v>
      </c>
      <c r="C7" s="1">
        <v>1960</v>
      </c>
      <c r="D7" s="1">
        <v>1.0900000000000001</v>
      </c>
      <c r="E7" s="1">
        <v>25</v>
      </c>
      <c r="F7" s="1" t="s">
        <v>10</v>
      </c>
      <c r="G7" s="1">
        <v>13.8</v>
      </c>
      <c r="H7" s="1">
        <v>2.2999999999999998</v>
      </c>
      <c r="I7" s="1">
        <f t="shared" si="0"/>
        <v>0.13800000000000001</v>
      </c>
      <c r="J7" s="1">
        <f t="shared" si="1"/>
        <v>2.3E-2</v>
      </c>
      <c r="K7" s="1" t="s">
        <v>11</v>
      </c>
      <c r="L7" s="1" t="s">
        <v>1</v>
      </c>
    </row>
    <row r="8" spans="1:12" x14ac:dyDescent="0.25">
      <c r="A8" s="1" t="s">
        <v>13</v>
      </c>
      <c r="B8" s="1" t="s">
        <v>14</v>
      </c>
      <c r="C8" s="1">
        <v>1960</v>
      </c>
      <c r="D8" s="1">
        <v>1.33</v>
      </c>
      <c r="E8" s="1">
        <v>25</v>
      </c>
      <c r="F8" s="1" t="s">
        <v>10</v>
      </c>
      <c r="G8" s="1">
        <v>16.8</v>
      </c>
      <c r="H8" s="1">
        <v>1.6</v>
      </c>
      <c r="I8" s="1">
        <f t="shared" si="0"/>
        <v>0.16800000000000001</v>
      </c>
      <c r="J8" s="1">
        <f t="shared" si="1"/>
        <v>1.6E-2</v>
      </c>
      <c r="K8" s="1" t="s">
        <v>11</v>
      </c>
      <c r="L8" s="1" t="s">
        <v>1</v>
      </c>
    </row>
    <row r="9" spans="1:12" x14ac:dyDescent="0.25">
      <c r="A9" s="1" t="s">
        <v>13</v>
      </c>
      <c r="B9" s="1" t="s">
        <v>14</v>
      </c>
      <c r="C9" s="1">
        <v>1960</v>
      </c>
      <c r="D9" s="1">
        <v>1.57</v>
      </c>
      <c r="E9" s="1">
        <v>25</v>
      </c>
      <c r="F9" s="1" t="s">
        <v>10</v>
      </c>
      <c r="G9" s="1">
        <v>13</v>
      </c>
      <c r="H9" s="1">
        <v>1.8</v>
      </c>
      <c r="I9" s="1">
        <f t="shared" si="0"/>
        <v>0.13</v>
      </c>
      <c r="J9" s="1">
        <f t="shared" si="1"/>
        <v>1.8000000000000002E-2</v>
      </c>
      <c r="K9" s="1" t="s">
        <v>11</v>
      </c>
      <c r="L9" s="1" t="s">
        <v>1</v>
      </c>
    </row>
    <row r="10" spans="1:12" x14ac:dyDescent="0.25">
      <c r="A10" s="1" t="s">
        <v>13</v>
      </c>
      <c r="B10" s="1" t="s">
        <v>14</v>
      </c>
      <c r="C10" s="1">
        <v>1960</v>
      </c>
      <c r="D10" s="1">
        <v>1.81</v>
      </c>
      <c r="E10" s="1">
        <v>25</v>
      </c>
      <c r="F10" s="1" t="s">
        <v>10</v>
      </c>
      <c r="G10" s="1">
        <v>2.9</v>
      </c>
      <c r="H10" s="1">
        <v>2.9</v>
      </c>
      <c r="I10" s="1">
        <f t="shared" si="0"/>
        <v>2.8999999999999998E-2</v>
      </c>
      <c r="J10" s="1">
        <f t="shared" si="1"/>
        <v>2.8999999999999998E-2</v>
      </c>
      <c r="K10" s="1" t="s">
        <v>11</v>
      </c>
      <c r="L10" s="1" t="s">
        <v>1</v>
      </c>
    </row>
    <row r="11" spans="1:12" x14ac:dyDescent="0.25">
      <c r="A11" s="1" t="s">
        <v>13</v>
      </c>
      <c r="B11" s="1" t="s">
        <v>14</v>
      </c>
      <c r="C11" s="1">
        <v>1960</v>
      </c>
      <c r="D11" s="1">
        <v>2.04</v>
      </c>
      <c r="E11" s="1">
        <v>25</v>
      </c>
      <c r="F11" s="1" t="s">
        <v>10</v>
      </c>
      <c r="G11" s="1">
        <v>-0.4</v>
      </c>
      <c r="H11" s="1">
        <v>6.2</v>
      </c>
      <c r="I11" s="1">
        <f t="shared" si="0"/>
        <v>-4.0000000000000001E-3</v>
      </c>
      <c r="J11" s="1">
        <f t="shared" si="1"/>
        <v>6.2E-2</v>
      </c>
      <c r="K11" s="1" t="s">
        <v>11</v>
      </c>
      <c r="L11" s="1" t="s">
        <v>1</v>
      </c>
    </row>
    <row r="12" spans="1:12" x14ac:dyDescent="0.25">
      <c r="A12" s="1" t="s">
        <v>13</v>
      </c>
      <c r="B12" s="1" t="s">
        <v>14</v>
      </c>
      <c r="C12" s="1">
        <v>1960</v>
      </c>
      <c r="D12" s="1">
        <v>2.31</v>
      </c>
      <c r="E12" s="1">
        <v>25</v>
      </c>
      <c r="F12" s="1" t="s">
        <v>10</v>
      </c>
      <c r="G12" s="1">
        <v>-29</v>
      </c>
      <c r="H12" s="1">
        <v>10</v>
      </c>
      <c r="I12" s="1">
        <f t="shared" si="0"/>
        <v>-0.28999999999999998</v>
      </c>
      <c r="J12" s="1">
        <f t="shared" si="1"/>
        <v>0.1</v>
      </c>
      <c r="K12" s="1" t="s">
        <v>11</v>
      </c>
      <c r="L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2020-04-01T09:39:41Z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