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current-current-pion/"/>
    </mc:Choice>
  </mc:AlternateContent>
  <xr:revisionPtr revIDLastSave="0" documentId="13_ncr:1_{3B9A0BB1-6383-A74B-9157-4EF40AF7A83D}" xr6:coauthVersionLast="47" xr6:coauthVersionMax="47" xr10:uidLastSave="{00000000-0000-0000-0000-000000000000}"/>
  <bookViews>
    <workbookView xWindow="6800" yWindow="3480" windowWidth="27240" windowHeight="13920" xr2:uid="{E206C34D-8BAE-7540-8841-FEA4FFB968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I2" i="1"/>
  <c r="F2" i="1"/>
</calcChain>
</file>

<file path=xl/sharedStrings.xml><?xml version="1.0" encoding="utf-8"?>
<sst xmlns="http://schemas.openxmlformats.org/spreadsheetml/2006/main" count="53" uniqueCount="15">
  <si>
    <t>mpi</t>
  </si>
  <si>
    <t>a</t>
  </si>
  <si>
    <t>Nf</t>
  </si>
  <si>
    <t>2+1</t>
  </si>
  <si>
    <t>L</t>
  </si>
  <si>
    <t>T</t>
  </si>
  <si>
    <t>V</t>
  </si>
  <si>
    <t>p</t>
  </si>
  <si>
    <t>ZoA</t>
  </si>
  <si>
    <t>z</t>
  </si>
  <si>
    <t>nu</t>
  </si>
  <si>
    <t>value</t>
  </si>
  <si>
    <t>stat_u</t>
  </si>
  <si>
    <t>obs</t>
  </si>
  <si>
    <t>sigma_VA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</si>
</sst>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FCF3-8B89-A842-ACFF-971547C93470}">
  <dimension ref="A1:M21"/>
  <sheetViews>
    <sheetView tabSelected="1" workbookViewId="0">
      <selection activeCell="K2" sqref="K2:L2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>
        <v>358</v>
      </c>
      <c r="B2">
        <v>9.4E-2</v>
      </c>
      <c r="C2" t="s">
        <v>3</v>
      </c>
      <c r="D2">
        <v>32</v>
      </c>
      <c r="E2">
        <v>64</v>
      </c>
      <c r="F2">
        <f>D2^3*E2</f>
        <v>2097152</v>
      </c>
      <c r="G2">
        <v>1</v>
      </c>
      <c r="H2">
        <v>2</v>
      </c>
      <c r="I2">
        <f>H2*B2</f>
        <v>0.188</v>
      </c>
      <c r="J2">
        <f>2*PI()/D2*H2*G2</f>
        <v>0.39269908169872414</v>
      </c>
      <c r="K2">
        <v>9.9218148681055066E-2</v>
      </c>
      <c r="L2">
        <v>3.7103460703517342E-3</v>
      </c>
      <c r="M2" t="s">
        <v>14</v>
      </c>
    </row>
    <row r="3" spans="1:13" x14ac:dyDescent="0.2">
      <c r="A3">
        <v>358</v>
      </c>
      <c r="B3">
        <v>9.4E-2</v>
      </c>
      <c r="C3" t="s">
        <v>3</v>
      </c>
      <c r="D3">
        <v>32</v>
      </c>
      <c r="E3">
        <v>64</v>
      </c>
      <c r="F3">
        <f>D3^3*E3</f>
        <v>2097152</v>
      </c>
      <c r="G3">
        <v>1</v>
      </c>
      <c r="H3">
        <v>3</v>
      </c>
      <c r="I3">
        <f t="shared" ref="I3:I21" si="0">H3*B3</f>
        <v>0.28200000000000003</v>
      </c>
      <c r="J3">
        <f t="shared" ref="J3:J21" si="1">2*PI()/D3*H3*G3</f>
        <v>0.58904862254808621</v>
      </c>
      <c r="K3">
        <v>9.3477214628297375E-2</v>
      </c>
      <c r="L3">
        <v>3.2909098955710386E-3</v>
      </c>
      <c r="M3" t="s">
        <v>14</v>
      </c>
    </row>
    <row r="4" spans="1:13" x14ac:dyDescent="0.2">
      <c r="A4">
        <v>358</v>
      </c>
      <c r="B4">
        <v>9.4E-2</v>
      </c>
      <c r="C4" t="s">
        <v>3</v>
      </c>
      <c r="D4">
        <v>32</v>
      </c>
      <c r="E4">
        <v>64</v>
      </c>
      <c r="F4">
        <f t="shared" ref="F4:F21" si="2">D4^3*E4</f>
        <v>2097152</v>
      </c>
      <c r="G4">
        <v>1</v>
      </c>
      <c r="H4">
        <v>4</v>
      </c>
      <c r="I4">
        <f t="shared" si="0"/>
        <v>0.376</v>
      </c>
      <c r="J4">
        <f t="shared" si="1"/>
        <v>0.78539816339744828</v>
      </c>
      <c r="K4">
        <v>9.7168771702637893E-2</v>
      </c>
      <c r="L4">
        <v>3.011365116702247E-3</v>
      </c>
      <c r="M4" t="s">
        <v>14</v>
      </c>
    </row>
    <row r="5" spans="1:13" x14ac:dyDescent="0.2">
      <c r="A5">
        <v>358</v>
      </c>
      <c r="B5">
        <v>9.4E-2</v>
      </c>
      <c r="C5" t="s">
        <v>3</v>
      </c>
      <c r="D5">
        <v>32</v>
      </c>
      <c r="E5">
        <v>64</v>
      </c>
      <c r="F5">
        <f t="shared" si="2"/>
        <v>2097152</v>
      </c>
      <c r="G5">
        <v>1</v>
      </c>
      <c r="H5">
        <v>5</v>
      </c>
      <c r="I5">
        <f t="shared" si="0"/>
        <v>0.47</v>
      </c>
      <c r="J5">
        <f t="shared" si="1"/>
        <v>0.98174770424681035</v>
      </c>
      <c r="K5">
        <v>9.6242633333333369E-2</v>
      </c>
      <c r="L5">
        <v>3.3847685661898158E-3</v>
      </c>
      <c r="M5" t="s">
        <v>14</v>
      </c>
    </row>
    <row r="6" spans="1:13" x14ac:dyDescent="0.2">
      <c r="A6">
        <v>358</v>
      </c>
      <c r="B6">
        <v>9.4E-2</v>
      </c>
      <c r="C6" t="s">
        <v>3</v>
      </c>
      <c r="D6">
        <v>32</v>
      </c>
      <c r="E6">
        <v>64</v>
      </c>
      <c r="F6">
        <f t="shared" si="2"/>
        <v>2097152</v>
      </c>
      <c r="G6">
        <v>1</v>
      </c>
      <c r="H6">
        <v>6</v>
      </c>
      <c r="I6">
        <f t="shared" si="0"/>
        <v>0.56400000000000006</v>
      </c>
      <c r="J6">
        <f t="shared" si="1"/>
        <v>1.1780972450961724</v>
      </c>
      <c r="K6">
        <v>8.9308524940047998E-2</v>
      </c>
      <c r="L6">
        <v>4.031257444101456E-3</v>
      </c>
      <c r="M6" t="s">
        <v>14</v>
      </c>
    </row>
    <row r="7" spans="1:13" x14ac:dyDescent="0.2">
      <c r="A7">
        <v>358</v>
      </c>
      <c r="B7">
        <v>9.4E-2</v>
      </c>
      <c r="C7" t="s">
        <v>3</v>
      </c>
      <c r="D7">
        <v>32</v>
      </c>
      <c r="E7">
        <v>64</v>
      </c>
      <c r="F7">
        <f t="shared" si="2"/>
        <v>2097152</v>
      </c>
      <c r="G7">
        <v>2</v>
      </c>
      <c r="H7">
        <v>2</v>
      </c>
      <c r="I7">
        <f t="shared" si="0"/>
        <v>0.188</v>
      </c>
      <c r="J7">
        <f t="shared" si="1"/>
        <v>0.78539816339744828</v>
      </c>
      <c r="K7">
        <v>0.1005557525179856</v>
      </c>
      <c r="L7">
        <v>2.628400760891705E-3</v>
      </c>
      <c r="M7" t="s">
        <v>14</v>
      </c>
    </row>
    <row r="8" spans="1:13" x14ac:dyDescent="0.2">
      <c r="A8">
        <v>358</v>
      </c>
      <c r="B8">
        <v>9.4E-2</v>
      </c>
      <c r="C8" t="s">
        <v>3</v>
      </c>
      <c r="D8">
        <v>32</v>
      </c>
      <c r="E8">
        <v>64</v>
      </c>
      <c r="F8">
        <f t="shared" si="2"/>
        <v>2097152</v>
      </c>
      <c r="G8">
        <v>2</v>
      </c>
      <c r="H8">
        <v>3</v>
      </c>
      <c r="I8">
        <f t="shared" si="0"/>
        <v>0.28200000000000003</v>
      </c>
      <c r="J8">
        <f t="shared" si="1"/>
        <v>1.1780972450961724</v>
      </c>
      <c r="K8">
        <v>9.2946002877697845E-2</v>
      </c>
      <c r="L8">
        <v>2.4621272462134738E-3</v>
      </c>
      <c r="M8" t="s">
        <v>14</v>
      </c>
    </row>
    <row r="9" spans="1:13" x14ac:dyDescent="0.2">
      <c r="A9">
        <v>358</v>
      </c>
      <c r="B9">
        <v>9.4E-2</v>
      </c>
      <c r="C9" t="s">
        <v>3</v>
      </c>
      <c r="D9">
        <v>32</v>
      </c>
      <c r="E9">
        <v>64</v>
      </c>
      <c r="F9">
        <f t="shared" si="2"/>
        <v>2097152</v>
      </c>
      <c r="G9">
        <v>2</v>
      </c>
      <c r="H9">
        <v>4</v>
      </c>
      <c r="I9">
        <f t="shared" si="0"/>
        <v>0.376</v>
      </c>
      <c r="J9">
        <f t="shared" si="1"/>
        <v>1.5707963267948966</v>
      </c>
      <c r="K9">
        <v>8.2856199040767423E-2</v>
      </c>
      <c r="L9">
        <v>7.2093500941219557E-3</v>
      </c>
      <c r="M9" t="s">
        <v>14</v>
      </c>
    </row>
    <row r="10" spans="1:13" x14ac:dyDescent="0.2">
      <c r="A10">
        <v>358</v>
      </c>
      <c r="B10">
        <v>9.4E-2</v>
      </c>
      <c r="C10" t="s">
        <v>3</v>
      </c>
      <c r="D10">
        <v>32</v>
      </c>
      <c r="E10">
        <v>64</v>
      </c>
      <c r="F10">
        <f t="shared" si="2"/>
        <v>2097152</v>
      </c>
      <c r="G10">
        <v>2</v>
      </c>
      <c r="H10">
        <v>5</v>
      </c>
      <c r="I10">
        <f t="shared" si="0"/>
        <v>0.47</v>
      </c>
      <c r="J10">
        <f t="shared" si="1"/>
        <v>1.9634954084936207</v>
      </c>
      <c r="K10">
        <v>8.3141479856115169E-2</v>
      </c>
      <c r="L10">
        <v>4.4664404497084019E-3</v>
      </c>
      <c r="M10" t="s">
        <v>14</v>
      </c>
    </row>
    <row r="11" spans="1:13" x14ac:dyDescent="0.2">
      <c r="A11">
        <v>358</v>
      </c>
      <c r="B11">
        <v>9.4E-2</v>
      </c>
      <c r="C11" t="s">
        <v>3</v>
      </c>
      <c r="D11">
        <v>32</v>
      </c>
      <c r="E11">
        <v>64</v>
      </c>
      <c r="F11">
        <f t="shared" si="2"/>
        <v>2097152</v>
      </c>
      <c r="G11">
        <v>2</v>
      </c>
      <c r="H11">
        <v>6</v>
      </c>
      <c r="I11">
        <f t="shared" si="0"/>
        <v>0.56400000000000006</v>
      </c>
      <c r="J11">
        <f t="shared" si="1"/>
        <v>2.3561944901923448</v>
      </c>
      <c r="K11">
        <v>7.534378585131897E-2</v>
      </c>
      <c r="L11">
        <v>1.3706461554556041E-2</v>
      </c>
      <c r="M11" t="s">
        <v>14</v>
      </c>
    </row>
    <row r="12" spans="1:13" x14ac:dyDescent="0.2">
      <c r="A12">
        <v>358</v>
      </c>
      <c r="B12">
        <v>9.4E-2</v>
      </c>
      <c r="C12" t="s">
        <v>3</v>
      </c>
      <c r="D12">
        <v>32</v>
      </c>
      <c r="E12">
        <v>64</v>
      </c>
      <c r="F12">
        <f t="shared" si="2"/>
        <v>2097152</v>
      </c>
      <c r="G12">
        <v>3</v>
      </c>
      <c r="H12">
        <v>2</v>
      </c>
      <c r="I12">
        <f t="shared" si="0"/>
        <v>0.188</v>
      </c>
      <c r="J12">
        <f t="shared" si="1"/>
        <v>1.1780972450961724</v>
      </c>
      <c r="K12">
        <v>9.7897301199040818E-2</v>
      </c>
      <c r="L12">
        <v>2.9915848892185068E-3</v>
      </c>
      <c r="M12" t="s">
        <v>14</v>
      </c>
    </row>
    <row r="13" spans="1:13" x14ac:dyDescent="0.2">
      <c r="A13">
        <v>358</v>
      </c>
      <c r="B13">
        <v>9.4E-2</v>
      </c>
      <c r="C13" t="s">
        <v>3</v>
      </c>
      <c r="D13">
        <v>32</v>
      </c>
      <c r="E13">
        <v>64</v>
      </c>
      <c r="F13">
        <f t="shared" si="2"/>
        <v>2097152</v>
      </c>
      <c r="G13">
        <v>3</v>
      </c>
      <c r="H13">
        <v>3</v>
      </c>
      <c r="I13">
        <f t="shared" si="0"/>
        <v>0.28200000000000003</v>
      </c>
      <c r="J13">
        <f t="shared" si="1"/>
        <v>1.7671458676442586</v>
      </c>
      <c r="K13">
        <v>9.0978654196642653E-2</v>
      </c>
      <c r="L13">
        <v>1.3354310128013205E-2</v>
      </c>
      <c r="M13" t="s">
        <v>14</v>
      </c>
    </row>
    <row r="14" spans="1:13" x14ac:dyDescent="0.2">
      <c r="A14">
        <v>358</v>
      </c>
      <c r="B14">
        <v>9.4E-2</v>
      </c>
      <c r="C14" t="s">
        <v>3</v>
      </c>
      <c r="D14">
        <v>32</v>
      </c>
      <c r="E14">
        <v>64</v>
      </c>
      <c r="F14">
        <f t="shared" si="2"/>
        <v>2097152</v>
      </c>
      <c r="G14">
        <v>3</v>
      </c>
      <c r="H14">
        <v>4</v>
      </c>
      <c r="I14">
        <f t="shared" si="0"/>
        <v>0.376</v>
      </c>
      <c r="J14">
        <f t="shared" si="1"/>
        <v>2.3561944901923448</v>
      </c>
      <c r="K14">
        <v>7.5578016786570751E-2</v>
      </c>
      <c r="L14">
        <v>5.7136741001297883E-3</v>
      </c>
      <c r="M14" t="s">
        <v>14</v>
      </c>
    </row>
    <row r="15" spans="1:13" x14ac:dyDescent="0.2">
      <c r="A15">
        <v>358</v>
      </c>
      <c r="B15">
        <v>9.4E-2</v>
      </c>
      <c r="C15" t="s">
        <v>3</v>
      </c>
      <c r="D15">
        <v>32</v>
      </c>
      <c r="E15">
        <v>64</v>
      </c>
      <c r="F15">
        <f t="shared" si="2"/>
        <v>2097152</v>
      </c>
      <c r="G15">
        <v>3</v>
      </c>
      <c r="H15">
        <v>5</v>
      </c>
      <c r="I15">
        <f t="shared" si="0"/>
        <v>0.47</v>
      </c>
      <c r="J15">
        <f t="shared" si="1"/>
        <v>2.9452431127404308</v>
      </c>
      <c r="K15">
        <v>5.8787146522781782E-2</v>
      </c>
      <c r="L15">
        <v>8.3724492520085188E-3</v>
      </c>
      <c r="M15" t="s">
        <v>14</v>
      </c>
    </row>
    <row r="16" spans="1:13" x14ac:dyDescent="0.2">
      <c r="A16">
        <v>358</v>
      </c>
      <c r="B16">
        <v>9.4E-2</v>
      </c>
      <c r="C16" t="s">
        <v>3</v>
      </c>
      <c r="D16">
        <v>32</v>
      </c>
      <c r="E16">
        <v>64</v>
      </c>
      <c r="F16">
        <f t="shared" si="2"/>
        <v>2097152</v>
      </c>
      <c r="G16">
        <v>3</v>
      </c>
      <c r="H16" s="1">
        <v>6</v>
      </c>
      <c r="I16">
        <f t="shared" si="0"/>
        <v>0.56400000000000006</v>
      </c>
      <c r="J16">
        <f t="shared" si="1"/>
        <v>3.5342917352885173</v>
      </c>
      <c r="K16">
        <v>5.0366886570743431E-2</v>
      </c>
      <c r="L16">
        <v>7.4540297789045711E-3</v>
      </c>
      <c r="M16" t="s">
        <v>14</v>
      </c>
    </row>
    <row r="17" spans="1:13" x14ac:dyDescent="0.2">
      <c r="A17">
        <v>358</v>
      </c>
      <c r="B17">
        <v>9.4E-2</v>
      </c>
      <c r="C17" t="s">
        <v>3</v>
      </c>
      <c r="D17">
        <v>32</v>
      </c>
      <c r="E17">
        <v>64</v>
      </c>
      <c r="F17">
        <f t="shared" si="2"/>
        <v>2097152</v>
      </c>
      <c r="G17">
        <v>4</v>
      </c>
      <c r="H17">
        <v>2</v>
      </c>
      <c r="I17">
        <f t="shared" si="0"/>
        <v>0.188</v>
      </c>
      <c r="J17">
        <f t="shared" si="1"/>
        <v>1.5707963267948966</v>
      </c>
      <c r="K17">
        <v>8.7942979616306913E-2</v>
      </c>
      <c r="L17">
        <v>1.1128715987783071E-2</v>
      </c>
      <c r="M17" t="s">
        <v>14</v>
      </c>
    </row>
    <row r="18" spans="1:13" x14ac:dyDescent="0.2">
      <c r="A18">
        <v>358</v>
      </c>
      <c r="B18">
        <v>9.4E-2</v>
      </c>
      <c r="C18" t="s">
        <v>3</v>
      </c>
      <c r="D18">
        <v>32</v>
      </c>
      <c r="E18">
        <v>64</v>
      </c>
      <c r="F18">
        <f t="shared" si="2"/>
        <v>2097152</v>
      </c>
      <c r="G18">
        <v>4</v>
      </c>
      <c r="H18">
        <v>3</v>
      </c>
      <c r="I18">
        <f t="shared" si="0"/>
        <v>0.28200000000000003</v>
      </c>
      <c r="J18">
        <f t="shared" si="1"/>
        <v>2.3561944901923448</v>
      </c>
      <c r="K18">
        <v>7.7644703597122292E-2</v>
      </c>
      <c r="L18">
        <v>1.100636753359637E-2</v>
      </c>
      <c r="M18" t="s">
        <v>14</v>
      </c>
    </row>
    <row r="19" spans="1:13" x14ac:dyDescent="0.2">
      <c r="A19">
        <v>358</v>
      </c>
      <c r="B19">
        <v>9.4E-2</v>
      </c>
      <c r="C19" t="s">
        <v>3</v>
      </c>
      <c r="D19">
        <v>32</v>
      </c>
      <c r="E19">
        <v>64</v>
      </c>
      <c r="F19">
        <f t="shared" si="2"/>
        <v>2097152</v>
      </c>
      <c r="G19">
        <v>4</v>
      </c>
      <c r="H19">
        <v>4</v>
      </c>
      <c r="I19">
        <f t="shared" si="0"/>
        <v>0.376</v>
      </c>
      <c r="J19">
        <f t="shared" si="1"/>
        <v>3.1415926535897931</v>
      </c>
      <c r="K19">
        <v>7.085262254196642E-2</v>
      </c>
      <c r="L19">
        <v>1.3691723536067535E-2</v>
      </c>
      <c r="M19" t="s">
        <v>14</v>
      </c>
    </row>
    <row r="20" spans="1:13" x14ac:dyDescent="0.2">
      <c r="A20">
        <v>358</v>
      </c>
      <c r="B20">
        <v>9.4E-2</v>
      </c>
      <c r="C20" t="s">
        <v>3</v>
      </c>
      <c r="D20">
        <v>32</v>
      </c>
      <c r="E20">
        <v>64</v>
      </c>
      <c r="F20">
        <f t="shared" si="2"/>
        <v>2097152</v>
      </c>
      <c r="G20">
        <v>4</v>
      </c>
      <c r="H20">
        <v>5</v>
      </c>
      <c r="I20">
        <f t="shared" si="0"/>
        <v>0.47</v>
      </c>
      <c r="J20">
        <f t="shared" si="1"/>
        <v>3.9269908169872414</v>
      </c>
      <c r="K20">
        <v>5.7783937889688247E-2</v>
      </c>
      <c r="L20">
        <v>1.1100529008175378E-2</v>
      </c>
      <c r="M20" t="s">
        <v>14</v>
      </c>
    </row>
    <row r="21" spans="1:13" x14ac:dyDescent="0.2">
      <c r="A21">
        <v>358</v>
      </c>
      <c r="B21">
        <v>9.4E-2</v>
      </c>
      <c r="C21" t="s">
        <v>3</v>
      </c>
      <c r="D21">
        <v>32</v>
      </c>
      <c r="E21">
        <v>64</v>
      </c>
      <c r="F21">
        <f t="shared" si="2"/>
        <v>2097152</v>
      </c>
      <c r="G21">
        <v>4</v>
      </c>
      <c r="H21">
        <v>6</v>
      </c>
      <c r="I21">
        <f t="shared" si="0"/>
        <v>0.56400000000000006</v>
      </c>
      <c r="J21">
        <f t="shared" si="1"/>
        <v>4.7123889803846897</v>
      </c>
      <c r="K21">
        <v>3.216941750599521E-2</v>
      </c>
      <c r="L21">
        <v>6.9615807301363812E-3</v>
      </c>
      <c r="M21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2021-06-02T04:47:58Z</dcterms:created>
  <dcterms:modified xsi:type="dcterms:W3CDTF">2021-06-02T16:24:16Z</dcterms:modified>
</cp:coreProperties>
</file>