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code/fitpack/database/pjet/expdata/"/>
    </mc:Choice>
  </mc:AlternateContent>
  <xr:revisionPtr revIDLastSave="0" documentId="13_ncr:1_{65B256D9-AEE0-FA45-98D0-64D40E947DF4}" xr6:coauthVersionLast="34" xr6:coauthVersionMax="34" xr10:uidLastSave="{00000000-0000-0000-0000-000000000000}"/>
  <bookViews>
    <workbookView xWindow="3200" yWindow="460" windowWidth="25600" windowHeight="1490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4" i="1" l="1"/>
  <c r="H5" i="1"/>
  <c r="H6" i="1"/>
  <c r="H7" i="1"/>
  <c r="H3" i="1"/>
  <c r="H2" i="1"/>
</calcChain>
</file>

<file path=xl/sharedStrings.xml><?xml version="1.0" encoding="utf-8"?>
<sst xmlns="http://schemas.openxmlformats.org/spreadsheetml/2006/main" count="49" uniqueCount="22">
  <si>
    <t>col</t>
  </si>
  <si>
    <t>RS</t>
  </si>
  <si>
    <t>pT</t>
  </si>
  <si>
    <t>obs</t>
  </si>
  <si>
    <t>value</t>
  </si>
  <si>
    <t>tau</t>
  </si>
  <si>
    <t>idx</t>
  </si>
  <si>
    <t>stat_u</t>
  </si>
  <si>
    <t>star</t>
  </si>
  <si>
    <t>pp</t>
  </si>
  <si>
    <t>&lt;a_ll&gt;</t>
  </si>
  <si>
    <t>eta_min</t>
  </si>
  <si>
    <t>eta_max</t>
  </si>
  <si>
    <t>cone_radius</t>
  </si>
  <si>
    <t>pt_min</t>
  </si>
  <si>
    <t>pt_max</t>
  </si>
  <si>
    <t>beam_c</t>
  </si>
  <si>
    <t>tri_jet_c</t>
  </si>
  <si>
    <t>nonlong_c</t>
  </si>
  <si>
    <t>particles_in</t>
  </si>
  <si>
    <t>shift_c</t>
  </si>
  <si>
    <t>%_norm_c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</si>
</sst>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7"/>
      <color rgb="FF000000"/>
      <name val="Gabriola"/>
      <family val="2"/>
      <charset val="1"/>
    </font>
    <font>
      <sz val="26"/>
      <color rgb="FF000000"/>
      <name val="Gabriola"/>
      <family val="2"/>
      <charset val="1"/>
    </font>
    <font>
      <sz val="26"/>
      <color theme="1"/>
      <name val="Gabriola"/>
      <family val="2"/>
      <charset val="1"/>
    </font>
    <font>
      <sz val="26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zoomScale="65" zoomScaleNormal="65" workbookViewId="0">
      <pane ySplit="1" topLeftCell="A2" activePane="bottomLeft" state="frozen"/>
      <selection pane="bottomLeft" activeCell="I2" sqref="I2"/>
    </sheetView>
  </sheetViews>
  <sheetFormatPr baseColWidth="10" defaultColWidth="8.7109375" defaultRowHeight="33" x14ac:dyDescent="0.55000000000000004"/>
  <cols>
    <col min="2" max="2" width="10.28515625" customWidth="1"/>
    <col min="3" max="3" width="13.85546875" bestFit="1" customWidth="1"/>
    <col min="4" max="8" width="10.28515625" customWidth="1"/>
    <col min="9" max="9" width="14.85546875" bestFit="1" customWidth="1"/>
    <col min="10" max="10" width="15.5703125" bestFit="1" customWidth="1"/>
    <col min="11" max="11" width="15.5703125" customWidth="1"/>
    <col min="12" max="12" width="7.85546875" bestFit="1" customWidth="1"/>
    <col min="13" max="13" width="17" bestFit="1" customWidth="1"/>
    <col min="14" max="17" width="17" customWidth="1"/>
    <col min="18" max="18" width="12.28515625" bestFit="1" customWidth="1"/>
    <col min="19" max="19" width="12.85546875" bestFit="1" customWidth="1"/>
    <col min="20" max="1023" width="10.28515625" customWidth="1"/>
  </cols>
  <sheetData>
    <row r="1" spans="1:19" ht="51" x14ac:dyDescent="0.55000000000000004">
      <c r="A1" s="1" t="s">
        <v>6</v>
      </c>
      <c r="B1" s="1" t="s">
        <v>0</v>
      </c>
      <c r="C1" s="1" t="s">
        <v>19</v>
      </c>
      <c r="D1" s="1" t="s">
        <v>1</v>
      </c>
      <c r="E1" s="1" t="s">
        <v>14</v>
      </c>
      <c r="F1" s="1" t="s">
        <v>15</v>
      </c>
      <c r="G1" s="1" t="s">
        <v>2</v>
      </c>
      <c r="H1" s="1" t="s">
        <v>5</v>
      </c>
      <c r="I1" s="1" t="s">
        <v>11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7</v>
      </c>
      <c r="O1" s="3" t="s">
        <v>17</v>
      </c>
      <c r="P1" s="3" t="s">
        <v>18</v>
      </c>
      <c r="Q1" s="3" t="s">
        <v>16</v>
      </c>
      <c r="R1" s="4" t="s">
        <v>20</v>
      </c>
      <c r="S1" s="4" t="s">
        <v>21</v>
      </c>
    </row>
    <row r="2" spans="1:19" ht="51" x14ac:dyDescent="0.55000000000000004">
      <c r="A2" s="1">
        <v>1</v>
      </c>
      <c r="B2" s="1" t="s">
        <v>8</v>
      </c>
      <c r="C2" s="1" t="s">
        <v>9</v>
      </c>
      <c r="D2" s="1">
        <v>200</v>
      </c>
      <c r="E2" s="1">
        <v>4.92</v>
      </c>
      <c r="F2" s="1">
        <v>5.72</v>
      </c>
      <c r="G2" s="1">
        <v>5.32</v>
      </c>
      <c r="H2" s="1">
        <f t="shared" ref="H2:H11" si="0">2*G2/D2</f>
        <v>5.3200000000000004E-2</v>
      </c>
      <c r="I2" s="1">
        <v>0.2</v>
      </c>
      <c r="J2" s="1">
        <v>0.8</v>
      </c>
      <c r="K2" s="1">
        <v>0.4</v>
      </c>
      <c r="L2" s="1" t="s">
        <v>10</v>
      </c>
      <c r="M2" s="2">
        <v>5.3E-3</v>
      </c>
      <c r="N2" s="2">
        <v>5.9000000000000007E-3</v>
      </c>
      <c r="O2" s="2">
        <v>1.67E-3</v>
      </c>
      <c r="P2" s="2">
        <v>4.9700000000000005E-4</v>
      </c>
      <c r="Q2" s="2">
        <v>1.3500000000000001E-3</v>
      </c>
      <c r="R2" s="2">
        <v>8.9999999999999998E-4</v>
      </c>
      <c r="S2" s="2">
        <v>9.4</v>
      </c>
    </row>
    <row r="3" spans="1:19" ht="51" x14ac:dyDescent="0.55000000000000004">
      <c r="A3" s="1">
        <v>2</v>
      </c>
      <c r="B3" s="1" t="s">
        <v>8</v>
      </c>
      <c r="C3" s="1" t="s">
        <v>9</v>
      </c>
      <c r="D3" s="1">
        <v>200</v>
      </c>
      <c r="E3" s="1">
        <v>5.8999999999999995</v>
      </c>
      <c r="F3" s="1">
        <v>6.8</v>
      </c>
      <c r="G3" s="1">
        <v>6.3</v>
      </c>
      <c r="H3" s="1">
        <f t="shared" si="0"/>
        <v>6.3E-2</v>
      </c>
      <c r="I3" s="1">
        <v>0.2</v>
      </c>
      <c r="J3" s="1">
        <v>0.8</v>
      </c>
      <c r="K3" s="1">
        <v>0.4</v>
      </c>
      <c r="L3" s="1" t="s">
        <v>10</v>
      </c>
      <c r="M3" s="2">
        <v>-2.7000000000000001E-3</v>
      </c>
      <c r="N3" s="2">
        <v>5.4000000000000003E-3</v>
      </c>
      <c r="O3" s="2">
        <v>1.47E-3</v>
      </c>
      <c r="P3" s="2">
        <v>2.4900000000000004E-4</v>
      </c>
      <c r="Q3" s="2">
        <v>8.070000000000001E-4</v>
      </c>
      <c r="R3" s="2">
        <v>8.9999999999999998E-4</v>
      </c>
      <c r="S3" s="2">
        <v>9.4</v>
      </c>
    </row>
    <row r="4" spans="1:19" ht="51" x14ac:dyDescent="0.55000000000000004">
      <c r="A4" s="1">
        <v>3</v>
      </c>
      <c r="B4" s="1" t="s">
        <v>8</v>
      </c>
      <c r="C4" s="1" t="s">
        <v>9</v>
      </c>
      <c r="D4" s="1">
        <v>200</v>
      </c>
      <c r="E4" s="1">
        <v>6.66</v>
      </c>
      <c r="F4" s="1">
        <v>7.66</v>
      </c>
      <c r="G4" s="1">
        <v>7.06</v>
      </c>
      <c r="H4" s="1">
        <f t="shared" si="0"/>
        <v>7.0599999999999996E-2</v>
      </c>
      <c r="I4" s="1">
        <v>0.2</v>
      </c>
      <c r="J4" s="1">
        <v>0.8</v>
      </c>
      <c r="K4" s="1">
        <v>0.4</v>
      </c>
      <c r="L4" s="1" t="s">
        <v>10</v>
      </c>
      <c r="M4" s="2">
        <v>2.3999999999999998E-3</v>
      </c>
      <c r="N4" s="2">
        <v>5.7000000000000002E-3</v>
      </c>
      <c r="O4" s="2">
        <v>1.4399999999999999E-3</v>
      </c>
      <c r="P4" s="2">
        <v>1.54E-4</v>
      </c>
      <c r="Q4" s="2">
        <v>7.9699999999999997E-4</v>
      </c>
      <c r="R4" s="2">
        <v>8.9999999999999998E-4</v>
      </c>
      <c r="S4" s="2">
        <v>9.4</v>
      </c>
    </row>
    <row r="5" spans="1:19" ht="51" x14ac:dyDescent="0.55000000000000004">
      <c r="A5" s="1">
        <v>4</v>
      </c>
      <c r="B5" s="1" t="s">
        <v>8</v>
      </c>
      <c r="C5" s="1" t="s">
        <v>9</v>
      </c>
      <c r="D5" s="1">
        <v>200</v>
      </c>
      <c r="E5" s="1">
        <v>8.07</v>
      </c>
      <c r="F5" s="1">
        <v>9.3699999999999992</v>
      </c>
      <c r="G5" s="1">
        <v>8.67</v>
      </c>
      <c r="H5" s="1">
        <f t="shared" si="0"/>
        <v>8.6699999999999999E-2</v>
      </c>
      <c r="I5" s="1">
        <v>0.2</v>
      </c>
      <c r="J5" s="1">
        <v>0.8</v>
      </c>
      <c r="K5" s="1">
        <v>0.4</v>
      </c>
      <c r="L5" s="1" t="s">
        <v>10</v>
      </c>
      <c r="M5" s="2">
        <v>1.43E-2</v>
      </c>
      <c r="N5" s="2">
        <v>6.7000000000000002E-3</v>
      </c>
      <c r="O5" s="2">
        <v>2.66E-3</v>
      </c>
      <c r="P5" s="2">
        <v>1.2E-4</v>
      </c>
      <c r="Q5" s="2">
        <v>8.4000000000000003E-4</v>
      </c>
      <c r="R5" s="2">
        <v>8.9999999999999998E-4</v>
      </c>
      <c r="S5" s="2">
        <v>9.4</v>
      </c>
    </row>
    <row r="6" spans="1:19" ht="51" x14ac:dyDescent="0.55000000000000004">
      <c r="A6" s="1">
        <v>5</v>
      </c>
      <c r="B6" s="1" t="s">
        <v>8</v>
      </c>
      <c r="C6" s="1" t="s">
        <v>9</v>
      </c>
      <c r="D6" s="1">
        <v>200</v>
      </c>
      <c r="E6" s="1">
        <v>10.029999999999999</v>
      </c>
      <c r="F6" s="1">
        <v>11.53</v>
      </c>
      <c r="G6" s="1">
        <v>10.73</v>
      </c>
      <c r="H6" s="1">
        <f t="shared" si="0"/>
        <v>0.10730000000000001</v>
      </c>
      <c r="I6" s="1">
        <v>0.2</v>
      </c>
      <c r="J6" s="1">
        <v>0.8</v>
      </c>
      <c r="K6" s="1">
        <v>0.4</v>
      </c>
      <c r="L6" s="1" t="s">
        <v>10</v>
      </c>
      <c r="M6" s="2">
        <v>-6.7000000000000002E-3</v>
      </c>
      <c r="N6" s="2">
        <v>8.6999999999999994E-3</v>
      </c>
      <c r="O6" s="2">
        <v>2.32E-3</v>
      </c>
      <c r="P6" s="2">
        <v>1.16E-4</v>
      </c>
      <c r="Q6" s="2">
        <v>6.820000000000001E-4</v>
      </c>
      <c r="R6" s="2">
        <v>8.9999999999999998E-4</v>
      </c>
      <c r="S6" s="2">
        <v>9.4</v>
      </c>
    </row>
    <row r="7" spans="1:19" ht="51" x14ac:dyDescent="0.55000000000000004">
      <c r="A7" s="1">
        <v>6</v>
      </c>
      <c r="B7" s="1" t="s">
        <v>8</v>
      </c>
      <c r="C7" s="1" t="s">
        <v>9</v>
      </c>
      <c r="D7" s="1">
        <v>200</v>
      </c>
      <c r="E7" s="1">
        <v>12.28</v>
      </c>
      <c r="F7" s="1">
        <v>13.98</v>
      </c>
      <c r="G7" s="1">
        <v>13.08</v>
      </c>
      <c r="H7" s="1">
        <f t="shared" si="0"/>
        <v>0.1308</v>
      </c>
      <c r="I7" s="1">
        <v>0.2</v>
      </c>
      <c r="J7" s="1">
        <v>0.8</v>
      </c>
      <c r="K7" s="1">
        <v>0.4</v>
      </c>
      <c r="L7" s="1" t="s">
        <v>10</v>
      </c>
      <c r="M7" s="2">
        <v>2.5999999999999999E-3</v>
      </c>
      <c r="N7" s="2">
        <v>1.2699999999999999E-2</v>
      </c>
      <c r="O7" s="2">
        <v>2.5000000000000001E-3</v>
      </c>
      <c r="P7" s="2">
        <v>1.3100000000000001E-4</v>
      </c>
      <c r="Q7" s="2">
        <v>5.3399999999999997E-4</v>
      </c>
      <c r="R7" s="2">
        <v>8.9999999999999998E-4</v>
      </c>
      <c r="S7" s="2">
        <v>9.4</v>
      </c>
    </row>
    <row r="8" spans="1:19" ht="51" x14ac:dyDescent="0.55000000000000004">
      <c r="A8" s="1">
        <v>7</v>
      </c>
      <c r="B8" s="1" t="s">
        <v>8</v>
      </c>
      <c r="C8" s="1" t="s">
        <v>9</v>
      </c>
      <c r="D8" s="1">
        <v>200</v>
      </c>
      <c r="E8" s="1">
        <v>15.2</v>
      </c>
      <c r="F8" s="1">
        <v>17</v>
      </c>
      <c r="G8" s="1">
        <v>16</v>
      </c>
      <c r="H8" s="1">
        <f t="shared" si="0"/>
        <v>0.16</v>
      </c>
      <c r="I8" s="1">
        <v>0.2</v>
      </c>
      <c r="J8" s="1">
        <v>0.8</v>
      </c>
      <c r="K8" s="1">
        <v>0.4</v>
      </c>
      <c r="L8" s="1" t="s">
        <v>10</v>
      </c>
      <c r="M8" s="2">
        <v>-1.46E-2</v>
      </c>
      <c r="N8" s="2">
        <v>2.0300000000000002E-2</v>
      </c>
      <c r="O8" s="2">
        <v>2.8600000000000001E-3</v>
      </c>
      <c r="P8" s="2">
        <v>1.74E-4</v>
      </c>
      <c r="Q8" s="2">
        <v>4.55E-4</v>
      </c>
      <c r="R8" s="2">
        <v>8.9999999999999998E-4</v>
      </c>
      <c r="S8" s="2">
        <v>9.4</v>
      </c>
    </row>
    <row r="9" spans="1:19" ht="51" x14ac:dyDescent="0.55000000000000004">
      <c r="A9" s="1">
        <v>8</v>
      </c>
      <c r="B9" s="1" t="s">
        <v>8</v>
      </c>
      <c r="C9" s="1" t="s">
        <v>9</v>
      </c>
      <c r="D9" s="1">
        <v>200</v>
      </c>
      <c r="E9" s="1">
        <v>18.39</v>
      </c>
      <c r="F9" s="1">
        <v>20.69</v>
      </c>
      <c r="G9" s="1">
        <v>19.39</v>
      </c>
      <c r="H9" s="1">
        <f t="shared" si="0"/>
        <v>0.19390000000000002</v>
      </c>
      <c r="I9" s="1">
        <v>0.2</v>
      </c>
      <c r="J9" s="1">
        <v>0.8</v>
      </c>
      <c r="K9" s="1">
        <v>0.4</v>
      </c>
      <c r="L9" s="1" t="s">
        <v>10</v>
      </c>
      <c r="M9" s="2">
        <v>-5.2200000000000003E-2</v>
      </c>
      <c r="N9" s="2">
        <v>3.5000000000000003E-2</v>
      </c>
      <c r="O9" s="2">
        <v>2.7400000000000002E-3</v>
      </c>
      <c r="P9" s="2">
        <v>2.6900000000000003E-4</v>
      </c>
      <c r="Q9" s="2">
        <v>3.5100000000000002E-4</v>
      </c>
      <c r="R9" s="2">
        <v>8.9999999999999998E-4</v>
      </c>
      <c r="S9" s="2">
        <v>9.4</v>
      </c>
    </row>
    <row r="10" spans="1:19" ht="51" x14ac:dyDescent="0.55000000000000004">
      <c r="A10" s="1">
        <v>9</v>
      </c>
      <c r="B10" s="1" t="s">
        <v>8</v>
      </c>
      <c r="C10" s="1" t="s">
        <v>9</v>
      </c>
      <c r="D10" s="1">
        <v>200</v>
      </c>
      <c r="E10" s="1">
        <v>22.37</v>
      </c>
      <c r="F10" s="1">
        <v>25.07</v>
      </c>
      <c r="G10" s="1">
        <v>23.57</v>
      </c>
      <c r="H10" s="1">
        <f t="shared" si="0"/>
        <v>0.23569999999999999</v>
      </c>
      <c r="I10" s="1">
        <v>0.2</v>
      </c>
      <c r="J10" s="1">
        <v>0.8</v>
      </c>
      <c r="K10" s="1">
        <v>0.4</v>
      </c>
      <c r="L10" s="1" t="s">
        <v>10</v>
      </c>
      <c r="M10" s="2">
        <v>5.6899999999999999E-2</v>
      </c>
      <c r="N10" s="2">
        <v>6.7099999999999993E-2</v>
      </c>
      <c r="O10" s="2">
        <v>3.9100000000000003E-3</v>
      </c>
      <c r="P10" s="2">
        <v>4.75E-4</v>
      </c>
      <c r="Q10" s="2">
        <v>5.0000000000000002E-5</v>
      </c>
      <c r="R10" s="2">
        <v>8.9999999999999998E-4</v>
      </c>
      <c r="S10" s="2">
        <v>9.4</v>
      </c>
    </row>
    <row r="11" spans="1:19" ht="51" x14ac:dyDescent="0.55000000000000004">
      <c r="A11" s="1">
        <v>10</v>
      </c>
      <c r="B11" s="1" t="s">
        <v>8</v>
      </c>
      <c r="C11" s="1" t="s">
        <v>9</v>
      </c>
      <c r="D11" s="1">
        <v>200</v>
      </c>
      <c r="E11" s="1">
        <v>26.67</v>
      </c>
      <c r="F11" s="1">
        <v>29.87</v>
      </c>
      <c r="G11" s="1">
        <v>28.07</v>
      </c>
      <c r="H11" s="1">
        <f t="shared" si="0"/>
        <v>0.28070000000000001</v>
      </c>
      <c r="I11" s="1">
        <v>0.2</v>
      </c>
      <c r="J11" s="1">
        <v>0.8</v>
      </c>
      <c r="K11" s="1">
        <v>0.4</v>
      </c>
      <c r="L11" s="1" t="s">
        <v>10</v>
      </c>
      <c r="M11" s="2">
        <v>0.14599999999999999</v>
      </c>
      <c r="N11" s="2">
        <v>0.13800000000000001</v>
      </c>
      <c r="O11" s="2">
        <v>5.5999999999999999E-3</v>
      </c>
      <c r="P11" s="2">
        <v>9.5600000000000014E-4</v>
      </c>
      <c r="Q11" s="2">
        <v>0</v>
      </c>
      <c r="R11" s="2">
        <v>8.9999999999999998E-4</v>
      </c>
      <c r="S11" s="2">
        <v>9.4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Yiyu Zhou</dc:creator>
  <dc:description/>
  <cp:lastModifiedBy>Yiyu Zhou</cp:lastModifiedBy>
  <cp:revision>1</cp:revision>
  <dcterms:created xsi:type="dcterms:W3CDTF">2019-04-23T13:19:10Z</dcterms:created>
  <dcterms:modified xsi:type="dcterms:W3CDTF">2019-10-23T00:46:45Z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