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code/fitpack_old/database/pjet/expdata/"/>
    </mc:Choice>
  </mc:AlternateContent>
  <xr:revisionPtr revIDLastSave="0" documentId="13_ncr:1_{BFA648CA-1E48-EB4B-9EFF-2BF98AFE2639}" xr6:coauthVersionLast="34" xr6:coauthVersionMax="34" xr10:uidLastSave="{00000000-0000-0000-0000-000000000000}"/>
  <bookViews>
    <workbookView xWindow="28800" yWindow="460" windowWidth="256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4" i="1" l="1"/>
  <c r="H5" i="1"/>
  <c r="H6" i="1"/>
  <c r="H7" i="1"/>
  <c r="H3" i="1"/>
  <c r="H2" i="1"/>
</calcChain>
</file>

<file path=xl/sharedStrings.xml><?xml version="1.0" encoding="utf-8"?>
<sst xmlns="http://schemas.openxmlformats.org/spreadsheetml/2006/main" count="40" uniqueCount="19">
  <si>
    <t>col</t>
  </si>
  <si>
    <t>RS</t>
  </si>
  <si>
    <t>pT</t>
  </si>
  <si>
    <t>obs</t>
  </si>
  <si>
    <t>value</t>
  </si>
  <si>
    <t>tau</t>
  </si>
  <si>
    <t>idx</t>
  </si>
  <si>
    <t>stat_u</t>
  </si>
  <si>
    <t>pp</t>
  </si>
  <si>
    <t>&lt;a_ll&gt;</t>
  </si>
  <si>
    <t>cone_radius</t>
  </si>
  <si>
    <t>pt_max</t>
  </si>
  <si>
    <t>pt_min</t>
  </si>
  <si>
    <t>particles_in</t>
  </si>
  <si>
    <t>eta_abs_min</t>
  </si>
  <si>
    <t>eta_abs_max</t>
  </si>
  <si>
    <t>phenix</t>
  </si>
  <si>
    <t>pt-scale_c</t>
  </si>
  <si>
    <t>beam-polarization_c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</si>
</sst>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  <font>
      <sz val="26"/>
      <color rgb="FFFF0000"/>
      <name val="Gabriola"/>
      <family val="2"/>
      <charset val="1"/>
    </font>
    <font>
      <sz val="26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65" zoomScaleNormal="65" workbookViewId="0">
      <pane ySplit="1" topLeftCell="A2" activePane="bottomLeft" state="frozen"/>
      <selection pane="bottomLeft" activeCell="D4" sqref="D4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7.85546875" bestFit="1" customWidth="1"/>
    <col min="13" max="13" width="17" bestFit="1" customWidth="1"/>
    <col min="14" max="14" width="17" customWidth="1"/>
    <col min="15" max="15" width="16" customWidth="1"/>
    <col min="16" max="16" width="24.7109375" bestFit="1" customWidth="1"/>
    <col min="17" max="19" width="10.28515625" customWidth="1"/>
    <col min="20" max="20" width="11.85546875" bestFit="1" customWidth="1"/>
    <col min="21" max="21" width="14.140625" bestFit="1" customWidth="1"/>
    <col min="22" max="1026" width="10.28515625" customWidth="1"/>
  </cols>
  <sheetData>
    <row r="1" spans="1:21" ht="51" x14ac:dyDescent="0.55000000000000004">
      <c r="A1" s="1" t="s">
        <v>6</v>
      </c>
      <c r="B1" s="1" t="s">
        <v>0</v>
      </c>
      <c r="C1" s="1" t="s">
        <v>13</v>
      </c>
      <c r="D1" s="1" t="s">
        <v>1</v>
      </c>
      <c r="E1" s="1" t="s">
        <v>12</v>
      </c>
      <c r="F1" s="1" t="s">
        <v>11</v>
      </c>
      <c r="G1" s="1" t="s">
        <v>2</v>
      </c>
      <c r="H1" s="1" t="s">
        <v>5</v>
      </c>
      <c r="I1" s="3" t="s">
        <v>14</v>
      </c>
      <c r="J1" s="3" t="s">
        <v>15</v>
      </c>
      <c r="K1" s="1" t="s">
        <v>10</v>
      </c>
      <c r="L1" s="1" t="s">
        <v>3</v>
      </c>
      <c r="M1" s="1" t="s">
        <v>4</v>
      </c>
      <c r="N1" s="1" t="s">
        <v>7</v>
      </c>
      <c r="O1" s="2" t="s">
        <v>17</v>
      </c>
      <c r="P1" s="2" t="s">
        <v>18</v>
      </c>
      <c r="Q1" s="1"/>
      <c r="R1" s="1"/>
      <c r="S1" s="1"/>
      <c r="T1" s="1"/>
      <c r="U1" s="1"/>
    </row>
    <row r="2" spans="1:21" ht="51" x14ac:dyDescent="0.55000000000000004">
      <c r="A2" s="3">
        <v>1</v>
      </c>
      <c r="B2" s="1" t="s">
        <v>16</v>
      </c>
      <c r="C2" s="1" t="s">
        <v>8</v>
      </c>
      <c r="D2" s="1">
        <v>200</v>
      </c>
      <c r="E2" s="1">
        <v>2</v>
      </c>
      <c r="F2" s="1">
        <v>3</v>
      </c>
      <c r="G2" s="1">
        <v>2.4</v>
      </c>
      <c r="H2" s="1">
        <f t="shared" ref="H2:H7" si="0">2*G2/D2</f>
        <v>2.4E-2</v>
      </c>
      <c r="I2" s="1">
        <v>0</v>
      </c>
      <c r="J2" s="1">
        <v>0.35</v>
      </c>
      <c r="K2" s="1">
        <v>1</v>
      </c>
      <c r="L2" s="1" t="s">
        <v>9</v>
      </c>
      <c r="M2" s="1">
        <v>-6.9999999999999999E-4</v>
      </c>
      <c r="N2" s="1">
        <v>1.1000000000000001E-3</v>
      </c>
      <c r="O2" s="1">
        <v>10</v>
      </c>
      <c r="P2" s="1">
        <v>9.4</v>
      </c>
      <c r="Q2" s="1"/>
      <c r="R2" s="1"/>
      <c r="S2" s="1"/>
      <c r="T2" s="1"/>
      <c r="U2" s="1"/>
    </row>
    <row r="3" spans="1:21" ht="51" x14ac:dyDescent="0.55000000000000004">
      <c r="A3" s="3">
        <v>2</v>
      </c>
      <c r="B3" s="1" t="s">
        <v>16</v>
      </c>
      <c r="C3" s="1" t="s">
        <v>8</v>
      </c>
      <c r="D3" s="1">
        <v>200</v>
      </c>
      <c r="E3" s="1">
        <v>3</v>
      </c>
      <c r="F3" s="1">
        <v>4</v>
      </c>
      <c r="G3" s="1">
        <v>3.4</v>
      </c>
      <c r="H3" s="1">
        <f t="shared" si="0"/>
        <v>3.4000000000000002E-2</v>
      </c>
      <c r="I3" s="1">
        <v>0</v>
      </c>
      <c r="J3" s="1">
        <v>0.35</v>
      </c>
      <c r="K3" s="1">
        <v>1</v>
      </c>
      <c r="L3" s="1" t="s">
        <v>9</v>
      </c>
      <c r="M3" s="1">
        <v>3.8999999999999998E-3</v>
      </c>
      <c r="N3" s="1">
        <v>2.0999999999999999E-3</v>
      </c>
      <c r="O3" s="1">
        <v>10</v>
      </c>
      <c r="P3" s="1">
        <v>9.4</v>
      </c>
      <c r="Q3" s="1"/>
      <c r="R3" s="1"/>
      <c r="S3" s="1"/>
      <c r="T3" s="1"/>
      <c r="U3" s="1"/>
    </row>
    <row r="4" spans="1:21" ht="51" x14ac:dyDescent="0.55000000000000004">
      <c r="A4" s="1">
        <v>3</v>
      </c>
      <c r="B4" s="1" t="s">
        <v>16</v>
      </c>
      <c r="C4" s="1" t="s">
        <v>8</v>
      </c>
      <c r="D4" s="1">
        <v>200</v>
      </c>
      <c r="E4" s="1">
        <v>4</v>
      </c>
      <c r="F4" s="1">
        <v>5</v>
      </c>
      <c r="G4" s="1">
        <v>4.42</v>
      </c>
      <c r="H4" s="1">
        <f t="shared" si="0"/>
        <v>4.4199999999999996E-2</v>
      </c>
      <c r="I4" s="1">
        <v>0</v>
      </c>
      <c r="J4" s="1">
        <v>0.35</v>
      </c>
      <c r="K4" s="1">
        <v>1</v>
      </c>
      <c r="L4" s="1" t="s">
        <v>9</v>
      </c>
      <c r="M4" s="1">
        <v>-1.4E-3</v>
      </c>
      <c r="N4" s="1">
        <v>3.7000000000000002E-3</v>
      </c>
      <c r="O4" s="1">
        <v>10</v>
      </c>
      <c r="P4" s="1">
        <v>9.4</v>
      </c>
      <c r="Q4" s="1"/>
      <c r="R4" s="1"/>
      <c r="S4" s="1"/>
      <c r="T4" s="1"/>
      <c r="U4" s="1"/>
    </row>
    <row r="5" spans="1:21" ht="51" x14ac:dyDescent="0.55000000000000004">
      <c r="A5" s="1">
        <v>4</v>
      </c>
      <c r="B5" s="1" t="s">
        <v>16</v>
      </c>
      <c r="C5" s="1" t="s">
        <v>8</v>
      </c>
      <c r="D5" s="1">
        <v>200</v>
      </c>
      <c r="E5" s="1">
        <v>5</v>
      </c>
      <c r="F5" s="1">
        <v>6</v>
      </c>
      <c r="G5" s="1">
        <v>5.43</v>
      </c>
      <c r="H5" s="1">
        <f t="shared" si="0"/>
        <v>5.4299999999999994E-2</v>
      </c>
      <c r="I5" s="1">
        <v>0</v>
      </c>
      <c r="J5" s="1">
        <v>0.35</v>
      </c>
      <c r="K5" s="1">
        <v>1</v>
      </c>
      <c r="L5" s="1" t="s">
        <v>9</v>
      </c>
      <c r="M5" s="1">
        <v>-5.0000000000000001E-4</v>
      </c>
      <c r="N5" s="1">
        <v>5.8999999999999999E-3</v>
      </c>
      <c r="O5" s="1">
        <v>10</v>
      </c>
      <c r="P5" s="1">
        <v>9.4</v>
      </c>
      <c r="Q5" s="1"/>
      <c r="R5" s="1"/>
      <c r="S5" s="1"/>
      <c r="T5" s="1"/>
      <c r="U5" s="1"/>
    </row>
    <row r="6" spans="1:21" ht="51" x14ac:dyDescent="0.55000000000000004">
      <c r="A6" s="1">
        <v>5</v>
      </c>
      <c r="B6" s="1" t="s">
        <v>16</v>
      </c>
      <c r="C6" s="1" t="s">
        <v>8</v>
      </c>
      <c r="D6" s="1">
        <v>200</v>
      </c>
      <c r="E6" s="1">
        <v>6</v>
      </c>
      <c r="F6" s="1">
        <v>7</v>
      </c>
      <c r="G6" s="1">
        <v>6.43</v>
      </c>
      <c r="H6" s="1">
        <f t="shared" si="0"/>
        <v>6.4299999999999996E-2</v>
      </c>
      <c r="I6" s="1">
        <v>0</v>
      </c>
      <c r="J6" s="1">
        <v>0.35</v>
      </c>
      <c r="K6" s="1">
        <v>1</v>
      </c>
      <c r="L6" s="1" t="s">
        <v>9</v>
      </c>
      <c r="M6" s="1">
        <v>5.7999999999999996E-3</v>
      </c>
      <c r="N6" s="1">
        <v>8.8999999999999999E-3</v>
      </c>
      <c r="O6" s="1">
        <v>10</v>
      </c>
      <c r="P6" s="1">
        <v>9.4</v>
      </c>
      <c r="Q6" s="1"/>
      <c r="R6" s="1"/>
      <c r="S6" s="1"/>
      <c r="T6" s="1"/>
      <c r="U6" s="1"/>
    </row>
    <row r="7" spans="1:21" ht="51" x14ac:dyDescent="0.55000000000000004">
      <c r="A7" s="1">
        <v>6</v>
      </c>
      <c r="B7" s="1" t="s">
        <v>16</v>
      </c>
      <c r="C7" s="1" t="s">
        <v>8</v>
      </c>
      <c r="D7" s="1">
        <v>200</v>
      </c>
      <c r="E7" s="1">
        <v>7</v>
      </c>
      <c r="F7" s="1">
        <v>8</v>
      </c>
      <c r="G7" s="1">
        <v>7.44</v>
      </c>
      <c r="H7" s="1">
        <f t="shared" si="0"/>
        <v>7.4400000000000008E-2</v>
      </c>
      <c r="I7" s="1">
        <v>0</v>
      </c>
      <c r="J7" s="1">
        <v>0.35</v>
      </c>
      <c r="K7" s="1">
        <v>1</v>
      </c>
      <c r="L7" s="1" t="s">
        <v>9</v>
      </c>
      <c r="M7" s="1">
        <v>3.3999999999999998E-3</v>
      </c>
      <c r="N7" s="1">
        <v>1.32E-2</v>
      </c>
      <c r="O7" s="1">
        <v>10</v>
      </c>
      <c r="P7" s="1">
        <v>9.4</v>
      </c>
      <c r="Q7" s="1"/>
      <c r="R7" s="1"/>
      <c r="S7" s="1"/>
      <c r="T7" s="1"/>
      <c r="U7" s="1"/>
    </row>
    <row r="8" spans="1:21" ht="51" x14ac:dyDescent="0.55000000000000004">
      <c r="A8" s="1">
        <v>7</v>
      </c>
      <c r="B8" s="1" t="s">
        <v>16</v>
      </c>
      <c r="C8" s="1" t="s">
        <v>8</v>
      </c>
      <c r="D8" s="1">
        <v>200</v>
      </c>
      <c r="E8" s="1">
        <v>8</v>
      </c>
      <c r="F8" s="1">
        <v>10</v>
      </c>
      <c r="G8" s="1">
        <v>8.7899999999999991</v>
      </c>
      <c r="H8" s="1">
        <f t="shared" ref="H8:H9" si="1">2*G8/D8</f>
        <v>8.7899999999999992E-2</v>
      </c>
      <c r="I8" s="1">
        <v>0</v>
      </c>
      <c r="J8" s="1">
        <v>0.35</v>
      </c>
      <c r="K8" s="1">
        <v>1</v>
      </c>
      <c r="L8" s="1" t="s">
        <v>9</v>
      </c>
      <c r="M8" s="1">
        <v>7.7000000000000002E-3</v>
      </c>
      <c r="N8" s="1">
        <v>1.52E-2</v>
      </c>
      <c r="O8" s="1">
        <v>10</v>
      </c>
      <c r="P8" s="1">
        <v>9.4</v>
      </c>
    </row>
    <row r="9" spans="1:21" ht="51" x14ac:dyDescent="0.55000000000000004">
      <c r="A9" s="1">
        <v>8</v>
      </c>
      <c r="B9" s="1" t="s">
        <v>16</v>
      </c>
      <c r="C9" s="1" t="s">
        <v>8</v>
      </c>
      <c r="D9" s="1">
        <v>200</v>
      </c>
      <c r="E9" s="1">
        <v>10</v>
      </c>
      <c r="F9" s="1">
        <v>12</v>
      </c>
      <c r="G9" s="1">
        <v>10.81</v>
      </c>
      <c r="H9" s="1">
        <f t="shared" si="1"/>
        <v>0.1081</v>
      </c>
      <c r="I9" s="1">
        <v>0</v>
      </c>
      <c r="J9" s="1">
        <v>0.35</v>
      </c>
      <c r="K9" s="1">
        <v>1</v>
      </c>
      <c r="L9" s="1" t="s">
        <v>9</v>
      </c>
      <c r="M9" s="1">
        <v>-1.8100000000000002E-2</v>
      </c>
      <c r="N9" s="1">
        <v>2.8199999999999999E-2</v>
      </c>
      <c r="O9" s="1">
        <v>10</v>
      </c>
      <c r="P9" s="1">
        <v>9.4</v>
      </c>
    </row>
    <row r="10" spans="1:21" ht="51" x14ac:dyDescent="0.55000000000000004"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</row>
    <row r="11" spans="1:21" ht="51" x14ac:dyDescent="0.55000000000000004">
      <c r="B11" s="1"/>
      <c r="C11" s="1"/>
      <c r="D11" s="1"/>
      <c r="E11" s="1"/>
      <c r="F11" s="1"/>
      <c r="G11" s="1"/>
      <c r="H11" s="1"/>
      <c r="L11" s="1"/>
      <c r="M11" s="1"/>
      <c r="N11" s="1"/>
      <c r="O11" s="1"/>
    </row>
    <row r="12" spans="1:21" ht="51" x14ac:dyDescent="0.55000000000000004">
      <c r="B12" s="1"/>
      <c r="C12" s="1"/>
      <c r="D12" s="1"/>
      <c r="E12" s="1"/>
      <c r="F12" s="1"/>
      <c r="G12" s="1"/>
      <c r="H12" s="1"/>
      <c r="L12" s="1"/>
      <c r="M12" s="1"/>
      <c r="N12" s="1"/>
      <c r="O12" s="1"/>
    </row>
    <row r="13" spans="1:21" ht="51" x14ac:dyDescent="0.55000000000000004">
      <c r="B13" s="1"/>
      <c r="C13" s="1"/>
      <c r="D13" s="1"/>
      <c r="E13" s="1"/>
      <c r="F13" s="1"/>
      <c r="G13" s="1"/>
      <c r="H13" s="1"/>
      <c r="L13" s="1"/>
      <c r="M13" s="1"/>
      <c r="N13" s="1"/>
      <c r="O13" s="1"/>
    </row>
    <row r="14" spans="1:21" ht="51" x14ac:dyDescent="0.55000000000000004">
      <c r="B14" s="1"/>
      <c r="C14" s="1"/>
      <c r="D14" s="1"/>
      <c r="E14" s="1"/>
      <c r="F14" s="1"/>
      <c r="G14" s="1"/>
      <c r="H14" s="1"/>
      <c r="L14" s="1"/>
      <c r="M14" s="1"/>
      <c r="N14" s="1"/>
      <c r="O14" s="1"/>
    </row>
    <row r="15" spans="1:21" ht="51" x14ac:dyDescent="0.55000000000000004">
      <c r="B15" s="1"/>
      <c r="C15" s="1"/>
      <c r="D15" s="1"/>
      <c r="E15" s="1"/>
      <c r="F15" s="1"/>
      <c r="G15" s="1"/>
      <c r="H15" s="1"/>
      <c r="L15" s="1"/>
      <c r="M15" s="1"/>
      <c r="N15" s="1"/>
      <c r="O15" s="1"/>
    </row>
    <row r="16" spans="1:21" ht="51" x14ac:dyDescent="0.55000000000000004">
      <c r="B16" s="1"/>
      <c r="C16" s="1"/>
      <c r="D16" s="1"/>
      <c r="E16" s="1"/>
      <c r="F16" s="1"/>
      <c r="G16" s="1"/>
      <c r="H16" s="1"/>
      <c r="L16" s="1"/>
      <c r="M16" s="1"/>
      <c r="N16" s="1"/>
      <c r="O16" s="1"/>
    </row>
    <row r="17" spans="2:15" ht="51" x14ac:dyDescent="0.55000000000000004"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</row>
    <row r="18" spans="2:15" ht="51" x14ac:dyDescent="0.55000000000000004">
      <c r="B18" s="1"/>
      <c r="C18" s="1"/>
      <c r="D18" s="1"/>
      <c r="E18" s="1"/>
      <c r="F18" s="1"/>
      <c r="G18" s="1"/>
      <c r="H18" s="1"/>
      <c r="L18" s="1"/>
      <c r="M18" s="1"/>
      <c r="N18" s="1"/>
      <c r="O18" s="1"/>
    </row>
    <row r="19" spans="2:15" ht="51" x14ac:dyDescent="0.55000000000000004">
      <c r="B19" s="1"/>
      <c r="C19" s="1"/>
      <c r="D19" s="1"/>
      <c r="E19" s="1"/>
      <c r="F19" s="1"/>
      <c r="G19" s="1"/>
      <c r="H19" s="1"/>
      <c r="L19" s="1"/>
      <c r="M19" s="1"/>
      <c r="N19" s="1"/>
      <c r="O1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2019-10-29T21:43:15Z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