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workspace/fitpack_numba/database/dy_qT/expdata/"/>
    </mc:Choice>
  </mc:AlternateContent>
  <xr:revisionPtr revIDLastSave="0" documentId="13_ncr:1_{F1D3CF76-3F55-B14F-A8E4-A48C50023B92}" xr6:coauthVersionLast="47" xr6:coauthVersionMax="47" xr10:uidLastSave="{00000000-0000-0000-0000-000000000000}"/>
  <bookViews>
    <workbookView xWindow="4340" yWindow="1780" windowWidth="27640" windowHeight="16940" xr2:uid="{00000000-000D-0000-FFFF-FFFF00000000}"/>
  </bookViews>
  <sheets>
    <sheet name="A8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<sst xmlns="http://schemas.openxmlformats.org/spreadsheetml/2006/main" count="330" uniqueCount="35">
  <si>
    <t>FiducialCuts</t>
  </si>
  <si>
    <t>kCut1[GeV]</t>
  </si>
  <si>
    <t>kCut2[GeV]</t>
  </si>
  <si>
    <t>etaMin</t>
  </si>
  <si>
    <t>etaMax</t>
  </si>
  <si>
    <t>RS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</si>
  <si>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</si>
  <si>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</si>
  <si>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</si>
  <si>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</si>
  <si>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</si>
  <si>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</si>
  <si>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</si>
  <si>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</si>
  <si>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</si>
  <si>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value</t>
  </si>
  <si>
    <t>col</t>
  </si>
  <si>
    <t>beam</t>
  </si>
  <si>
    <t>target</t>
  </si>
  <si>
    <t>process</t>
  </si>
  <si>
    <t>obs</t>
  </si>
  <si>
    <t>units</t>
  </si>
  <si>
    <t>note</t>
  </si>
  <si>
    <t>ATLAS</t>
  </si>
  <si>
    <t>p</t>
  </si>
  <si>
    <t>pp-&gt;Z/gamma*-&gt;l+ l-</t>
  </si>
  <si>
    <t>%stat_u</t>
  </si>
  <si>
    <t>%syst_u</t>
  </si>
  <si>
    <t>%syst_c</t>
  </si>
  <si>
    <t>Born level combination of electron and muon channels</t>
  </si>
  <si>
    <t>ymag</t>
  </si>
  <si>
    <t>%norm_c</t>
  </si>
  <si>
    <t>pTmin</t>
  </si>
  <si>
    <t>dsig/dpT</t>
  </si>
  <si>
    <t>pb/GeV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</si>
</sst>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abSelected="1" workbookViewId="0"/>
  </sheetViews>
  <sheetFormatPr baseColWidth="10" defaultRowHeight="16" x14ac:dyDescent="0.2"/>
  <cols>
    <col min="13" max="16" width="10.83203125" style="2"/>
    <col min="26" max="26" width="19" bestFit="1" customWidth="1"/>
    <col min="27" max="27" width="13" bestFit="1" customWidth="1"/>
    <col min="29" max="29" width="46.6640625" bestFit="1" customWidth="1"/>
  </cols>
  <sheetData>
    <row r="1" spans="1:29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30</v>
      </c>
      <c r="I1" t="s">
        <v>12</v>
      </c>
      <c r="J1" t="s">
        <v>13</v>
      </c>
      <c r="K1" t="s">
        <v>14</v>
      </c>
      <c r="L1" t="s">
        <v>15</v>
      </c>
      <c r="M1" s="2" t="s">
        <v>26</v>
      </c>
      <c r="N1" s="2" t="s">
        <v>27</v>
      </c>
      <c r="O1" s="2" t="s">
        <v>28</v>
      </c>
      <c r="P1" s="2" t="s">
        <v>31</v>
      </c>
      <c r="Q1" t="s">
        <v>0</v>
      </c>
      <c r="R1" t="s">
        <v>1</v>
      </c>
      <c r="S1" t="s">
        <v>2</v>
      </c>
      <c r="T1" t="s">
        <v>32</v>
      </c>
      <c r="U1" t="s">
        <v>3</v>
      </c>
      <c r="V1" t="s">
        <v>4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</row>
    <row r="2" spans="1:29" x14ac:dyDescent="0.2">
      <c r="A2">
        <v>8000</v>
      </c>
      <c r="B2">
        <f>(C2+D2)/2</f>
        <v>91</v>
      </c>
      <c r="C2">
        <v>66</v>
      </c>
      <c r="D2">
        <v>116</v>
      </c>
      <c r="E2">
        <v>0</v>
      </c>
      <c r="F2">
        <v>-2.4</v>
      </c>
      <c r="G2">
        <v>2.4</v>
      </c>
      <c r="H2" t="b">
        <v>0</v>
      </c>
      <c r="I2">
        <v>1</v>
      </c>
      <c r="J2">
        <v>0</v>
      </c>
      <c r="K2">
        <v>2</v>
      </c>
      <c r="L2">
        <v>14.29</v>
      </c>
      <c r="M2" s="2">
        <v>0.2</v>
      </c>
      <c r="N2" s="2">
        <v>0.1</v>
      </c>
      <c r="O2" s="2">
        <v>0.7</v>
      </c>
      <c r="P2" s="2">
        <v>2.8</v>
      </c>
      <c r="Q2" t="b">
        <v>1</v>
      </c>
      <c r="R2">
        <v>20</v>
      </c>
      <c r="S2">
        <v>20</v>
      </c>
      <c r="T2">
        <v>20</v>
      </c>
      <c r="U2">
        <v>-2.4</v>
      </c>
      <c r="V2">
        <v>2.4</v>
      </c>
      <c r="W2" t="s">
        <v>23</v>
      </c>
      <c r="X2" t="s">
        <v>24</v>
      </c>
      <c r="Y2" t="s">
        <v>24</v>
      </c>
      <c r="Z2" t="s">
        <v>25</v>
      </c>
      <c r="AA2" t="s">
        <v>33</v>
      </c>
      <c r="AB2" t="s">
        <v>34</v>
      </c>
      <c r="AC2" t="s">
        <v>29</v>
      </c>
    </row>
    <row r="3" spans="1:29" x14ac:dyDescent="0.2">
      <c r="A3">
        <v>8000</v>
      </c>
      <c r="B3">
        <f t="shared" ref="B3:B44" si="0">(C3+D3)/2</f>
        <v>91</v>
      </c>
      <c r="C3">
        <v>66</v>
      </c>
      <c r="D3">
        <v>116</v>
      </c>
      <c r="E3">
        <v>0</v>
      </c>
      <c r="F3">
        <v>-2.4</v>
      </c>
      <c r="G3">
        <v>2.4</v>
      </c>
      <c r="H3" t="b">
        <v>0</v>
      </c>
      <c r="I3">
        <v>3</v>
      </c>
      <c r="J3">
        <v>2</v>
      </c>
      <c r="K3">
        <v>4</v>
      </c>
      <c r="L3">
        <v>29.69</v>
      </c>
      <c r="M3" s="2">
        <v>0.1</v>
      </c>
      <c r="N3" s="2">
        <v>0.1</v>
      </c>
      <c r="O3" s="2">
        <v>0.5</v>
      </c>
      <c r="P3" s="2">
        <v>2.8</v>
      </c>
      <c r="Q3" t="b">
        <v>1</v>
      </c>
      <c r="R3">
        <v>20</v>
      </c>
      <c r="S3">
        <v>20</v>
      </c>
      <c r="T3">
        <v>20</v>
      </c>
      <c r="U3">
        <v>-2.4</v>
      </c>
      <c r="V3">
        <v>2.4</v>
      </c>
      <c r="W3" t="s">
        <v>23</v>
      </c>
      <c r="X3" t="s">
        <v>24</v>
      </c>
      <c r="Y3" t="s">
        <v>24</v>
      </c>
      <c r="Z3" t="s">
        <v>25</v>
      </c>
      <c r="AA3" t="s">
        <v>33</v>
      </c>
      <c r="AB3" t="s">
        <v>34</v>
      </c>
      <c r="AC3" t="s">
        <v>29</v>
      </c>
    </row>
    <row r="4" spans="1:29" x14ac:dyDescent="0.2">
      <c r="A4">
        <v>8000</v>
      </c>
      <c r="B4">
        <f t="shared" si="0"/>
        <v>91</v>
      </c>
      <c r="C4">
        <v>66</v>
      </c>
      <c r="D4">
        <v>116</v>
      </c>
      <c r="E4">
        <v>0</v>
      </c>
      <c r="F4">
        <v>-2.4</v>
      </c>
      <c r="G4">
        <v>2.4</v>
      </c>
      <c r="H4" t="b">
        <v>0</v>
      </c>
      <c r="I4">
        <v>5</v>
      </c>
      <c r="J4">
        <v>4</v>
      </c>
      <c r="K4">
        <v>6</v>
      </c>
      <c r="L4">
        <v>29.94</v>
      </c>
      <c r="M4" s="2">
        <v>0.1</v>
      </c>
      <c r="N4" s="2">
        <v>0.1</v>
      </c>
      <c r="O4" s="2">
        <v>0.5</v>
      </c>
      <c r="P4" s="2">
        <v>2.8</v>
      </c>
      <c r="Q4" t="b">
        <v>1</v>
      </c>
      <c r="R4">
        <v>20</v>
      </c>
      <c r="S4">
        <v>20</v>
      </c>
      <c r="T4">
        <v>20</v>
      </c>
      <c r="U4">
        <v>-2.4</v>
      </c>
      <c r="V4">
        <v>2.4</v>
      </c>
      <c r="W4" t="s">
        <v>23</v>
      </c>
      <c r="X4" t="s">
        <v>24</v>
      </c>
      <c r="Y4" t="s">
        <v>24</v>
      </c>
      <c r="Z4" t="s">
        <v>25</v>
      </c>
      <c r="AA4" t="s">
        <v>33</v>
      </c>
      <c r="AB4" t="s">
        <v>34</v>
      </c>
      <c r="AC4" t="s">
        <v>29</v>
      </c>
    </row>
    <row r="5" spans="1:29" x14ac:dyDescent="0.2">
      <c r="A5">
        <v>8000</v>
      </c>
      <c r="B5">
        <f t="shared" si="0"/>
        <v>91</v>
      </c>
      <c r="C5">
        <v>66</v>
      </c>
      <c r="D5">
        <v>116</v>
      </c>
      <c r="E5">
        <v>0</v>
      </c>
      <c r="F5">
        <v>-2.4</v>
      </c>
      <c r="G5">
        <v>2.4</v>
      </c>
      <c r="H5" t="b">
        <v>0</v>
      </c>
      <c r="I5">
        <v>7</v>
      </c>
      <c r="J5">
        <v>6</v>
      </c>
      <c r="K5">
        <v>8</v>
      </c>
      <c r="L5">
        <v>25.98</v>
      </c>
      <c r="M5" s="2">
        <v>0.1</v>
      </c>
      <c r="N5" s="2">
        <v>0.1</v>
      </c>
      <c r="O5" s="2">
        <v>0.5</v>
      </c>
      <c r="P5" s="2">
        <v>2.8</v>
      </c>
      <c r="Q5" t="b">
        <v>1</v>
      </c>
      <c r="R5">
        <v>20</v>
      </c>
      <c r="S5">
        <v>20</v>
      </c>
      <c r="T5">
        <v>20</v>
      </c>
      <c r="U5">
        <v>-2.4</v>
      </c>
      <c r="V5">
        <v>2.4</v>
      </c>
      <c r="W5" t="s">
        <v>23</v>
      </c>
      <c r="X5" t="s">
        <v>24</v>
      </c>
      <c r="Y5" t="s">
        <v>24</v>
      </c>
      <c r="Z5" t="s">
        <v>25</v>
      </c>
      <c r="AA5" t="s">
        <v>33</v>
      </c>
      <c r="AB5" t="s">
        <v>34</v>
      </c>
      <c r="AC5" t="s">
        <v>29</v>
      </c>
    </row>
    <row r="6" spans="1:29" x14ac:dyDescent="0.2">
      <c r="A6">
        <v>8000</v>
      </c>
      <c r="B6">
        <f t="shared" si="0"/>
        <v>91</v>
      </c>
      <c r="C6">
        <v>66</v>
      </c>
      <c r="D6">
        <v>116</v>
      </c>
      <c r="E6">
        <v>0</v>
      </c>
      <c r="F6">
        <v>-2.4</v>
      </c>
      <c r="G6">
        <v>2.4</v>
      </c>
      <c r="H6" t="b">
        <v>0</v>
      </c>
      <c r="I6">
        <v>9</v>
      </c>
      <c r="J6">
        <v>8</v>
      </c>
      <c r="K6">
        <v>10</v>
      </c>
      <c r="L6">
        <v>21.69</v>
      </c>
      <c r="M6" s="2">
        <v>0.1</v>
      </c>
      <c r="N6" s="2">
        <v>0.1</v>
      </c>
      <c r="O6" s="2">
        <v>0.5</v>
      </c>
      <c r="P6" s="2">
        <v>2.8</v>
      </c>
      <c r="Q6" t="b">
        <v>1</v>
      </c>
      <c r="R6">
        <v>20</v>
      </c>
      <c r="S6">
        <v>20</v>
      </c>
      <c r="T6">
        <v>20</v>
      </c>
      <c r="U6">
        <v>-2.4</v>
      </c>
      <c r="V6">
        <v>2.4</v>
      </c>
      <c r="W6" t="s">
        <v>23</v>
      </c>
      <c r="X6" t="s">
        <v>24</v>
      </c>
      <c r="Y6" t="s">
        <v>24</v>
      </c>
      <c r="Z6" t="s">
        <v>25</v>
      </c>
      <c r="AA6" t="s">
        <v>33</v>
      </c>
      <c r="AB6" t="s">
        <v>34</v>
      </c>
      <c r="AC6" t="s">
        <v>29</v>
      </c>
    </row>
    <row r="7" spans="1:29" x14ac:dyDescent="0.2">
      <c r="A7">
        <v>8000</v>
      </c>
      <c r="B7">
        <f t="shared" si="0"/>
        <v>91</v>
      </c>
      <c r="C7">
        <v>66</v>
      </c>
      <c r="D7">
        <v>116</v>
      </c>
      <c r="E7">
        <v>0</v>
      </c>
      <c r="F7">
        <v>-2.4</v>
      </c>
      <c r="G7">
        <v>2.4</v>
      </c>
      <c r="H7" t="b">
        <v>0</v>
      </c>
      <c r="I7">
        <v>11</v>
      </c>
      <c r="J7">
        <v>10</v>
      </c>
      <c r="K7">
        <v>12</v>
      </c>
      <c r="L7">
        <v>18.13</v>
      </c>
      <c r="M7" s="2">
        <v>0.1</v>
      </c>
      <c r="N7" s="2">
        <v>0.1</v>
      </c>
      <c r="O7" s="2">
        <v>0.5</v>
      </c>
      <c r="P7" s="2">
        <v>2.8</v>
      </c>
      <c r="Q7" t="b">
        <v>1</v>
      </c>
      <c r="R7">
        <v>20</v>
      </c>
      <c r="S7">
        <v>20</v>
      </c>
      <c r="T7">
        <v>20</v>
      </c>
      <c r="U7">
        <v>-2.4</v>
      </c>
      <c r="V7">
        <v>2.4</v>
      </c>
      <c r="W7" t="s">
        <v>23</v>
      </c>
      <c r="X7" t="s">
        <v>24</v>
      </c>
      <c r="Y7" t="s">
        <v>24</v>
      </c>
      <c r="Z7" t="s">
        <v>25</v>
      </c>
      <c r="AA7" t="s">
        <v>33</v>
      </c>
      <c r="AB7" t="s">
        <v>34</v>
      </c>
      <c r="AC7" t="s">
        <v>29</v>
      </c>
    </row>
    <row r="8" spans="1:29" x14ac:dyDescent="0.2">
      <c r="A8">
        <v>8000</v>
      </c>
      <c r="B8">
        <f t="shared" si="0"/>
        <v>91</v>
      </c>
      <c r="C8">
        <v>66</v>
      </c>
      <c r="D8">
        <v>116</v>
      </c>
      <c r="E8">
        <v>0</v>
      </c>
      <c r="F8">
        <v>-2.4</v>
      </c>
      <c r="G8">
        <v>2.4</v>
      </c>
      <c r="H8" t="b">
        <v>0</v>
      </c>
      <c r="I8">
        <v>13</v>
      </c>
      <c r="J8">
        <v>12</v>
      </c>
      <c r="K8">
        <v>14</v>
      </c>
      <c r="L8">
        <v>15.2</v>
      </c>
      <c r="M8" s="2">
        <v>0.2</v>
      </c>
      <c r="N8" s="2">
        <v>0.1</v>
      </c>
      <c r="O8" s="2">
        <v>0.5</v>
      </c>
      <c r="P8" s="2">
        <v>2.8</v>
      </c>
      <c r="Q8" t="b">
        <v>1</v>
      </c>
      <c r="R8">
        <v>20</v>
      </c>
      <c r="S8">
        <v>20</v>
      </c>
      <c r="T8">
        <v>20</v>
      </c>
      <c r="U8">
        <v>-2.4</v>
      </c>
      <c r="V8">
        <v>2.4</v>
      </c>
      <c r="W8" t="s">
        <v>23</v>
      </c>
      <c r="X8" t="s">
        <v>24</v>
      </c>
      <c r="Y8" t="s">
        <v>24</v>
      </c>
      <c r="Z8" t="s">
        <v>25</v>
      </c>
      <c r="AA8" t="s">
        <v>33</v>
      </c>
      <c r="AB8" t="s">
        <v>34</v>
      </c>
      <c r="AC8" t="s">
        <v>29</v>
      </c>
    </row>
    <row r="9" spans="1:29" x14ac:dyDescent="0.2">
      <c r="A9">
        <v>8000</v>
      </c>
      <c r="B9">
        <f t="shared" si="0"/>
        <v>91</v>
      </c>
      <c r="C9">
        <v>66</v>
      </c>
      <c r="D9">
        <v>116</v>
      </c>
      <c r="E9">
        <v>0</v>
      </c>
      <c r="F9">
        <v>-2.4</v>
      </c>
      <c r="G9">
        <v>2.4</v>
      </c>
      <c r="H9" t="b">
        <v>0</v>
      </c>
      <c r="I9">
        <v>15</v>
      </c>
      <c r="J9">
        <v>14</v>
      </c>
      <c r="K9">
        <v>16</v>
      </c>
      <c r="L9">
        <v>12.87</v>
      </c>
      <c r="M9" s="2">
        <v>0.2</v>
      </c>
      <c r="N9" s="2">
        <v>0.1</v>
      </c>
      <c r="O9" s="2">
        <v>0.5</v>
      </c>
      <c r="P9" s="2">
        <v>2.8</v>
      </c>
      <c r="Q9" t="b">
        <v>1</v>
      </c>
      <c r="R9">
        <v>20</v>
      </c>
      <c r="S9">
        <v>20</v>
      </c>
      <c r="T9">
        <v>20</v>
      </c>
      <c r="U9">
        <v>-2.4</v>
      </c>
      <c r="V9">
        <v>2.4</v>
      </c>
      <c r="W9" t="s">
        <v>23</v>
      </c>
      <c r="X9" t="s">
        <v>24</v>
      </c>
      <c r="Y9" t="s">
        <v>24</v>
      </c>
      <c r="Z9" t="s">
        <v>25</v>
      </c>
      <c r="AA9" t="s">
        <v>33</v>
      </c>
      <c r="AB9" t="s">
        <v>34</v>
      </c>
      <c r="AC9" t="s">
        <v>29</v>
      </c>
    </row>
    <row r="10" spans="1:29" x14ac:dyDescent="0.2">
      <c r="A10">
        <v>8000</v>
      </c>
      <c r="B10">
        <f t="shared" si="0"/>
        <v>91</v>
      </c>
      <c r="C10">
        <v>66</v>
      </c>
      <c r="D10">
        <v>116</v>
      </c>
      <c r="E10">
        <v>0</v>
      </c>
      <c r="F10">
        <v>-2.4</v>
      </c>
      <c r="G10">
        <v>2.4</v>
      </c>
      <c r="H10" t="b">
        <v>0</v>
      </c>
      <c r="I10">
        <v>17</v>
      </c>
      <c r="J10">
        <v>16</v>
      </c>
      <c r="K10">
        <v>18</v>
      </c>
      <c r="L10">
        <v>10.94</v>
      </c>
      <c r="M10" s="2">
        <v>0.2</v>
      </c>
      <c r="N10" s="2">
        <v>0.1</v>
      </c>
      <c r="O10" s="2">
        <v>0.5</v>
      </c>
      <c r="P10" s="2">
        <v>2.8</v>
      </c>
      <c r="Q10" t="b">
        <v>1</v>
      </c>
      <c r="R10">
        <v>20</v>
      </c>
      <c r="S10">
        <v>20</v>
      </c>
      <c r="T10">
        <v>20</v>
      </c>
      <c r="U10">
        <v>-2.4</v>
      </c>
      <c r="V10">
        <v>2.4</v>
      </c>
      <c r="W10" t="s">
        <v>23</v>
      </c>
      <c r="X10" t="s">
        <v>24</v>
      </c>
      <c r="Y10" t="s">
        <v>24</v>
      </c>
      <c r="Z10" t="s">
        <v>25</v>
      </c>
      <c r="AA10" t="s">
        <v>33</v>
      </c>
      <c r="AB10" t="s">
        <v>34</v>
      </c>
      <c r="AC10" t="s">
        <v>29</v>
      </c>
    </row>
    <row r="11" spans="1:29" x14ac:dyDescent="0.2">
      <c r="A11">
        <v>8000</v>
      </c>
      <c r="B11">
        <f t="shared" si="0"/>
        <v>91</v>
      </c>
      <c r="C11">
        <v>66</v>
      </c>
      <c r="D11">
        <v>116</v>
      </c>
      <c r="E11">
        <v>0</v>
      </c>
      <c r="F11">
        <v>-2.4</v>
      </c>
      <c r="G11">
        <v>2.4</v>
      </c>
      <c r="H11" t="b">
        <v>0</v>
      </c>
      <c r="I11">
        <v>19</v>
      </c>
      <c r="J11">
        <v>18</v>
      </c>
      <c r="K11">
        <v>20</v>
      </c>
      <c r="L11">
        <v>9.4049999999999994</v>
      </c>
      <c r="M11" s="2">
        <v>0.2</v>
      </c>
      <c r="N11" s="2">
        <v>0.1</v>
      </c>
      <c r="O11" s="2">
        <v>0.5</v>
      </c>
      <c r="P11" s="2">
        <v>2.8</v>
      </c>
      <c r="Q11" t="b">
        <v>1</v>
      </c>
      <c r="R11">
        <v>20</v>
      </c>
      <c r="S11">
        <v>20</v>
      </c>
      <c r="T11">
        <v>20</v>
      </c>
      <c r="U11">
        <v>-2.4</v>
      </c>
      <c r="V11">
        <v>2.4</v>
      </c>
      <c r="W11" t="s">
        <v>23</v>
      </c>
      <c r="X11" t="s">
        <v>24</v>
      </c>
      <c r="Y11" t="s">
        <v>24</v>
      </c>
      <c r="Z11" t="s">
        <v>25</v>
      </c>
      <c r="AA11" t="s">
        <v>33</v>
      </c>
      <c r="AB11" t="s">
        <v>34</v>
      </c>
      <c r="AC11" t="s">
        <v>29</v>
      </c>
    </row>
    <row r="12" spans="1:29" x14ac:dyDescent="0.2">
      <c r="A12">
        <v>8000</v>
      </c>
      <c r="B12">
        <f t="shared" si="0"/>
        <v>91</v>
      </c>
      <c r="C12">
        <v>66</v>
      </c>
      <c r="D12">
        <v>116</v>
      </c>
      <c r="E12">
        <v>0</v>
      </c>
      <c r="F12">
        <v>-2.4</v>
      </c>
      <c r="G12">
        <v>2.4</v>
      </c>
      <c r="H12" t="b">
        <v>0</v>
      </c>
      <c r="I12">
        <v>21.25</v>
      </c>
      <c r="J12">
        <v>20</v>
      </c>
      <c r="K12">
        <v>22.5</v>
      </c>
      <c r="L12">
        <v>7.9729999999999999</v>
      </c>
      <c r="M12" s="2">
        <v>0.2</v>
      </c>
      <c r="N12" s="2">
        <v>0.1</v>
      </c>
      <c r="O12" s="2">
        <v>0.5</v>
      </c>
      <c r="P12" s="2">
        <v>2.8</v>
      </c>
      <c r="Q12" t="b">
        <v>1</v>
      </c>
      <c r="R12">
        <v>20</v>
      </c>
      <c r="S12">
        <v>20</v>
      </c>
      <c r="T12">
        <v>20</v>
      </c>
      <c r="U12">
        <v>-2.4</v>
      </c>
      <c r="V12">
        <v>2.4</v>
      </c>
      <c r="W12" t="s">
        <v>23</v>
      </c>
      <c r="X12" t="s">
        <v>24</v>
      </c>
      <c r="Y12" t="s">
        <v>24</v>
      </c>
      <c r="Z12" t="s">
        <v>25</v>
      </c>
      <c r="AA12" t="s">
        <v>33</v>
      </c>
      <c r="AB12" t="s">
        <v>34</v>
      </c>
      <c r="AC12" t="s">
        <v>29</v>
      </c>
    </row>
    <row r="13" spans="1:29" x14ac:dyDescent="0.2">
      <c r="A13">
        <v>8000</v>
      </c>
      <c r="B13">
        <f t="shared" si="0"/>
        <v>91</v>
      </c>
      <c r="C13">
        <v>66</v>
      </c>
      <c r="D13">
        <v>116</v>
      </c>
      <c r="E13">
        <v>0</v>
      </c>
      <c r="F13">
        <v>-2.4</v>
      </c>
      <c r="G13">
        <v>2.4</v>
      </c>
      <c r="H13" t="b">
        <v>0</v>
      </c>
      <c r="I13">
        <v>23.75</v>
      </c>
      <c r="J13">
        <v>22.5</v>
      </c>
      <c r="K13">
        <v>25</v>
      </c>
      <c r="L13">
        <v>6.7009999999999996</v>
      </c>
      <c r="M13" s="2">
        <v>0.2</v>
      </c>
      <c r="N13" s="2">
        <v>0.1</v>
      </c>
      <c r="O13" s="2">
        <v>0.5</v>
      </c>
      <c r="P13" s="2">
        <v>2.8</v>
      </c>
      <c r="Q13" t="b">
        <v>1</v>
      </c>
      <c r="R13">
        <v>20</v>
      </c>
      <c r="S13">
        <v>20</v>
      </c>
      <c r="T13">
        <v>20</v>
      </c>
      <c r="U13">
        <v>-2.4</v>
      </c>
      <c r="V13">
        <v>2.4</v>
      </c>
      <c r="W13" t="s">
        <v>23</v>
      </c>
      <c r="X13" t="s">
        <v>24</v>
      </c>
      <c r="Y13" t="s">
        <v>24</v>
      </c>
      <c r="Z13" t="s">
        <v>25</v>
      </c>
      <c r="AA13" t="s">
        <v>33</v>
      </c>
      <c r="AB13" t="s">
        <v>34</v>
      </c>
      <c r="AC13" t="s">
        <v>29</v>
      </c>
    </row>
    <row r="14" spans="1:29" x14ac:dyDescent="0.2">
      <c r="A14">
        <v>8000</v>
      </c>
      <c r="B14">
        <f t="shared" si="0"/>
        <v>91</v>
      </c>
      <c r="C14">
        <v>66</v>
      </c>
      <c r="D14">
        <v>116</v>
      </c>
      <c r="E14">
        <v>0</v>
      </c>
      <c r="F14">
        <v>-2.4</v>
      </c>
      <c r="G14">
        <v>2.4</v>
      </c>
      <c r="H14" t="b">
        <v>0</v>
      </c>
      <c r="I14">
        <v>26.25</v>
      </c>
      <c r="J14">
        <v>25</v>
      </c>
      <c r="K14">
        <v>27.5</v>
      </c>
      <c r="L14">
        <v>5.6890000000000001</v>
      </c>
      <c r="M14" s="2">
        <v>0.2</v>
      </c>
      <c r="N14" s="2">
        <v>0.1</v>
      </c>
      <c r="O14" s="2">
        <v>0.5</v>
      </c>
      <c r="P14" s="2">
        <v>2.8</v>
      </c>
      <c r="Q14" t="b">
        <v>1</v>
      </c>
      <c r="R14">
        <v>20</v>
      </c>
      <c r="S14">
        <v>20</v>
      </c>
      <c r="T14">
        <v>20</v>
      </c>
      <c r="U14">
        <v>-2.4</v>
      </c>
      <c r="V14">
        <v>2.4</v>
      </c>
      <c r="W14" t="s">
        <v>23</v>
      </c>
      <c r="X14" t="s">
        <v>24</v>
      </c>
      <c r="Y14" t="s">
        <v>24</v>
      </c>
      <c r="Z14" t="s">
        <v>25</v>
      </c>
      <c r="AA14" t="s">
        <v>33</v>
      </c>
      <c r="AB14" t="s">
        <v>34</v>
      </c>
      <c r="AC14" t="s">
        <v>29</v>
      </c>
    </row>
    <row r="15" spans="1:29" x14ac:dyDescent="0.2">
      <c r="A15">
        <v>8000</v>
      </c>
      <c r="B15">
        <f t="shared" si="0"/>
        <v>91</v>
      </c>
      <c r="C15">
        <v>66</v>
      </c>
      <c r="D15">
        <v>116</v>
      </c>
      <c r="E15">
        <v>0</v>
      </c>
      <c r="F15">
        <v>-2.4</v>
      </c>
      <c r="G15">
        <v>2.4</v>
      </c>
      <c r="H15" t="b">
        <v>0</v>
      </c>
      <c r="I15">
        <v>28.75</v>
      </c>
      <c r="J15">
        <v>27.5</v>
      </c>
      <c r="K15">
        <v>30</v>
      </c>
      <c r="L15">
        <v>4.8529999999999998</v>
      </c>
      <c r="M15" s="2">
        <v>0.3</v>
      </c>
      <c r="N15" s="2">
        <v>0.1</v>
      </c>
      <c r="O15" s="2">
        <v>0.5</v>
      </c>
      <c r="P15" s="2">
        <v>2.8</v>
      </c>
      <c r="Q15" t="b">
        <v>1</v>
      </c>
      <c r="R15">
        <v>20</v>
      </c>
      <c r="S15">
        <v>20</v>
      </c>
      <c r="T15">
        <v>20</v>
      </c>
      <c r="U15">
        <v>-2.4</v>
      </c>
      <c r="V15">
        <v>2.4</v>
      </c>
      <c r="W15" t="s">
        <v>23</v>
      </c>
      <c r="X15" t="s">
        <v>24</v>
      </c>
      <c r="Y15" t="s">
        <v>24</v>
      </c>
      <c r="Z15" t="s">
        <v>25</v>
      </c>
      <c r="AA15" t="s">
        <v>33</v>
      </c>
      <c r="AB15" t="s">
        <v>34</v>
      </c>
      <c r="AC15" t="s">
        <v>29</v>
      </c>
    </row>
    <row r="16" spans="1:29" x14ac:dyDescent="0.2">
      <c r="A16">
        <v>8000</v>
      </c>
      <c r="B16">
        <f t="shared" si="0"/>
        <v>91</v>
      </c>
      <c r="C16">
        <v>66</v>
      </c>
      <c r="D16">
        <v>116</v>
      </c>
      <c r="E16">
        <v>0</v>
      </c>
      <c r="F16">
        <v>-2.4</v>
      </c>
      <c r="G16">
        <v>2.4</v>
      </c>
      <c r="H16" t="b">
        <v>0</v>
      </c>
      <c r="I16">
        <v>31.5</v>
      </c>
      <c r="J16">
        <v>30</v>
      </c>
      <c r="K16">
        <v>33</v>
      </c>
      <c r="L16">
        <v>4.1130000000000004</v>
      </c>
      <c r="M16" s="2">
        <v>0.2</v>
      </c>
      <c r="N16" s="2">
        <v>0.1</v>
      </c>
      <c r="O16" s="2">
        <v>0.5</v>
      </c>
      <c r="P16" s="2">
        <v>2.8</v>
      </c>
      <c r="Q16" t="b">
        <v>1</v>
      </c>
      <c r="R16">
        <v>20</v>
      </c>
      <c r="S16">
        <v>20</v>
      </c>
      <c r="T16">
        <v>20</v>
      </c>
      <c r="U16">
        <v>-2.4</v>
      </c>
      <c r="V16">
        <v>2.4</v>
      </c>
      <c r="W16" t="s">
        <v>23</v>
      </c>
      <c r="X16" t="s">
        <v>24</v>
      </c>
      <c r="Y16" t="s">
        <v>24</v>
      </c>
      <c r="Z16" t="s">
        <v>25</v>
      </c>
      <c r="AA16" t="s">
        <v>33</v>
      </c>
      <c r="AB16" t="s">
        <v>34</v>
      </c>
      <c r="AC16" t="s">
        <v>29</v>
      </c>
    </row>
    <row r="17" spans="1:29" x14ac:dyDescent="0.2">
      <c r="A17">
        <v>8000</v>
      </c>
      <c r="B17">
        <f t="shared" si="0"/>
        <v>91</v>
      </c>
      <c r="C17">
        <v>66</v>
      </c>
      <c r="D17">
        <v>116</v>
      </c>
      <c r="E17">
        <v>0</v>
      </c>
      <c r="F17">
        <v>-2.4</v>
      </c>
      <c r="G17">
        <v>2.4</v>
      </c>
      <c r="H17" t="b">
        <v>0</v>
      </c>
      <c r="I17">
        <v>34.5</v>
      </c>
      <c r="J17">
        <v>33</v>
      </c>
      <c r="K17">
        <v>36</v>
      </c>
      <c r="L17">
        <v>3.5</v>
      </c>
      <c r="M17" s="2">
        <v>0.3</v>
      </c>
      <c r="N17" s="2">
        <v>0.1</v>
      </c>
      <c r="O17" s="2">
        <v>0.6</v>
      </c>
      <c r="P17" s="2">
        <v>2.8</v>
      </c>
      <c r="Q17" t="b">
        <v>1</v>
      </c>
      <c r="R17">
        <v>20</v>
      </c>
      <c r="S17">
        <v>20</v>
      </c>
      <c r="T17">
        <v>20</v>
      </c>
      <c r="U17">
        <v>-2.4</v>
      </c>
      <c r="V17">
        <v>2.4</v>
      </c>
      <c r="W17" t="s">
        <v>23</v>
      </c>
      <c r="X17" t="s">
        <v>24</v>
      </c>
      <c r="Y17" t="s">
        <v>24</v>
      </c>
      <c r="Z17" t="s">
        <v>25</v>
      </c>
      <c r="AA17" t="s">
        <v>33</v>
      </c>
      <c r="AB17" t="s">
        <v>34</v>
      </c>
      <c r="AC17" t="s">
        <v>29</v>
      </c>
    </row>
    <row r="18" spans="1:29" x14ac:dyDescent="0.2">
      <c r="A18">
        <v>8000</v>
      </c>
      <c r="B18">
        <f t="shared" si="0"/>
        <v>91</v>
      </c>
      <c r="C18">
        <v>66</v>
      </c>
      <c r="D18">
        <v>116</v>
      </c>
      <c r="E18">
        <v>0</v>
      </c>
      <c r="F18">
        <v>-2.4</v>
      </c>
      <c r="G18">
        <v>2.4</v>
      </c>
      <c r="H18" t="b">
        <v>0</v>
      </c>
      <c r="I18">
        <v>37.5</v>
      </c>
      <c r="J18">
        <v>36</v>
      </c>
      <c r="K18">
        <v>39</v>
      </c>
      <c r="L18">
        <v>2.9489999999999998</v>
      </c>
      <c r="M18" s="2">
        <v>0.3</v>
      </c>
      <c r="N18" s="2">
        <v>0.1</v>
      </c>
      <c r="O18" s="2">
        <v>0.6</v>
      </c>
      <c r="P18" s="2">
        <v>2.8</v>
      </c>
      <c r="Q18" t="b">
        <v>1</v>
      </c>
      <c r="R18">
        <v>20</v>
      </c>
      <c r="S18">
        <v>20</v>
      </c>
      <c r="T18">
        <v>20</v>
      </c>
      <c r="U18">
        <v>-2.4</v>
      </c>
      <c r="V18">
        <v>2.4</v>
      </c>
      <c r="W18" t="s">
        <v>23</v>
      </c>
      <c r="X18" t="s">
        <v>24</v>
      </c>
      <c r="Y18" t="s">
        <v>24</v>
      </c>
      <c r="Z18" t="s">
        <v>25</v>
      </c>
      <c r="AA18" t="s">
        <v>33</v>
      </c>
      <c r="AB18" t="s">
        <v>34</v>
      </c>
      <c r="AC18" t="s">
        <v>29</v>
      </c>
    </row>
    <row r="19" spans="1:29" x14ac:dyDescent="0.2">
      <c r="A19">
        <v>8000</v>
      </c>
      <c r="B19">
        <f t="shared" si="0"/>
        <v>91</v>
      </c>
      <c r="C19">
        <v>66</v>
      </c>
      <c r="D19">
        <v>116</v>
      </c>
      <c r="E19">
        <v>0</v>
      </c>
      <c r="F19">
        <v>-2.4</v>
      </c>
      <c r="G19">
        <v>2.4</v>
      </c>
      <c r="H19" t="b">
        <v>0</v>
      </c>
      <c r="I19">
        <v>40.5</v>
      </c>
      <c r="J19">
        <v>39</v>
      </c>
      <c r="K19">
        <v>42</v>
      </c>
      <c r="L19">
        <v>2.5369999999999999</v>
      </c>
      <c r="M19" s="2">
        <v>0.3</v>
      </c>
      <c r="N19" s="2">
        <v>0.2</v>
      </c>
      <c r="O19" s="2">
        <v>0.6</v>
      </c>
      <c r="P19" s="2">
        <v>2.8</v>
      </c>
      <c r="Q19" t="b">
        <v>1</v>
      </c>
      <c r="R19">
        <v>20</v>
      </c>
      <c r="S19">
        <v>20</v>
      </c>
      <c r="T19">
        <v>20</v>
      </c>
      <c r="U19">
        <v>-2.4</v>
      </c>
      <c r="V19">
        <v>2.4</v>
      </c>
      <c r="W19" t="s">
        <v>23</v>
      </c>
      <c r="X19" t="s">
        <v>24</v>
      </c>
      <c r="Y19" t="s">
        <v>24</v>
      </c>
      <c r="Z19" t="s">
        <v>25</v>
      </c>
      <c r="AA19" t="s">
        <v>33</v>
      </c>
      <c r="AB19" t="s">
        <v>34</v>
      </c>
      <c r="AC19" t="s">
        <v>29</v>
      </c>
    </row>
    <row r="20" spans="1:29" x14ac:dyDescent="0.2">
      <c r="A20">
        <v>8000</v>
      </c>
      <c r="B20">
        <f t="shared" si="0"/>
        <v>91</v>
      </c>
      <c r="C20">
        <v>66</v>
      </c>
      <c r="D20">
        <v>116</v>
      </c>
      <c r="E20">
        <v>0</v>
      </c>
      <c r="F20">
        <v>-2.4</v>
      </c>
      <c r="G20">
        <v>2.4</v>
      </c>
      <c r="H20" t="b">
        <v>0</v>
      </c>
      <c r="I20">
        <v>43.5</v>
      </c>
      <c r="J20">
        <v>42</v>
      </c>
      <c r="K20">
        <v>45</v>
      </c>
      <c r="L20">
        <v>2.1930000000000001</v>
      </c>
      <c r="M20" s="2">
        <v>0.3</v>
      </c>
      <c r="N20" s="2">
        <v>0.2</v>
      </c>
      <c r="O20" s="2">
        <v>0.6</v>
      </c>
      <c r="P20" s="2">
        <v>2.8</v>
      </c>
      <c r="Q20" t="b">
        <v>1</v>
      </c>
      <c r="R20">
        <v>20</v>
      </c>
      <c r="S20">
        <v>20</v>
      </c>
      <c r="T20">
        <v>20</v>
      </c>
      <c r="U20">
        <v>-2.4</v>
      </c>
      <c r="V20">
        <v>2.4</v>
      </c>
      <c r="W20" t="s">
        <v>23</v>
      </c>
      <c r="X20" t="s">
        <v>24</v>
      </c>
      <c r="Y20" t="s">
        <v>24</v>
      </c>
      <c r="Z20" t="s">
        <v>25</v>
      </c>
      <c r="AA20" t="s">
        <v>33</v>
      </c>
      <c r="AB20" t="s">
        <v>34</v>
      </c>
      <c r="AC20" t="s">
        <v>29</v>
      </c>
    </row>
    <row r="21" spans="1:29" x14ac:dyDescent="0.2">
      <c r="A21">
        <v>8000</v>
      </c>
      <c r="B21">
        <f t="shared" si="0"/>
        <v>91</v>
      </c>
      <c r="C21">
        <v>66</v>
      </c>
      <c r="D21">
        <v>116</v>
      </c>
      <c r="E21">
        <v>0</v>
      </c>
      <c r="F21">
        <v>-2.4</v>
      </c>
      <c r="G21">
        <v>2.4</v>
      </c>
      <c r="H21" t="b">
        <v>0</v>
      </c>
      <c r="I21">
        <v>46.5</v>
      </c>
      <c r="J21">
        <v>45</v>
      </c>
      <c r="K21">
        <v>48</v>
      </c>
      <c r="L21">
        <v>1.905</v>
      </c>
      <c r="M21" s="2">
        <v>0.4</v>
      </c>
      <c r="N21" s="2">
        <v>0.2</v>
      </c>
      <c r="O21" s="2">
        <v>0.6</v>
      </c>
      <c r="P21" s="2">
        <v>2.8</v>
      </c>
      <c r="Q21" t="b">
        <v>1</v>
      </c>
      <c r="R21">
        <v>20</v>
      </c>
      <c r="S21">
        <v>20</v>
      </c>
      <c r="T21">
        <v>20</v>
      </c>
      <c r="U21">
        <v>-2.4</v>
      </c>
      <c r="V21">
        <v>2.4</v>
      </c>
      <c r="W21" t="s">
        <v>23</v>
      </c>
      <c r="X21" t="s">
        <v>24</v>
      </c>
      <c r="Y21" t="s">
        <v>24</v>
      </c>
      <c r="Z21" t="s">
        <v>25</v>
      </c>
      <c r="AA21" t="s">
        <v>33</v>
      </c>
      <c r="AB21" t="s">
        <v>34</v>
      </c>
      <c r="AC21" t="s">
        <v>29</v>
      </c>
    </row>
    <row r="22" spans="1:29" x14ac:dyDescent="0.2">
      <c r="A22">
        <v>8000</v>
      </c>
      <c r="B22">
        <f t="shared" si="0"/>
        <v>91</v>
      </c>
      <c r="C22">
        <v>66</v>
      </c>
      <c r="D22">
        <v>116</v>
      </c>
      <c r="E22">
        <v>0</v>
      </c>
      <c r="F22">
        <v>-2.4</v>
      </c>
      <c r="G22">
        <v>2.4</v>
      </c>
      <c r="H22" t="b">
        <v>0</v>
      </c>
      <c r="I22">
        <v>49.5</v>
      </c>
      <c r="J22">
        <v>48</v>
      </c>
      <c r="K22">
        <v>51</v>
      </c>
      <c r="L22">
        <v>1.633</v>
      </c>
      <c r="M22" s="2">
        <v>0.4</v>
      </c>
      <c r="N22" s="2">
        <v>0.2</v>
      </c>
      <c r="O22" s="2">
        <v>0.7</v>
      </c>
      <c r="P22" s="2">
        <v>2.8</v>
      </c>
      <c r="Q22" t="b">
        <v>1</v>
      </c>
      <c r="R22">
        <v>20</v>
      </c>
      <c r="S22">
        <v>20</v>
      </c>
      <c r="T22">
        <v>20</v>
      </c>
      <c r="U22">
        <v>-2.4</v>
      </c>
      <c r="V22">
        <v>2.4</v>
      </c>
      <c r="W22" t="s">
        <v>23</v>
      </c>
      <c r="X22" t="s">
        <v>24</v>
      </c>
      <c r="Y22" t="s">
        <v>24</v>
      </c>
      <c r="Z22" t="s">
        <v>25</v>
      </c>
      <c r="AA22" t="s">
        <v>33</v>
      </c>
      <c r="AB22" t="s">
        <v>34</v>
      </c>
      <c r="AC22" t="s">
        <v>29</v>
      </c>
    </row>
    <row r="23" spans="1:29" x14ac:dyDescent="0.2">
      <c r="A23">
        <v>8000</v>
      </c>
      <c r="B23">
        <f t="shared" si="0"/>
        <v>91</v>
      </c>
      <c r="C23">
        <v>66</v>
      </c>
      <c r="D23">
        <v>116</v>
      </c>
      <c r="E23">
        <v>0</v>
      </c>
      <c r="F23">
        <v>-2.4</v>
      </c>
      <c r="G23">
        <v>2.4</v>
      </c>
      <c r="H23" t="b">
        <v>0</v>
      </c>
      <c r="I23">
        <v>52.5</v>
      </c>
      <c r="J23">
        <v>51</v>
      </c>
      <c r="K23">
        <v>54</v>
      </c>
      <c r="L23">
        <v>1.44</v>
      </c>
      <c r="M23" s="2">
        <v>0.4</v>
      </c>
      <c r="N23" s="2">
        <v>0.2</v>
      </c>
      <c r="O23" s="2">
        <v>0.7</v>
      </c>
      <c r="P23" s="2">
        <v>2.8</v>
      </c>
      <c r="Q23" t="b">
        <v>1</v>
      </c>
      <c r="R23">
        <v>20</v>
      </c>
      <c r="S23">
        <v>20</v>
      </c>
      <c r="T23">
        <v>20</v>
      </c>
      <c r="U23">
        <v>-2.4</v>
      </c>
      <c r="V23">
        <v>2.4</v>
      </c>
      <c r="W23" t="s">
        <v>23</v>
      </c>
      <c r="X23" t="s">
        <v>24</v>
      </c>
      <c r="Y23" t="s">
        <v>24</v>
      </c>
      <c r="Z23" t="s">
        <v>25</v>
      </c>
      <c r="AA23" t="s">
        <v>33</v>
      </c>
      <c r="AB23" t="s">
        <v>34</v>
      </c>
      <c r="AC23" t="s">
        <v>29</v>
      </c>
    </row>
    <row r="24" spans="1:29" x14ac:dyDescent="0.2">
      <c r="A24">
        <v>8000</v>
      </c>
      <c r="B24">
        <f t="shared" si="0"/>
        <v>91</v>
      </c>
      <c r="C24">
        <v>66</v>
      </c>
      <c r="D24">
        <v>116</v>
      </c>
      <c r="E24">
        <v>0</v>
      </c>
      <c r="F24">
        <v>-2.4</v>
      </c>
      <c r="G24">
        <v>2.4</v>
      </c>
      <c r="H24" t="b">
        <v>0</v>
      </c>
      <c r="I24">
        <v>55.5</v>
      </c>
      <c r="J24">
        <v>54</v>
      </c>
      <c r="K24">
        <v>57</v>
      </c>
      <c r="L24">
        <v>1.258</v>
      </c>
      <c r="M24" s="2">
        <v>0.5</v>
      </c>
      <c r="N24" s="2">
        <v>0.2</v>
      </c>
      <c r="O24" s="2">
        <v>0.7</v>
      </c>
      <c r="P24" s="2">
        <v>2.8</v>
      </c>
      <c r="Q24" t="b">
        <v>1</v>
      </c>
      <c r="R24">
        <v>20</v>
      </c>
      <c r="S24">
        <v>20</v>
      </c>
      <c r="T24">
        <v>20</v>
      </c>
      <c r="U24">
        <v>-2.4</v>
      </c>
      <c r="V24">
        <v>2.4</v>
      </c>
      <c r="W24" t="s">
        <v>23</v>
      </c>
      <c r="X24" t="s">
        <v>24</v>
      </c>
      <c r="Y24" t="s">
        <v>24</v>
      </c>
      <c r="Z24" t="s">
        <v>25</v>
      </c>
      <c r="AA24" t="s">
        <v>33</v>
      </c>
      <c r="AB24" t="s">
        <v>34</v>
      </c>
      <c r="AC24" t="s">
        <v>29</v>
      </c>
    </row>
    <row r="25" spans="1:29" x14ac:dyDescent="0.2">
      <c r="A25">
        <v>8000</v>
      </c>
      <c r="B25">
        <f t="shared" si="0"/>
        <v>91</v>
      </c>
      <c r="C25">
        <v>66</v>
      </c>
      <c r="D25">
        <v>116</v>
      </c>
      <c r="E25">
        <v>0</v>
      </c>
      <c r="F25">
        <v>-2.4</v>
      </c>
      <c r="G25">
        <v>2.4</v>
      </c>
      <c r="H25" t="b">
        <v>0</v>
      </c>
      <c r="I25">
        <v>59</v>
      </c>
      <c r="J25">
        <v>57</v>
      </c>
      <c r="K25">
        <v>61</v>
      </c>
      <c r="L25">
        <v>1.093</v>
      </c>
      <c r="M25" s="2">
        <v>0.4</v>
      </c>
      <c r="N25" s="2">
        <v>0.2</v>
      </c>
      <c r="O25" s="2">
        <v>0.7</v>
      </c>
      <c r="P25" s="2">
        <v>2.8</v>
      </c>
      <c r="Q25" t="b">
        <v>1</v>
      </c>
      <c r="R25">
        <v>20</v>
      </c>
      <c r="S25">
        <v>20</v>
      </c>
      <c r="T25">
        <v>20</v>
      </c>
      <c r="U25">
        <v>-2.4</v>
      </c>
      <c r="V25">
        <v>2.4</v>
      </c>
      <c r="W25" t="s">
        <v>23</v>
      </c>
      <c r="X25" t="s">
        <v>24</v>
      </c>
      <c r="Y25" t="s">
        <v>24</v>
      </c>
      <c r="Z25" t="s">
        <v>25</v>
      </c>
      <c r="AA25" t="s">
        <v>33</v>
      </c>
      <c r="AB25" t="s">
        <v>34</v>
      </c>
      <c r="AC25" t="s">
        <v>29</v>
      </c>
    </row>
    <row r="26" spans="1:29" x14ac:dyDescent="0.2">
      <c r="A26">
        <v>8000</v>
      </c>
      <c r="B26">
        <f t="shared" si="0"/>
        <v>91</v>
      </c>
      <c r="C26">
        <v>66</v>
      </c>
      <c r="D26">
        <v>116</v>
      </c>
      <c r="E26">
        <v>0</v>
      </c>
      <c r="F26">
        <v>-2.4</v>
      </c>
      <c r="G26">
        <v>2.4</v>
      </c>
      <c r="H26" t="b">
        <v>0</v>
      </c>
      <c r="I26">
        <v>63</v>
      </c>
      <c r="J26">
        <v>61</v>
      </c>
      <c r="K26">
        <v>65</v>
      </c>
      <c r="L26">
        <v>0.91259999999999997</v>
      </c>
      <c r="M26" s="2">
        <v>0.5</v>
      </c>
      <c r="N26" s="2">
        <v>0.2</v>
      </c>
      <c r="O26" s="2">
        <v>0.7</v>
      </c>
      <c r="P26" s="2">
        <v>2.8</v>
      </c>
      <c r="Q26" t="b">
        <v>1</v>
      </c>
      <c r="R26">
        <v>20</v>
      </c>
      <c r="S26">
        <v>20</v>
      </c>
      <c r="T26">
        <v>20</v>
      </c>
      <c r="U26">
        <v>-2.4</v>
      </c>
      <c r="V26">
        <v>2.4</v>
      </c>
      <c r="W26" t="s">
        <v>23</v>
      </c>
      <c r="X26" t="s">
        <v>24</v>
      </c>
      <c r="Y26" t="s">
        <v>24</v>
      </c>
      <c r="Z26" t="s">
        <v>25</v>
      </c>
      <c r="AA26" t="s">
        <v>33</v>
      </c>
      <c r="AB26" t="s">
        <v>34</v>
      </c>
      <c r="AC26" t="s">
        <v>29</v>
      </c>
    </row>
    <row r="27" spans="1:29" x14ac:dyDescent="0.2">
      <c r="A27">
        <v>8000</v>
      </c>
      <c r="B27">
        <f t="shared" si="0"/>
        <v>91</v>
      </c>
      <c r="C27">
        <v>66</v>
      </c>
      <c r="D27">
        <v>116</v>
      </c>
      <c r="E27">
        <v>0</v>
      </c>
      <c r="F27">
        <v>-2.4</v>
      </c>
      <c r="G27">
        <v>2.4</v>
      </c>
      <c r="H27" t="b">
        <v>0</v>
      </c>
      <c r="I27">
        <v>67.5</v>
      </c>
      <c r="J27">
        <v>65</v>
      </c>
      <c r="K27">
        <v>70</v>
      </c>
      <c r="L27">
        <v>0.77</v>
      </c>
      <c r="M27" s="2">
        <v>0.4</v>
      </c>
      <c r="N27" s="2">
        <v>0.2</v>
      </c>
      <c r="O27" s="2">
        <v>0.7</v>
      </c>
      <c r="P27" s="2">
        <v>2.8</v>
      </c>
      <c r="Q27" t="b">
        <v>1</v>
      </c>
      <c r="R27">
        <v>20</v>
      </c>
      <c r="S27">
        <v>20</v>
      </c>
      <c r="T27">
        <v>20</v>
      </c>
      <c r="U27">
        <v>-2.4</v>
      </c>
      <c r="V27">
        <v>2.4</v>
      </c>
      <c r="W27" t="s">
        <v>23</v>
      </c>
      <c r="X27" t="s">
        <v>24</v>
      </c>
      <c r="Y27" t="s">
        <v>24</v>
      </c>
      <c r="Z27" t="s">
        <v>25</v>
      </c>
      <c r="AA27" t="s">
        <v>33</v>
      </c>
      <c r="AB27" t="s">
        <v>34</v>
      </c>
      <c r="AC27" t="s">
        <v>29</v>
      </c>
    </row>
    <row r="28" spans="1:29" x14ac:dyDescent="0.2">
      <c r="A28">
        <v>8000</v>
      </c>
      <c r="B28">
        <f t="shared" si="0"/>
        <v>91</v>
      </c>
      <c r="C28">
        <v>66</v>
      </c>
      <c r="D28">
        <v>116</v>
      </c>
      <c r="E28">
        <v>0</v>
      </c>
      <c r="F28">
        <v>-2.4</v>
      </c>
      <c r="G28">
        <v>2.4</v>
      </c>
      <c r="H28" t="b">
        <v>0</v>
      </c>
      <c r="I28">
        <v>72.5</v>
      </c>
      <c r="J28">
        <v>70</v>
      </c>
      <c r="K28">
        <v>75</v>
      </c>
      <c r="L28">
        <v>0.61739999999999995</v>
      </c>
      <c r="M28" s="2">
        <v>0.5</v>
      </c>
      <c r="N28" s="2">
        <v>0.3</v>
      </c>
      <c r="O28" s="2">
        <v>0.7</v>
      </c>
      <c r="P28" s="2">
        <v>2.8</v>
      </c>
      <c r="Q28" t="b">
        <v>1</v>
      </c>
      <c r="R28">
        <v>20</v>
      </c>
      <c r="S28">
        <v>20</v>
      </c>
      <c r="T28">
        <v>20</v>
      </c>
      <c r="U28">
        <v>-2.4</v>
      </c>
      <c r="V28">
        <v>2.4</v>
      </c>
      <c r="W28" t="s">
        <v>23</v>
      </c>
      <c r="X28" t="s">
        <v>24</v>
      </c>
      <c r="Y28" t="s">
        <v>24</v>
      </c>
      <c r="Z28" t="s">
        <v>25</v>
      </c>
      <c r="AA28" t="s">
        <v>33</v>
      </c>
      <c r="AB28" t="s">
        <v>34</v>
      </c>
      <c r="AC28" t="s">
        <v>29</v>
      </c>
    </row>
    <row r="29" spans="1:29" x14ac:dyDescent="0.2">
      <c r="A29">
        <v>8000</v>
      </c>
      <c r="B29">
        <f t="shared" si="0"/>
        <v>91</v>
      </c>
      <c r="C29">
        <v>66</v>
      </c>
      <c r="D29">
        <v>116</v>
      </c>
      <c r="E29">
        <v>0</v>
      </c>
      <c r="F29">
        <v>-2.4</v>
      </c>
      <c r="G29">
        <v>2.4</v>
      </c>
      <c r="H29" t="b">
        <v>0</v>
      </c>
      <c r="I29">
        <v>77.5</v>
      </c>
      <c r="J29">
        <v>75</v>
      </c>
      <c r="K29">
        <v>80</v>
      </c>
      <c r="L29">
        <v>0.51370000000000005</v>
      </c>
      <c r="M29" s="2">
        <v>0.5</v>
      </c>
      <c r="N29" s="2">
        <v>0.3</v>
      </c>
      <c r="O29" s="2">
        <v>0.8</v>
      </c>
      <c r="P29" s="2">
        <v>2.8</v>
      </c>
      <c r="Q29" t="b">
        <v>1</v>
      </c>
      <c r="R29">
        <v>20</v>
      </c>
      <c r="S29">
        <v>20</v>
      </c>
      <c r="T29">
        <v>20</v>
      </c>
      <c r="U29">
        <v>-2.4</v>
      </c>
      <c r="V29">
        <v>2.4</v>
      </c>
      <c r="W29" t="s">
        <v>23</v>
      </c>
      <c r="X29" t="s">
        <v>24</v>
      </c>
      <c r="Y29" t="s">
        <v>24</v>
      </c>
      <c r="Z29" t="s">
        <v>25</v>
      </c>
      <c r="AA29" t="s">
        <v>33</v>
      </c>
      <c r="AB29" t="s">
        <v>34</v>
      </c>
      <c r="AC29" t="s">
        <v>29</v>
      </c>
    </row>
    <row r="30" spans="1:29" x14ac:dyDescent="0.2">
      <c r="A30">
        <v>8000</v>
      </c>
      <c r="B30">
        <f t="shared" si="0"/>
        <v>91</v>
      </c>
      <c r="C30">
        <v>66</v>
      </c>
      <c r="D30">
        <v>116</v>
      </c>
      <c r="E30">
        <v>0</v>
      </c>
      <c r="F30">
        <v>-2.4</v>
      </c>
      <c r="G30">
        <v>2.4</v>
      </c>
      <c r="H30" t="b">
        <v>0</v>
      </c>
      <c r="I30">
        <v>82.5</v>
      </c>
      <c r="J30">
        <v>80</v>
      </c>
      <c r="K30">
        <v>85</v>
      </c>
      <c r="L30">
        <v>0.41899999999999998</v>
      </c>
      <c r="M30" s="2">
        <v>0.6</v>
      </c>
      <c r="N30" s="2">
        <v>0.3</v>
      </c>
      <c r="O30" s="2">
        <v>0.8</v>
      </c>
      <c r="P30" s="2">
        <v>2.8</v>
      </c>
      <c r="Q30" t="b">
        <v>1</v>
      </c>
      <c r="R30">
        <v>20</v>
      </c>
      <c r="S30">
        <v>20</v>
      </c>
      <c r="T30">
        <v>20</v>
      </c>
      <c r="U30">
        <v>-2.4</v>
      </c>
      <c r="V30">
        <v>2.4</v>
      </c>
      <c r="W30" t="s">
        <v>23</v>
      </c>
      <c r="X30" t="s">
        <v>24</v>
      </c>
      <c r="Y30" t="s">
        <v>24</v>
      </c>
      <c r="Z30" t="s">
        <v>25</v>
      </c>
      <c r="AA30" t="s">
        <v>33</v>
      </c>
      <c r="AB30" t="s">
        <v>34</v>
      </c>
      <c r="AC30" t="s">
        <v>29</v>
      </c>
    </row>
    <row r="31" spans="1:29" x14ac:dyDescent="0.2">
      <c r="A31">
        <v>8000</v>
      </c>
      <c r="B31">
        <f t="shared" si="0"/>
        <v>91</v>
      </c>
      <c r="C31">
        <v>66</v>
      </c>
      <c r="D31">
        <v>116</v>
      </c>
      <c r="E31">
        <v>0</v>
      </c>
      <c r="F31">
        <v>-2.4</v>
      </c>
      <c r="G31">
        <v>2.4</v>
      </c>
      <c r="H31" t="b">
        <v>0</v>
      </c>
      <c r="I31">
        <v>90</v>
      </c>
      <c r="J31">
        <v>85</v>
      </c>
      <c r="K31">
        <v>95</v>
      </c>
      <c r="L31">
        <v>0.31159999999999999</v>
      </c>
      <c r="M31" s="2">
        <v>0.4</v>
      </c>
      <c r="N31" s="2">
        <v>0.2</v>
      </c>
      <c r="O31" s="2">
        <v>0.7</v>
      </c>
      <c r="P31" s="2">
        <v>2.8</v>
      </c>
      <c r="Q31" t="b">
        <v>1</v>
      </c>
      <c r="R31">
        <v>20</v>
      </c>
      <c r="S31">
        <v>20</v>
      </c>
      <c r="T31">
        <v>20</v>
      </c>
      <c r="U31">
        <v>-2.4</v>
      </c>
      <c r="V31">
        <v>2.4</v>
      </c>
      <c r="W31" t="s">
        <v>23</v>
      </c>
      <c r="X31" t="s">
        <v>24</v>
      </c>
      <c r="Y31" t="s">
        <v>24</v>
      </c>
      <c r="Z31" t="s">
        <v>25</v>
      </c>
      <c r="AA31" t="s">
        <v>33</v>
      </c>
      <c r="AB31" t="s">
        <v>34</v>
      </c>
      <c r="AC31" t="s">
        <v>29</v>
      </c>
    </row>
    <row r="32" spans="1:29" x14ac:dyDescent="0.2">
      <c r="A32">
        <v>8000</v>
      </c>
      <c r="B32">
        <f t="shared" si="0"/>
        <v>91</v>
      </c>
      <c r="C32">
        <v>66</v>
      </c>
      <c r="D32">
        <v>116</v>
      </c>
      <c r="E32">
        <v>0</v>
      </c>
      <c r="F32">
        <v>-2.4</v>
      </c>
      <c r="G32">
        <v>2.4</v>
      </c>
      <c r="H32" t="b">
        <v>0</v>
      </c>
      <c r="I32">
        <v>100</v>
      </c>
      <c r="J32">
        <v>95</v>
      </c>
      <c r="K32">
        <v>105</v>
      </c>
      <c r="L32">
        <v>0.22040000000000001</v>
      </c>
      <c r="M32" s="2">
        <v>0.5</v>
      </c>
      <c r="N32" s="2">
        <v>0.2</v>
      </c>
      <c r="O32" s="2">
        <v>0.7</v>
      </c>
      <c r="P32" s="2">
        <v>2.8</v>
      </c>
      <c r="Q32" t="b">
        <v>1</v>
      </c>
      <c r="R32">
        <v>20</v>
      </c>
      <c r="S32">
        <v>20</v>
      </c>
      <c r="T32">
        <v>20</v>
      </c>
      <c r="U32">
        <v>-2.4</v>
      </c>
      <c r="V32">
        <v>2.4</v>
      </c>
      <c r="W32" t="s">
        <v>23</v>
      </c>
      <c r="X32" t="s">
        <v>24</v>
      </c>
      <c r="Y32" t="s">
        <v>24</v>
      </c>
      <c r="Z32" t="s">
        <v>25</v>
      </c>
      <c r="AA32" t="s">
        <v>33</v>
      </c>
      <c r="AB32" t="s">
        <v>34</v>
      </c>
      <c r="AC32" t="s">
        <v>29</v>
      </c>
    </row>
    <row r="33" spans="1:29" x14ac:dyDescent="0.2">
      <c r="A33">
        <v>8000</v>
      </c>
      <c r="B33">
        <f t="shared" si="0"/>
        <v>91</v>
      </c>
      <c r="C33">
        <v>66</v>
      </c>
      <c r="D33">
        <v>116</v>
      </c>
      <c r="E33">
        <v>0</v>
      </c>
      <c r="F33">
        <v>-2.4</v>
      </c>
      <c r="G33">
        <v>2.4</v>
      </c>
      <c r="H33" t="b">
        <v>0</v>
      </c>
      <c r="I33">
        <v>115</v>
      </c>
      <c r="J33">
        <v>105</v>
      </c>
      <c r="K33">
        <v>125</v>
      </c>
      <c r="L33">
        <v>0.1389</v>
      </c>
      <c r="M33" s="2">
        <v>0.4</v>
      </c>
      <c r="N33" s="2">
        <v>0.2</v>
      </c>
      <c r="O33" s="2">
        <v>0.6</v>
      </c>
      <c r="P33" s="2">
        <v>2.8</v>
      </c>
      <c r="Q33" t="b">
        <v>1</v>
      </c>
      <c r="R33">
        <v>20</v>
      </c>
      <c r="S33">
        <v>20</v>
      </c>
      <c r="T33">
        <v>20</v>
      </c>
      <c r="U33">
        <v>-2.4</v>
      </c>
      <c r="V33">
        <v>2.4</v>
      </c>
      <c r="W33" t="s">
        <v>23</v>
      </c>
      <c r="X33" t="s">
        <v>24</v>
      </c>
      <c r="Y33" t="s">
        <v>24</v>
      </c>
      <c r="Z33" t="s">
        <v>25</v>
      </c>
      <c r="AA33" t="s">
        <v>33</v>
      </c>
      <c r="AB33" t="s">
        <v>34</v>
      </c>
      <c r="AC33" t="s">
        <v>29</v>
      </c>
    </row>
    <row r="34" spans="1:29" x14ac:dyDescent="0.2">
      <c r="A34">
        <v>8000</v>
      </c>
      <c r="B34">
        <f t="shared" si="0"/>
        <v>91</v>
      </c>
      <c r="C34">
        <v>66</v>
      </c>
      <c r="D34">
        <v>116</v>
      </c>
      <c r="E34">
        <v>0</v>
      </c>
      <c r="F34">
        <v>-2.4</v>
      </c>
      <c r="G34">
        <v>2.4</v>
      </c>
      <c r="H34" t="b">
        <v>0</v>
      </c>
      <c r="I34">
        <v>137.5</v>
      </c>
      <c r="J34">
        <v>125</v>
      </c>
      <c r="K34">
        <v>150</v>
      </c>
      <c r="L34">
        <v>7.2120000000000004E-2</v>
      </c>
      <c r="M34" s="2">
        <v>0.5</v>
      </c>
      <c r="N34" s="2">
        <v>0.2</v>
      </c>
      <c r="O34" s="2">
        <v>0.6</v>
      </c>
      <c r="P34" s="2">
        <v>2.8</v>
      </c>
      <c r="Q34" t="b">
        <v>1</v>
      </c>
      <c r="R34">
        <v>20</v>
      </c>
      <c r="S34">
        <v>20</v>
      </c>
      <c r="T34">
        <v>20</v>
      </c>
      <c r="U34">
        <v>-2.4</v>
      </c>
      <c r="V34">
        <v>2.4</v>
      </c>
      <c r="W34" t="s">
        <v>23</v>
      </c>
      <c r="X34" t="s">
        <v>24</v>
      </c>
      <c r="Y34" t="s">
        <v>24</v>
      </c>
      <c r="Z34" t="s">
        <v>25</v>
      </c>
      <c r="AA34" t="s">
        <v>33</v>
      </c>
      <c r="AB34" t="s">
        <v>34</v>
      </c>
      <c r="AC34" t="s">
        <v>29</v>
      </c>
    </row>
    <row r="35" spans="1:29" x14ac:dyDescent="0.2">
      <c r="A35">
        <v>8000</v>
      </c>
      <c r="B35">
        <f t="shared" si="0"/>
        <v>91</v>
      </c>
      <c r="C35">
        <v>66</v>
      </c>
      <c r="D35">
        <v>116</v>
      </c>
      <c r="E35">
        <v>0</v>
      </c>
      <c r="F35">
        <v>-2.4</v>
      </c>
      <c r="G35">
        <v>2.4</v>
      </c>
      <c r="H35" t="b">
        <v>0</v>
      </c>
      <c r="I35">
        <v>162.5</v>
      </c>
      <c r="J35">
        <v>150</v>
      </c>
      <c r="K35">
        <v>175</v>
      </c>
      <c r="L35" s="1">
        <v>3.7440000000000001E-2</v>
      </c>
      <c r="M35" s="2">
        <v>0.7</v>
      </c>
      <c r="N35" s="2">
        <v>0.3</v>
      </c>
      <c r="O35" s="2">
        <v>0.7</v>
      </c>
      <c r="P35" s="2">
        <v>2.8</v>
      </c>
      <c r="Q35" t="b">
        <v>1</v>
      </c>
      <c r="R35">
        <v>20</v>
      </c>
      <c r="S35">
        <v>20</v>
      </c>
      <c r="T35">
        <v>20</v>
      </c>
      <c r="U35">
        <v>-2.4</v>
      </c>
      <c r="V35">
        <v>2.4</v>
      </c>
      <c r="W35" t="s">
        <v>23</v>
      </c>
      <c r="X35" t="s">
        <v>24</v>
      </c>
      <c r="Y35" t="s">
        <v>24</v>
      </c>
      <c r="Z35" t="s">
        <v>25</v>
      </c>
      <c r="AA35" t="s">
        <v>33</v>
      </c>
      <c r="AB35" t="s">
        <v>34</v>
      </c>
      <c r="AC35" t="s">
        <v>29</v>
      </c>
    </row>
    <row r="36" spans="1:29" x14ac:dyDescent="0.2">
      <c r="A36">
        <v>8000</v>
      </c>
      <c r="B36">
        <f t="shared" si="0"/>
        <v>91</v>
      </c>
      <c r="C36">
        <v>66</v>
      </c>
      <c r="D36">
        <v>116</v>
      </c>
      <c r="E36">
        <v>0</v>
      </c>
      <c r="F36">
        <v>-2.4</v>
      </c>
      <c r="G36">
        <v>2.4</v>
      </c>
      <c r="H36" t="b">
        <v>0</v>
      </c>
      <c r="I36">
        <v>187.5</v>
      </c>
      <c r="J36">
        <v>175</v>
      </c>
      <c r="K36">
        <v>200</v>
      </c>
      <c r="L36" s="1">
        <v>2.0400000000000001E-2</v>
      </c>
      <c r="M36" s="2">
        <v>1</v>
      </c>
      <c r="N36" s="2">
        <v>0.4</v>
      </c>
      <c r="O36" s="2">
        <v>0.8</v>
      </c>
      <c r="P36" s="2">
        <v>2.8</v>
      </c>
      <c r="Q36" t="b">
        <v>1</v>
      </c>
      <c r="R36">
        <v>20</v>
      </c>
      <c r="S36">
        <v>20</v>
      </c>
      <c r="T36">
        <v>20</v>
      </c>
      <c r="U36">
        <v>-2.4</v>
      </c>
      <c r="V36">
        <v>2.4</v>
      </c>
      <c r="W36" t="s">
        <v>23</v>
      </c>
      <c r="X36" t="s">
        <v>24</v>
      </c>
      <c r="Y36" t="s">
        <v>24</v>
      </c>
      <c r="Z36" t="s">
        <v>25</v>
      </c>
      <c r="AA36" t="s">
        <v>33</v>
      </c>
      <c r="AB36" t="s">
        <v>34</v>
      </c>
      <c r="AC36" t="s">
        <v>29</v>
      </c>
    </row>
    <row r="37" spans="1:29" x14ac:dyDescent="0.2">
      <c r="A37">
        <v>8000</v>
      </c>
      <c r="B37">
        <f t="shared" si="0"/>
        <v>91</v>
      </c>
      <c r="C37">
        <v>66</v>
      </c>
      <c r="D37">
        <v>116</v>
      </c>
      <c r="E37">
        <v>0</v>
      </c>
      <c r="F37">
        <v>-2.4</v>
      </c>
      <c r="G37">
        <v>2.4</v>
      </c>
      <c r="H37" t="b">
        <v>0</v>
      </c>
      <c r="I37">
        <v>225</v>
      </c>
      <c r="J37">
        <v>200</v>
      </c>
      <c r="K37">
        <v>250</v>
      </c>
      <c r="L37" s="1">
        <v>9.4769999999999993E-3</v>
      </c>
      <c r="M37" s="2">
        <v>0.9</v>
      </c>
      <c r="N37" s="2">
        <v>0.4</v>
      </c>
      <c r="O37" s="2">
        <v>0.8</v>
      </c>
      <c r="P37" s="2">
        <v>2.8</v>
      </c>
      <c r="Q37" t="b">
        <v>1</v>
      </c>
      <c r="R37">
        <v>20</v>
      </c>
      <c r="S37">
        <v>20</v>
      </c>
      <c r="T37">
        <v>20</v>
      </c>
      <c r="U37">
        <v>-2.4</v>
      </c>
      <c r="V37">
        <v>2.4</v>
      </c>
      <c r="W37" t="s">
        <v>23</v>
      </c>
      <c r="X37" t="s">
        <v>24</v>
      </c>
      <c r="Y37" t="s">
        <v>24</v>
      </c>
      <c r="Z37" t="s">
        <v>25</v>
      </c>
      <c r="AA37" t="s">
        <v>33</v>
      </c>
      <c r="AB37" t="s">
        <v>34</v>
      </c>
      <c r="AC37" t="s">
        <v>29</v>
      </c>
    </row>
    <row r="38" spans="1:29" x14ac:dyDescent="0.2">
      <c r="A38">
        <v>8000</v>
      </c>
      <c r="B38">
        <f t="shared" si="0"/>
        <v>91</v>
      </c>
      <c r="C38">
        <v>66</v>
      </c>
      <c r="D38">
        <v>116</v>
      </c>
      <c r="E38">
        <v>0</v>
      </c>
      <c r="F38">
        <v>-2.4</v>
      </c>
      <c r="G38">
        <v>2.4</v>
      </c>
      <c r="H38" t="b">
        <v>0</v>
      </c>
      <c r="I38">
        <v>275</v>
      </c>
      <c r="J38">
        <v>250</v>
      </c>
      <c r="K38">
        <v>300</v>
      </c>
      <c r="L38" s="1">
        <v>3.568E-3</v>
      </c>
      <c r="M38" s="2">
        <v>1.6</v>
      </c>
      <c r="N38" s="2">
        <v>0.6</v>
      </c>
      <c r="O38" s="2">
        <v>1.1000000000000001</v>
      </c>
      <c r="P38" s="2">
        <v>2.8</v>
      </c>
      <c r="Q38" t="b">
        <v>1</v>
      </c>
      <c r="R38">
        <v>20</v>
      </c>
      <c r="S38">
        <v>20</v>
      </c>
      <c r="T38">
        <v>20</v>
      </c>
      <c r="U38">
        <v>-2.4</v>
      </c>
      <c r="V38">
        <v>2.4</v>
      </c>
      <c r="W38" t="s">
        <v>23</v>
      </c>
      <c r="X38" t="s">
        <v>24</v>
      </c>
      <c r="Y38" t="s">
        <v>24</v>
      </c>
      <c r="Z38" t="s">
        <v>25</v>
      </c>
      <c r="AA38" t="s">
        <v>33</v>
      </c>
      <c r="AB38" t="s">
        <v>34</v>
      </c>
      <c r="AC38" t="s">
        <v>29</v>
      </c>
    </row>
    <row r="39" spans="1:29" x14ac:dyDescent="0.2">
      <c r="A39">
        <v>8000</v>
      </c>
      <c r="B39">
        <f t="shared" si="0"/>
        <v>91</v>
      </c>
      <c r="C39">
        <v>66</v>
      </c>
      <c r="D39">
        <v>116</v>
      </c>
      <c r="E39">
        <v>0</v>
      </c>
      <c r="F39">
        <v>-2.4</v>
      </c>
      <c r="G39">
        <v>2.4</v>
      </c>
      <c r="H39" t="b">
        <v>0</v>
      </c>
      <c r="I39">
        <v>325</v>
      </c>
      <c r="J39">
        <v>300</v>
      </c>
      <c r="K39">
        <v>350</v>
      </c>
      <c r="L39" s="1">
        <v>1.493E-3</v>
      </c>
      <c r="M39" s="2">
        <v>2.6</v>
      </c>
      <c r="N39" s="2">
        <v>1.1000000000000001</v>
      </c>
      <c r="O39" s="2">
        <v>1.7</v>
      </c>
      <c r="P39" s="2">
        <v>2.8</v>
      </c>
      <c r="Q39" t="b">
        <v>1</v>
      </c>
      <c r="R39">
        <v>20</v>
      </c>
      <c r="S39">
        <v>20</v>
      </c>
      <c r="T39">
        <v>20</v>
      </c>
      <c r="U39">
        <v>-2.4</v>
      </c>
      <c r="V39">
        <v>2.4</v>
      </c>
      <c r="W39" t="s">
        <v>23</v>
      </c>
      <c r="X39" t="s">
        <v>24</v>
      </c>
      <c r="Y39" t="s">
        <v>24</v>
      </c>
      <c r="Z39" t="s">
        <v>25</v>
      </c>
      <c r="AA39" t="s">
        <v>33</v>
      </c>
      <c r="AB39" t="s">
        <v>34</v>
      </c>
      <c r="AC39" t="s">
        <v>29</v>
      </c>
    </row>
    <row r="40" spans="1:29" x14ac:dyDescent="0.2">
      <c r="A40">
        <v>8000</v>
      </c>
      <c r="B40">
        <f t="shared" si="0"/>
        <v>91</v>
      </c>
      <c r="C40">
        <v>66</v>
      </c>
      <c r="D40">
        <v>116</v>
      </c>
      <c r="E40">
        <v>0</v>
      </c>
      <c r="F40">
        <v>-2.4</v>
      </c>
      <c r="G40">
        <v>2.4</v>
      </c>
      <c r="H40" t="b">
        <v>0</v>
      </c>
      <c r="I40">
        <v>375</v>
      </c>
      <c r="J40">
        <v>350</v>
      </c>
      <c r="K40">
        <v>400</v>
      </c>
      <c r="L40" s="1">
        <v>6.5390000000000001E-4</v>
      </c>
      <c r="M40" s="2">
        <v>4</v>
      </c>
      <c r="N40" s="2">
        <v>1.6</v>
      </c>
      <c r="O40" s="2">
        <v>2.1</v>
      </c>
      <c r="P40" s="2">
        <v>2.8</v>
      </c>
      <c r="Q40" t="b">
        <v>1</v>
      </c>
      <c r="R40">
        <v>20</v>
      </c>
      <c r="S40">
        <v>20</v>
      </c>
      <c r="T40">
        <v>20</v>
      </c>
      <c r="U40">
        <v>-2.4</v>
      </c>
      <c r="V40">
        <v>2.4</v>
      </c>
      <c r="W40" t="s">
        <v>23</v>
      </c>
      <c r="X40" t="s">
        <v>24</v>
      </c>
      <c r="Y40" t="s">
        <v>24</v>
      </c>
      <c r="Z40" t="s">
        <v>25</v>
      </c>
      <c r="AA40" t="s">
        <v>33</v>
      </c>
      <c r="AB40" t="s">
        <v>34</v>
      </c>
      <c r="AC40" t="s">
        <v>29</v>
      </c>
    </row>
    <row r="41" spans="1:29" x14ac:dyDescent="0.2">
      <c r="A41">
        <v>8000</v>
      </c>
      <c r="B41">
        <f t="shared" si="0"/>
        <v>91</v>
      </c>
      <c r="C41">
        <v>66</v>
      </c>
      <c r="D41">
        <v>116</v>
      </c>
      <c r="E41">
        <v>0</v>
      </c>
      <c r="F41">
        <v>-2.4</v>
      </c>
      <c r="G41">
        <v>2.4</v>
      </c>
      <c r="H41" t="b">
        <v>0</v>
      </c>
      <c r="I41">
        <v>435</v>
      </c>
      <c r="J41">
        <v>400</v>
      </c>
      <c r="K41">
        <v>470</v>
      </c>
      <c r="L41" s="1">
        <v>2.99E-4</v>
      </c>
      <c r="M41" s="2">
        <v>4.9000000000000004</v>
      </c>
      <c r="N41" s="2">
        <v>1.8</v>
      </c>
      <c r="O41" s="2">
        <v>2.6</v>
      </c>
      <c r="P41" s="2">
        <v>2.8</v>
      </c>
      <c r="Q41" t="b">
        <v>1</v>
      </c>
      <c r="R41">
        <v>20</v>
      </c>
      <c r="S41">
        <v>20</v>
      </c>
      <c r="T41">
        <v>20</v>
      </c>
      <c r="U41">
        <v>-2.4</v>
      </c>
      <c r="V41">
        <v>2.4</v>
      </c>
      <c r="W41" t="s">
        <v>23</v>
      </c>
      <c r="X41" t="s">
        <v>24</v>
      </c>
      <c r="Y41" t="s">
        <v>24</v>
      </c>
      <c r="Z41" t="s">
        <v>25</v>
      </c>
      <c r="AA41" t="s">
        <v>33</v>
      </c>
      <c r="AB41" t="s">
        <v>34</v>
      </c>
      <c r="AC41" t="s">
        <v>29</v>
      </c>
    </row>
    <row r="42" spans="1:29" x14ac:dyDescent="0.2">
      <c r="A42">
        <v>8000</v>
      </c>
      <c r="B42">
        <f t="shared" si="0"/>
        <v>91</v>
      </c>
      <c r="C42">
        <v>66</v>
      </c>
      <c r="D42">
        <v>116</v>
      </c>
      <c r="E42">
        <v>0</v>
      </c>
      <c r="F42">
        <v>-2.4</v>
      </c>
      <c r="G42">
        <v>2.4</v>
      </c>
      <c r="H42" t="b">
        <v>0</v>
      </c>
      <c r="I42">
        <v>510</v>
      </c>
      <c r="J42">
        <v>470</v>
      </c>
      <c r="K42">
        <v>550</v>
      </c>
      <c r="L42" s="1">
        <v>1.03E-4</v>
      </c>
      <c r="M42" s="2">
        <v>7.7</v>
      </c>
      <c r="N42" s="2">
        <v>2.9</v>
      </c>
      <c r="O42" s="2">
        <v>3.5</v>
      </c>
      <c r="P42" s="2">
        <v>2.8</v>
      </c>
      <c r="Q42" t="b">
        <v>1</v>
      </c>
      <c r="R42">
        <v>20</v>
      </c>
      <c r="S42">
        <v>20</v>
      </c>
      <c r="T42">
        <v>20</v>
      </c>
      <c r="U42">
        <v>-2.4</v>
      </c>
      <c r="V42">
        <v>2.4</v>
      </c>
      <c r="W42" t="s">
        <v>23</v>
      </c>
      <c r="X42" t="s">
        <v>24</v>
      </c>
      <c r="Y42" t="s">
        <v>24</v>
      </c>
      <c r="Z42" t="s">
        <v>25</v>
      </c>
      <c r="AA42" t="s">
        <v>33</v>
      </c>
      <c r="AB42" t="s">
        <v>34</v>
      </c>
      <c r="AC42" t="s">
        <v>29</v>
      </c>
    </row>
    <row r="43" spans="1:29" x14ac:dyDescent="0.2">
      <c r="A43">
        <v>8000</v>
      </c>
      <c r="B43">
        <f t="shared" si="0"/>
        <v>91</v>
      </c>
      <c r="C43">
        <v>66</v>
      </c>
      <c r="D43">
        <v>116</v>
      </c>
      <c r="E43">
        <v>0</v>
      </c>
      <c r="F43">
        <v>-2.4</v>
      </c>
      <c r="G43">
        <v>2.4</v>
      </c>
      <c r="H43" t="b">
        <v>0</v>
      </c>
      <c r="I43">
        <v>600</v>
      </c>
      <c r="J43">
        <v>550</v>
      </c>
      <c r="K43">
        <v>650</v>
      </c>
      <c r="L43" s="1">
        <v>3.8380000000000002E-5</v>
      </c>
      <c r="M43" s="2">
        <v>11</v>
      </c>
      <c r="N43" s="2">
        <v>4.0999999999999996</v>
      </c>
      <c r="O43" s="2">
        <v>5.9</v>
      </c>
      <c r="P43" s="2">
        <v>2.8</v>
      </c>
      <c r="Q43" t="b">
        <v>1</v>
      </c>
      <c r="R43">
        <v>20</v>
      </c>
      <c r="S43">
        <v>20</v>
      </c>
      <c r="T43">
        <v>20</v>
      </c>
      <c r="U43">
        <v>-2.4</v>
      </c>
      <c r="V43">
        <v>2.4</v>
      </c>
      <c r="W43" t="s">
        <v>23</v>
      </c>
      <c r="X43" t="s">
        <v>24</v>
      </c>
      <c r="Y43" t="s">
        <v>24</v>
      </c>
      <c r="Z43" t="s">
        <v>25</v>
      </c>
      <c r="AA43" t="s">
        <v>33</v>
      </c>
      <c r="AB43" t="s">
        <v>34</v>
      </c>
      <c r="AC43" t="s">
        <v>29</v>
      </c>
    </row>
    <row r="44" spans="1:29" x14ac:dyDescent="0.2">
      <c r="A44">
        <v>8000</v>
      </c>
      <c r="B44">
        <f t="shared" si="0"/>
        <v>91</v>
      </c>
      <c r="C44">
        <v>66</v>
      </c>
      <c r="D44">
        <v>116</v>
      </c>
      <c r="E44">
        <v>0</v>
      </c>
      <c r="F44">
        <v>-2.4</v>
      </c>
      <c r="G44">
        <v>2.4</v>
      </c>
      <c r="H44" t="b">
        <v>0</v>
      </c>
      <c r="I44">
        <v>775</v>
      </c>
      <c r="J44">
        <v>650</v>
      </c>
      <c r="K44">
        <v>900</v>
      </c>
      <c r="L44" s="1">
        <v>7.6199999999999999E-6</v>
      </c>
      <c r="M44" s="2">
        <v>15.8</v>
      </c>
      <c r="N44" s="2">
        <v>5.8</v>
      </c>
      <c r="O44" s="2">
        <v>7.2</v>
      </c>
      <c r="P44" s="2">
        <v>2.8</v>
      </c>
      <c r="Q44" t="b">
        <v>1</v>
      </c>
      <c r="R44">
        <v>20</v>
      </c>
      <c r="S44">
        <v>20</v>
      </c>
      <c r="T44">
        <v>20</v>
      </c>
      <c r="U44">
        <v>-2.4</v>
      </c>
      <c r="V44">
        <v>2.4</v>
      </c>
      <c r="W44" t="s">
        <v>23</v>
      </c>
      <c r="X44" t="s">
        <v>24</v>
      </c>
      <c r="Y44" t="s">
        <v>24</v>
      </c>
      <c r="Z44" t="s">
        <v>25</v>
      </c>
      <c r="AA44" t="s">
        <v>33</v>
      </c>
      <c r="AB44" t="s">
        <v>34</v>
      </c>
      <c r="AC44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A8-00y04-norm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2021-06-04T15:46:58Z</dcterms:created>
  <dcterms:modified xsi:type="dcterms:W3CDTF">2022-04-07T21:31:48Z</dcterms:modified>
</cp:coreProperties>
</file>