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2" i="1"/>
</calcChain>
</file>

<file path=xl/sharedStrings.xml><?xml version="1.0" encoding="utf-8"?>
<sst xmlns="http://schemas.openxmlformats.org/spreadsheetml/2006/main" count="190" uniqueCount="19">
  <si>
    <t>col</t>
  </si>
  <si>
    <t>RS</t>
  </si>
  <si>
    <t>z1</t>
  </si>
  <si>
    <t>m1</t>
  </si>
  <si>
    <t>obs</t>
  </si>
  <si>
    <t>value</t>
  </si>
  <si>
    <t>stat_u</t>
  </si>
  <si>
    <t>syst_u</t>
  </si>
  <si>
    <t>a12R</t>
  </si>
  <si>
    <t>bin</t>
  </si>
  <si>
    <t>sin2theta</t>
  </si>
  <si>
    <t>dihadron</t>
  </si>
  <si>
    <t>pion</t>
  </si>
  <si>
    <t>BELLE</t>
  </si>
  <si>
    <t>percent st</t>
  </si>
  <si>
    <t>percent sy</t>
  </si>
  <si>
    <t>abs percent</t>
  </si>
  <si>
    <t>sintheta1</t>
  </si>
  <si>
    <t>sintheta2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</si>
</sst>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workbookViewId="0">
      <selection activeCell="O60" sqref="O60"/>
    </sheetView>
  </sheetViews>
  <sheetFormatPr defaultRowHeight="15" x14ac:dyDescent="0.25"/>
  <cols>
    <col min="8" max="14" width="10.85546875" customWidth="1"/>
  </cols>
  <sheetData>
    <row r="1" spans="1:16" x14ac:dyDescent="0.25">
      <c r="A1" s="2" t="s">
        <v>0</v>
      </c>
      <c r="B1" s="2" t="s">
        <v>11</v>
      </c>
      <c r="C1" s="2" t="s">
        <v>1</v>
      </c>
      <c r="D1" s="2" t="s">
        <v>4</v>
      </c>
      <c r="E1" s="2" t="s">
        <v>9</v>
      </c>
      <c r="F1" s="2" t="s">
        <v>3</v>
      </c>
      <c r="G1" s="2" t="s">
        <v>2</v>
      </c>
      <c r="H1" s="2" t="s">
        <v>10</v>
      </c>
      <c r="I1" s="2" t="s">
        <v>17</v>
      </c>
      <c r="J1" s="2" t="s">
        <v>18</v>
      </c>
      <c r="K1" s="2" t="s">
        <v>16</v>
      </c>
      <c r="L1" s="2" t="s">
        <v>5</v>
      </c>
      <c r="M1" s="2" t="s">
        <v>14</v>
      </c>
      <c r="N1" s="2" t="s">
        <v>6</v>
      </c>
      <c r="O1" s="2" t="s">
        <v>15</v>
      </c>
      <c r="P1" s="2" t="s">
        <v>7</v>
      </c>
    </row>
    <row r="2" spans="1:16" x14ac:dyDescent="0.25">
      <c r="A2" t="s">
        <v>13</v>
      </c>
      <c r="B2" t="s">
        <v>12</v>
      </c>
      <c r="C2">
        <v>10.58</v>
      </c>
      <c r="D2" s="1" t="s">
        <v>8</v>
      </c>
      <c r="E2" s="1">
        <v>1</v>
      </c>
      <c r="F2" s="1">
        <v>0.34</v>
      </c>
      <c r="G2" s="1">
        <v>0.24</v>
      </c>
      <c r="H2" s="1">
        <v>0.85</v>
      </c>
      <c r="I2" s="1">
        <v>0.93</v>
      </c>
      <c r="J2" s="1">
        <v>0.7</v>
      </c>
      <c r="K2" s="1">
        <v>0.38</v>
      </c>
      <c r="L2">
        <f>-K2/100</f>
        <v>-3.8E-3</v>
      </c>
      <c r="M2" s="1">
        <v>0.09</v>
      </c>
      <c r="N2">
        <f>M2/100</f>
        <v>8.9999999999999998E-4</v>
      </c>
      <c r="O2" s="1">
        <v>0.27</v>
      </c>
      <c r="P2">
        <f>O2/100</f>
        <v>2.7000000000000001E-3</v>
      </c>
    </row>
    <row r="3" spans="1:16" x14ac:dyDescent="0.25">
      <c r="A3" t="s">
        <v>13</v>
      </c>
      <c r="B3" t="s">
        <v>12</v>
      </c>
      <c r="C3">
        <v>10.58</v>
      </c>
      <c r="D3" s="1" t="s">
        <v>8</v>
      </c>
      <c r="E3" s="1">
        <v>1</v>
      </c>
      <c r="F3" s="1">
        <v>0.34</v>
      </c>
      <c r="G3" s="1">
        <v>0.3</v>
      </c>
      <c r="H3" s="1">
        <v>0.84</v>
      </c>
      <c r="I3" s="1">
        <v>0.93</v>
      </c>
      <c r="J3" s="1">
        <v>0.92</v>
      </c>
      <c r="K3" s="1">
        <v>0.39</v>
      </c>
      <c r="L3">
        <f t="shared" ref="L3:L59" si="0">-K3/100</f>
        <v>-3.9000000000000003E-3</v>
      </c>
      <c r="M3" s="1">
        <v>0.08</v>
      </c>
      <c r="N3">
        <f t="shared" ref="N3:N56" si="1">M3/100</f>
        <v>8.0000000000000004E-4</v>
      </c>
      <c r="O3" s="1">
        <v>0.27</v>
      </c>
      <c r="P3">
        <f t="shared" ref="P3:P56" si="2">O3/100</f>
        <v>2.7000000000000001E-3</v>
      </c>
    </row>
    <row r="4" spans="1:16" x14ac:dyDescent="0.25">
      <c r="A4" t="s">
        <v>13</v>
      </c>
      <c r="B4" t="s">
        <v>12</v>
      </c>
      <c r="C4">
        <v>10.58</v>
      </c>
      <c r="D4" s="1" t="s">
        <v>8</v>
      </c>
      <c r="E4" s="1">
        <v>1</v>
      </c>
      <c r="F4" s="1">
        <v>0.35</v>
      </c>
      <c r="G4" s="1">
        <v>0.36</v>
      </c>
      <c r="H4" s="1">
        <v>0.84</v>
      </c>
      <c r="I4" s="1">
        <v>0.93</v>
      </c>
      <c r="J4" s="1">
        <v>0.87</v>
      </c>
      <c r="K4" s="1">
        <v>0.42</v>
      </c>
      <c r="L4">
        <f t="shared" si="0"/>
        <v>-4.1999999999999997E-3</v>
      </c>
      <c r="M4" s="1">
        <v>0.08</v>
      </c>
      <c r="N4">
        <f t="shared" si="1"/>
        <v>8.0000000000000004E-4</v>
      </c>
      <c r="O4" s="1">
        <v>0.27</v>
      </c>
      <c r="P4">
        <f t="shared" si="2"/>
        <v>2.7000000000000001E-3</v>
      </c>
    </row>
    <row r="5" spans="1:16" x14ac:dyDescent="0.25">
      <c r="A5" t="s">
        <v>13</v>
      </c>
      <c r="B5" t="s">
        <v>12</v>
      </c>
      <c r="C5">
        <v>10.58</v>
      </c>
      <c r="D5" s="1" t="s">
        <v>8</v>
      </c>
      <c r="E5" s="1">
        <v>1</v>
      </c>
      <c r="F5" s="1">
        <v>0.35</v>
      </c>
      <c r="G5" s="1">
        <v>0.44</v>
      </c>
      <c r="H5" s="1">
        <v>0.84</v>
      </c>
      <c r="I5" s="1">
        <v>0.92</v>
      </c>
      <c r="J5" s="1">
        <v>0.83</v>
      </c>
      <c r="K5" s="1">
        <v>0.25</v>
      </c>
      <c r="L5">
        <f t="shared" si="0"/>
        <v>-2.5000000000000001E-3</v>
      </c>
      <c r="M5" s="1">
        <v>0.1</v>
      </c>
      <c r="N5">
        <f t="shared" si="1"/>
        <v>1E-3</v>
      </c>
      <c r="O5" s="1">
        <v>0.28000000000000003</v>
      </c>
      <c r="P5">
        <f t="shared" si="2"/>
        <v>2.8000000000000004E-3</v>
      </c>
    </row>
    <row r="6" spans="1:16" x14ac:dyDescent="0.25">
      <c r="A6" t="s">
        <v>13</v>
      </c>
      <c r="B6" t="s">
        <v>12</v>
      </c>
      <c r="C6">
        <v>10.58</v>
      </c>
      <c r="D6" s="1" t="s">
        <v>8</v>
      </c>
      <c r="E6" s="1">
        <v>1</v>
      </c>
      <c r="F6" s="1">
        <v>0.35</v>
      </c>
      <c r="G6" s="1">
        <v>0.54</v>
      </c>
      <c r="H6" s="1">
        <v>0.84</v>
      </c>
      <c r="I6" s="1">
        <v>0.92</v>
      </c>
      <c r="J6" s="1">
        <v>0.8</v>
      </c>
      <c r="K6" s="1">
        <v>0.42</v>
      </c>
      <c r="L6">
        <f t="shared" si="0"/>
        <v>-4.1999999999999997E-3</v>
      </c>
      <c r="M6" s="1">
        <v>0.14000000000000001</v>
      </c>
      <c r="N6">
        <f t="shared" si="1"/>
        <v>1.4000000000000002E-3</v>
      </c>
      <c r="O6" s="1">
        <v>0.28000000000000003</v>
      </c>
      <c r="P6">
        <f t="shared" si="2"/>
        <v>2.8000000000000004E-3</v>
      </c>
    </row>
    <row r="7" spans="1:16" x14ac:dyDescent="0.25">
      <c r="A7" t="s">
        <v>13</v>
      </c>
      <c r="B7" t="s">
        <v>12</v>
      </c>
      <c r="C7">
        <v>10.58</v>
      </c>
      <c r="D7" s="1" t="s">
        <v>8</v>
      </c>
      <c r="E7" s="1">
        <v>1</v>
      </c>
      <c r="F7" s="1">
        <v>0.35</v>
      </c>
      <c r="G7" s="1">
        <v>0.64</v>
      </c>
      <c r="H7" s="1">
        <v>0.83</v>
      </c>
      <c r="I7" s="1">
        <v>0.92</v>
      </c>
      <c r="J7" s="1">
        <v>0.79</v>
      </c>
      <c r="K7" s="1">
        <v>0.35</v>
      </c>
      <c r="L7">
        <f t="shared" si="0"/>
        <v>-3.4999999999999996E-3</v>
      </c>
      <c r="M7" s="1">
        <v>0.22</v>
      </c>
      <c r="N7">
        <f t="shared" si="1"/>
        <v>2.2000000000000001E-3</v>
      </c>
      <c r="O7" s="1">
        <v>0.32</v>
      </c>
      <c r="P7">
        <f t="shared" si="2"/>
        <v>3.2000000000000002E-3</v>
      </c>
    </row>
    <row r="8" spans="1:16" x14ac:dyDescent="0.25">
      <c r="A8" t="s">
        <v>13</v>
      </c>
      <c r="B8" t="s">
        <v>12</v>
      </c>
      <c r="C8">
        <v>10.58</v>
      </c>
      <c r="D8" s="1" t="s">
        <v>8</v>
      </c>
      <c r="E8" s="1">
        <v>1</v>
      </c>
      <c r="F8" s="1">
        <v>0.35</v>
      </c>
      <c r="G8" s="1">
        <v>0.74</v>
      </c>
      <c r="H8" s="1">
        <v>0.83</v>
      </c>
      <c r="I8" s="1">
        <v>0.92</v>
      </c>
      <c r="J8" s="1">
        <v>0.8</v>
      </c>
      <c r="K8" s="1">
        <v>0.16</v>
      </c>
      <c r="L8">
        <f t="shared" si="0"/>
        <v>-1.6000000000000001E-3</v>
      </c>
      <c r="M8" s="1">
        <v>0.37</v>
      </c>
      <c r="N8">
        <f t="shared" si="1"/>
        <v>3.7000000000000002E-3</v>
      </c>
      <c r="O8" s="1">
        <v>0.37</v>
      </c>
      <c r="P8">
        <f t="shared" si="2"/>
        <v>3.7000000000000002E-3</v>
      </c>
    </row>
    <row r="9" spans="1:16" x14ac:dyDescent="0.25">
      <c r="A9" t="s">
        <v>13</v>
      </c>
      <c r="B9" t="s">
        <v>12</v>
      </c>
      <c r="C9">
        <v>10.58</v>
      </c>
      <c r="D9" s="1" t="s">
        <v>8</v>
      </c>
      <c r="E9" s="1">
        <v>1</v>
      </c>
      <c r="F9" s="1">
        <v>0.35</v>
      </c>
      <c r="G9" s="1">
        <v>0.85</v>
      </c>
      <c r="H9" s="1">
        <v>0.83</v>
      </c>
      <c r="I9" s="1">
        <v>0.92</v>
      </c>
      <c r="J9" s="1">
        <v>0.81</v>
      </c>
      <c r="K9" s="1">
        <v>0.32</v>
      </c>
      <c r="L9">
        <f t="shared" si="0"/>
        <v>-3.2000000000000002E-3</v>
      </c>
      <c r="M9" s="1">
        <v>0.64</v>
      </c>
      <c r="N9">
        <f t="shared" si="1"/>
        <v>6.4000000000000003E-3</v>
      </c>
      <c r="O9" s="1">
        <v>0.76</v>
      </c>
      <c r="P9">
        <f t="shared" si="2"/>
        <v>7.6E-3</v>
      </c>
    </row>
    <row r="10" spans="1:16" x14ac:dyDescent="0.25">
      <c r="A10" t="s">
        <v>13</v>
      </c>
      <c r="B10" t="s">
        <v>12</v>
      </c>
      <c r="C10">
        <v>10.58</v>
      </c>
      <c r="D10" s="1" t="s">
        <v>8</v>
      </c>
      <c r="E10" s="1">
        <v>2</v>
      </c>
      <c r="F10" s="1">
        <v>0.45</v>
      </c>
      <c r="G10" s="1">
        <v>0.24</v>
      </c>
      <c r="H10" s="1">
        <v>0.86</v>
      </c>
      <c r="I10" s="1">
        <v>0.93</v>
      </c>
      <c r="J10" s="1">
        <v>0.99</v>
      </c>
      <c r="K10" s="1">
        <v>0.91</v>
      </c>
      <c r="L10">
        <f t="shared" si="0"/>
        <v>-9.1000000000000004E-3</v>
      </c>
      <c r="M10" s="1">
        <v>0.1</v>
      </c>
      <c r="N10">
        <f t="shared" si="1"/>
        <v>1E-3</v>
      </c>
      <c r="O10" s="1">
        <v>0.33</v>
      </c>
      <c r="P10">
        <f t="shared" si="2"/>
        <v>3.3E-3</v>
      </c>
    </row>
    <row r="11" spans="1:16" x14ac:dyDescent="0.25">
      <c r="A11" t="s">
        <v>13</v>
      </c>
      <c r="B11" t="s">
        <v>12</v>
      </c>
      <c r="C11">
        <v>10.58</v>
      </c>
      <c r="D11" s="1" t="s">
        <v>8</v>
      </c>
      <c r="E11" s="1">
        <v>2</v>
      </c>
      <c r="F11" s="1">
        <v>0.45</v>
      </c>
      <c r="G11" s="1">
        <v>0.3</v>
      </c>
      <c r="H11" s="1">
        <v>0.85</v>
      </c>
      <c r="I11" s="1">
        <v>0.93</v>
      </c>
      <c r="J11" s="1">
        <v>0.97</v>
      </c>
      <c r="K11" s="1">
        <v>0.51</v>
      </c>
      <c r="L11">
        <f t="shared" si="0"/>
        <v>-5.1000000000000004E-3</v>
      </c>
      <c r="M11" s="1">
        <v>0.08</v>
      </c>
      <c r="N11">
        <f t="shared" si="1"/>
        <v>8.0000000000000004E-4</v>
      </c>
      <c r="O11" s="1">
        <v>0.31</v>
      </c>
      <c r="P11">
        <f t="shared" si="2"/>
        <v>3.0999999999999999E-3</v>
      </c>
    </row>
    <row r="12" spans="1:16" x14ac:dyDescent="0.25">
      <c r="A12" t="s">
        <v>13</v>
      </c>
      <c r="B12" t="s">
        <v>12</v>
      </c>
      <c r="C12">
        <v>10.58</v>
      </c>
      <c r="D12" s="1" t="s">
        <v>8</v>
      </c>
      <c r="E12" s="1">
        <v>2</v>
      </c>
      <c r="F12" s="1">
        <v>0.45</v>
      </c>
      <c r="G12" s="1">
        <v>0.36</v>
      </c>
      <c r="H12" s="1">
        <v>0.85</v>
      </c>
      <c r="I12" s="1">
        <v>0.93</v>
      </c>
      <c r="J12" s="1">
        <v>0.94</v>
      </c>
      <c r="K12" s="1">
        <v>0.64</v>
      </c>
      <c r="L12">
        <f t="shared" si="0"/>
        <v>-6.4000000000000003E-3</v>
      </c>
      <c r="M12" s="1">
        <v>0.08</v>
      </c>
      <c r="N12">
        <f t="shared" si="1"/>
        <v>8.0000000000000004E-4</v>
      </c>
      <c r="O12" s="1">
        <v>0.33</v>
      </c>
      <c r="P12">
        <f t="shared" si="2"/>
        <v>3.3E-3</v>
      </c>
    </row>
    <row r="13" spans="1:16" x14ac:dyDescent="0.25">
      <c r="A13" t="s">
        <v>13</v>
      </c>
      <c r="B13" t="s">
        <v>12</v>
      </c>
      <c r="C13">
        <v>10.58</v>
      </c>
      <c r="D13" s="1" t="s">
        <v>8</v>
      </c>
      <c r="E13" s="1">
        <v>2</v>
      </c>
      <c r="F13" s="1">
        <v>0.45</v>
      </c>
      <c r="G13" s="1">
        <v>0.44</v>
      </c>
      <c r="H13" s="1">
        <v>0.84</v>
      </c>
      <c r="I13" s="1">
        <v>0.93</v>
      </c>
      <c r="J13" s="1">
        <v>0.9</v>
      </c>
      <c r="K13" s="1">
        <v>0.48</v>
      </c>
      <c r="L13">
        <f t="shared" si="0"/>
        <v>-4.7999999999999996E-3</v>
      </c>
      <c r="M13" s="1">
        <v>0.08</v>
      </c>
      <c r="N13">
        <f t="shared" si="1"/>
        <v>8.0000000000000004E-4</v>
      </c>
      <c r="O13" s="1">
        <v>0.34</v>
      </c>
      <c r="P13">
        <f t="shared" si="2"/>
        <v>3.4000000000000002E-3</v>
      </c>
    </row>
    <row r="14" spans="1:16" x14ac:dyDescent="0.25">
      <c r="A14" t="s">
        <v>13</v>
      </c>
      <c r="B14" t="s">
        <v>12</v>
      </c>
      <c r="C14">
        <v>10.58</v>
      </c>
      <c r="D14" s="1" t="s">
        <v>8</v>
      </c>
      <c r="E14" s="1">
        <v>2</v>
      </c>
      <c r="F14" s="1">
        <v>0.45</v>
      </c>
      <c r="G14" s="1">
        <v>0.54</v>
      </c>
      <c r="H14" s="1">
        <v>0.84</v>
      </c>
      <c r="I14" s="1">
        <v>0.93</v>
      </c>
      <c r="J14" s="1">
        <v>0.87</v>
      </c>
      <c r="K14" s="1">
        <v>0.54</v>
      </c>
      <c r="L14">
        <f t="shared" si="0"/>
        <v>-5.4000000000000003E-3</v>
      </c>
      <c r="M14" s="1">
        <v>0.12</v>
      </c>
      <c r="N14">
        <f t="shared" si="1"/>
        <v>1.1999999999999999E-3</v>
      </c>
      <c r="O14" s="1">
        <v>0.28000000000000003</v>
      </c>
      <c r="P14">
        <f t="shared" si="2"/>
        <v>2.8000000000000004E-3</v>
      </c>
    </row>
    <row r="15" spans="1:16" x14ac:dyDescent="0.25">
      <c r="A15" t="s">
        <v>13</v>
      </c>
      <c r="B15" t="s">
        <v>12</v>
      </c>
      <c r="C15">
        <v>10.58</v>
      </c>
      <c r="D15" s="1" t="s">
        <v>8</v>
      </c>
      <c r="E15" s="1">
        <v>2</v>
      </c>
      <c r="F15" s="1">
        <v>0.45</v>
      </c>
      <c r="G15" s="1">
        <v>0.64</v>
      </c>
      <c r="H15" s="1">
        <v>0.84</v>
      </c>
      <c r="I15" s="1">
        <v>0.92</v>
      </c>
      <c r="J15" s="1">
        <v>0.84</v>
      </c>
      <c r="K15" s="1">
        <v>0.22</v>
      </c>
      <c r="L15">
        <f t="shared" si="0"/>
        <v>-2.2000000000000001E-3</v>
      </c>
      <c r="M15" s="1">
        <v>0.18</v>
      </c>
      <c r="N15">
        <f t="shared" si="1"/>
        <v>1.8E-3</v>
      </c>
      <c r="O15" s="1">
        <v>0.35</v>
      </c>
      <c r="P15">
        <f t="shared" si="2"/>
        <v>3.4999999999999996E-3</v>
      </c>
    </row>
    <row r="16" spans="1:16" x14ac:dyDescent="0.25">
      <c r="A16" t="s">
        <v>13</v>
      </c>
      <c r="B16" t="s">
        <v>12</v>
      </c>
      <c r="C16">
        <v>10.58</v>
      </c>
      <c r="D16" s="1" t="s">
        <v>8</v>
      </c>
      <c r="E16" s="1">
        <v>2</v>
      </c>
      <c r="F16" s="1">
        <v>0.45</v>
      </c>
      <c r="G16" s="1">
        <v>0.74</v>
      </c>
      <c r="H16" s="1">
        <v>0.83</v>
      </c>
      <c r="I16" s="1">
        <v>0.92</v>
      </c>
      <c r="J16" s="1">
        <v>0.83</v>
      </c>
      <c r="K16" s="1">
        <v>0.18</v>
      </c>
      <c r="L16">
        <f t="shared" si="0"/>
        <v>-1.8E-3</v>
      </c>
      <c r="M16" s="1">
        <v>0.28000000000000003</v>
      </c>
      <c r="N16">
        <f t="shared" si="1"/>
        <v>2.8000000000000004E-3</v>
      </c>
      <c r="O16" s="1">
        <v>0.34</v>
      </c>
      <c r="P16">
        <f t="shared" si="2"/>
        <v>3.4000000000000002E-3</v>
      </c>
    </row>
    <row r="17" spans="1:16" x14ac:dyDescent="0.25">
      <c r="A17" t="s">
        <v>13</v>
      </c>
      <c r="B17" t="s">
        <v>12</v>
      </c>
      <c r="C17">
        <v>10.58</v>
      </c>
      <c r="D17" s="1" t="s">
        <v>8</v>
      </c>
      <c r="E17" s="1">
        <v>2</v>
      </c>
      <c r="F17" s="1">
        <v>0.46</v>
      </c>
      <c r="G17" s="1">
        <v>0.85</v>
      </c>
      <c r="H17" s="1">
        <v>0.83</v>
      </c>
      <c r="I17" s="1">
        <v>0.92</v>
      </c>
      <c r="J17" s="1">
        <v>0.81</v>
      </c>
      <c r="K17" s="1">
        <v>0.28000000000000003</v>
      </c>
      <c r="L17">
        <f t="shared" si="0"/>
        <v>-2.8000000000000004E-3</v>
      </c>
      <c r="M17" s="1">
        <v>0.48</v>
      </c>
      <c r="N17">
        <f t="shared" si="1"/>
        <v>4.7999999999999996E-3</v>
      </c>
      <c r="O17" s="1">
        <v>1.39</v>
      </c>
      <c r="P17">
        <f t="shared" si="2"/>
        <v>1.3899999999999999E-2</v>
      </c>
    </row>
    <row r="18" spans="1:16" x14ac:dyDescent="0.25">
      <c r="A18" t="s">
        <v>13</v>
      </c>
      <c r="B18" t="s">
        <v>12</v>
      </c>
      <c r="C18">
        <v>10.58</v>
      </c>
      <c r="D18" s="1" t="s">
        <v>8</v>
      </c>
      <c r="E18" s="1">
        <v>3</v>
      </c>
      <c r="F18" s="1">
        <v>0.55000000000000004</v>
      </c>
      <c r="G18" s="1">
        <v>0.25</v>
      </c>
      <c r="H18" s="1">
        <v>0.86</v>
      </c>
      <c r="I18" s="1">
        <v>0.93</v>
      </c>
      <c r="J18" s="1">
        <v>0.99</v>
      </c>
      <c r="K18" s="1">
        <v>1.77</v>
      </c>
      <c r="L18">
        <f t="shared" si="0"/>
        <v>-1.77E-2</v>
      </c>
      <c r="M18" s="1">
        <v>0.11</v>
      </c>
      <c r="N18">
        <f t="shared" si="1"/>
        <v>1.1000000000000001E-3</v>
      </c>
      <c r="O18" s="1">
        <v>0.34</v>
      </c>
      <c r="P18">
        <f t="shared" si="2"/>
        <v>3.4000000000000002E-3</v>
      </c>
    </row>
    <row r="19" spans="1:16" x14ac:dyDescent="0.25">
      <c r="A19" t="s">
        <v>13</v>
      </c>
      <c r="B19" t="s">
        <v>12</v>
      </c>
      <c r="C19">
        <v>10.58</v>
      </c>
      <c r="D19" s="1" t="s">
        <v>8</v>
      </c>
      <c r="E19" s="1">
        <v>3</v>
      </c>
      <c r="F19" s="1">
        <v>0.55000000000000004</v>
      </c>
      <c r="G19" s="1">
        <v>0.3</v>
      </c>
      <c r="H19" s="1">
        <v>0.86</v>
      </c>
      <c r="I19" s="1">
        <v>0.93</v>
      </c>
      <c r="J19" s="1">
        <v>0.97</v>
      </c>
      <c r="K19" s="1">
        <v>1.63</v>
      </c>
      <c r="L19">
        <f t="shared" si="0"/>
        <v>-1.6299999999999999E-2</v>
      </c>
      <c r="M19" s="1">
        <v>0.08</v>
      </c>
      <c r="N19">
        <f t="shared" si="1"/>
        <v>8.0000000000000004E-4</v>
      </c>
      <c r="O19" s="1">
        <v>0.31</v>
      </c>
      <c r="P19">
        <f t="shared" si="2"/>
        <v>3.0999999999999999E-3</v>
      </c>
    </row>
    <row r="20" spans="1:16" x14ac:dyDescent="0.25">
      <c r="A20" t="s">
        <v>13</v>
      </c>
      <c r="B20" t="s">
        <v>12</v>
      </c>
      <c r="C20">
        <v>10.58</v>
      </c>
      <c r="D20" s="1" t="s">
        <v>8</v>
      </c>
      <c r="E20" s="1">
        <v>3</v>
      </c>
      <c r="F20" s="1">
        <v>0.56000000000000005</v>
      </c>
      <c r="G20" s="1">
        <v>0.36</v>
      </c>
      <c r="H20" s="1">
        <v>0.85</v>
      </c>
      <c r="I20" s="1">
        <v>0.93</v>
      </c>
      <c r="J20" s="1">
        <v>0.95</v>
      </c>
      <c r="K20" s="1">
        <v>1.55</v>
      </c>
      <c r="L20">
        <f t="shared" si="0"/>
        <v>-1.55E-2</v>
      </c>
      <c r="M20" s="1">
        <v>0.08</v>
      </c>
      <c r="N20">
        <f t="shared" si="1"/>
        <v>8.0000000000000004E-4</v>
      </c>
      <c r="O20" s="1">
        <v>0.32</v>
      </c>
      <c r="P20">
        <f t="shared" si="2"/>
        <v>3.2000000000000002E-3</v>
      </c>
    </row>
    <row r="21" spans="1:16" x14ac:dyDescent="0.25">
      <c r="A21" t="s">
        <v>13</v>
      </c>
      <c r="B21" t="s">
        <v>12</v>
      </c>
      <c r="C21">
        <v>10.58</v>
      </c>
      <c r="D21" s="1" t="s">
        <v>8</v>
      </c>
      <c r="E21" s="1">
        <v>3</v>
      </c>
      <c r="F21" s="1">
        <v>0.56000000000000005</v>
      </c>
      <c r="G21" s="1">
        <v>0.45</v>
      </c>
      <c r="H21" s="1">
        <v>0.85</v>
      </c>
      <c r="I21" s="1">
        <v>0.93</v>
      </c>
      <c r="J21" s="1">
        <v>0.92</v>
      </c>
      <c r="K21" s="1">
        <v>1.44</v>
      </c>
      <c r="L21">
        <f t="shared" si="0"/>
        <v>-1.44E-2</v>
      </c>
      <c r="M21" s="1">
        <v>0.08</v>
      </c>
      <c r="N21">
        <f t="shared" si="1"/>
        <v>8.0000000000000004E-4</v>
      </c>
      <c r="O21" s="1">
        <v>0.31</v>
      </c>
      <c r="P21">
        <f t="shared" si="2"/>
        <v>3.0999999999999999E-3</v>
      </c>
    </row>
    <row r="22" spans="1:16" x14ac:dyDescent="0.25">
      <c r="A22" t="s">
        <v>13</v>
      </c>
      <c r="B22" t="s">
        <v>12</v>
      </c>
      <c r="C22">
        <v>10.58</v>
      </c>
      <c r="D22" s="1" t="s">
        <v>8</v>
      </c>
      <c r="E22" s="1">
        <v>3</v>
      </c>
      <c r="F22" s="1">
        <v>0.56000000000000005</v>
      </c>
      <c r="G22" s="1">
        <v>0.54</v>
      </c>
      <c r="H22" s="1">
        <v>0.84</v>
      </c>
      <c r="I22" s="1">
        <v>0.92</v>
      </c>
      <c r="J22" s="1">
        <v>0.89</v>
      </c>
      <c r="K22" s="1">
        <v>1.1399999999999999</v>
      </c>
      <c r="L22">
        <f t="shared" si="0"/>
        <v>-1.1399999999999999E-2</v>
      </c>
      <c r="M22" s="1">
        <v>0.11</v>
      </c>
      <c r="N22">
        <f t="shared" si="1"/>
        <v>1.1000000000000001E-3</v>
      </c>
      <c r="O22" s="1">
        <v>0.36</v>
      </c>
      <c r="P22">
        <f t="shared" si="2"/>
        <v>3.5999999999999999E-3</v>
      </c>
    </row>
    <row r="23" spans="1:16" x14ac:dyDescent="0.25">
      <c r="A23" t="s">
        <v>13</v>
      </c>
      <c r="B23" t="s">
        <v>12</v>
      </c>
      <c r="C23">
        <v>10.58</v>
      </c>
      <c r="D23" s="1" t="s">
        <v>8</v>
      </c>
      <c r="E23" s="1">
        <v>3</v>
      </c>
      <c r="F23" s="1">
        <v>0.56000000000000005</v>
      </c>
      <c r="G23" s="1">
        <v>0.64</v>
      </c>
      <c r="H23" s="1">
        <v>0.84</v>
      </c>
      <c r="I23" s="1">
        <v>0.92</v>
      </c>
      <c r="J23" s="1">
        <v>0.87</v>
      </c>
      <c r="K23" s="1">
        <v>1.1599999999999999</v>
      </c>
      <c r="L23">
        <f t="shared" si="0"/>
        <v>-1.1599999999999999E-2</v>
      </c>
      <c r="M23" s="1">
        <v>0.16</v>
      </c>
      <c r="N23">
        <f t="shared" si="1"/>
        <v>1.6000000000000001E-3</v>
      </c>
      <c r="O23" s="1">
        <v>0.3</v>
      </c>
      <c r="P23">
        <f t="shared" si="2"/>
        <v>3.0000000000000001E-3</v>
      </c>
    </row>
    <row r="24" spans="1:16" x14ac:dyDescent="0.25">
      <c r="A24" t="s">
        <v>13</v>
      </c>
      <c r="B24" t="s">
        <v>12</v>
      </c>
      <c r="C24">
        <v>10.58</v>
      </c>
      <c r="D24" s="1" t="s">
        <v>8</v>
      </c>
      <c r="E24" s="1">
        <v>3</v>
      </c>
      <c r="F24" s="1">
        <v>0.56000000000000005</v>
      </c>
      <c r="G24" s="1">
        <v>0.74</v>
      </c>
      <c r="H24" s="1">
        <v>0.84</v>
      </c>
      <c r="I24" s="1">
        <v>0.92</v>
      </c>
      <c r="J24" s="1">
        <v>0.86</v>
      </c>
      <c r="K24" s="1">
        <v>1.1499999999999999</v>
      </c>
      <c r="L24">
        <f t="shared" si="0"/>
        <v>-1.15E-2</v>
      </c>
      <c r="M24" s="1">
        <v>0.26</v>
      </c>
      <c r="N24">
        <f t="shared" si="1"/>
        <v>2.5999999999999999E-3</v>
      </c>
      <c r="O24" s="1">
        <v>0.41</v>
      </c>
      <c r="P24">
        <f t="shared" si="2"/>
        <v>4.0999999999999995E-3</v>
      </c>
    </row>
    <row r="25" spans="1:16" x14ac:dyDescent="0.25">
      <c r="A25" t="s">
        <v>13</v>
      </c>
      <c r="B25" t="s">
        <v>12</v>
      </c>
      <c r="C25">
        <v>10.58</v>
      </c>
      <c r="D25" s="1" t="s">
        <v>8</v>
      </c>
      <c r="E25" s="1">
        <v>3</v>
      </c>
      <c r="F25" s="1">
        <v>0.56000000000000005</v>
      </c>
      <c r="G25" s="1">
        <v>0.85</v>
      </c>
      <c r="H25" s="1">
        <v>0.83</v>
      </c>
      <c r="I25" s="1">
        <v>0.92</v>
      </c>
      <c r="J25" s="1">
        <v>0.85</v>
      </c>
      <c r="K25" s="1">
        <v>0.71</v>
      </c>
      <c r="L25">
        <f t="shared" si="0"/>
        <v>-7.0999999999999995E-3</v>
      </c>
      <c r="M25" s="1">
        <v>0.43</v>
      </c>
      <c r="N25">
        <f t="shared" si="1"/>
        <v>4.3E-3</v>
      </c>
      <c r="O25" s="1">
        <v>0.49</v>
      </c>
      <c r="P25">
        <f t="shared" si="2"/>
        <v>4.8999999999999998E-3</v>
      </c>
    </row>
    <row r="26" spans="1:16" x14ac:dyDescent="0.25">
      <c r="A26" t="s">
        <v>13</v>
      </c>
      <c r="B26" t="s">
        <v>12</v>
      </c>
      <c r="C26">
        <v>10.58</v>
      </c>
      <c r="D26" s="1" t="s">
        <v>8</v>
      </c>
      <c r="E26" s="1">
        <v>4</v>
      </c>
      <c r="F26" s="1">
        <v>0.67</v>
      </c>
      <c r="G26" s="1">
        <v>0.25</v>
      </c>
      <c r="H26" s="1">
        <v>0.87</v>
      </c>
      <c r="I26" s="1">
        <v>0.93</v>
      </c>
      <c r="J26" s="1">
        <v>0.99</v>
      </c>
      <c r="K26" s="1">
        <v>2.2799999999999998</v>
      </c>
      <c r="L26">
        <f t="shared" si="0"/>
        <v>-2.2799999999999997E-2</v>
      </c>
      <c r="M26" s="1">
        <v>0.17</v>
      </c>
      <c r="N26">
        <f t="shared" si="1"/>
        <v>1.7000000000000001E-3</v>
      </c>
      <c r="O26" s="1">
        <v>0.44</v>
      </c>
      <c r="P26">
        <f t="shared" si="2"/>
        <v>4.4000000000000003E-3</v>
      </c>
    </row>
    <row r="27" spans="1:16" x14ac:dyDescent="0.25">
      <c r="A27" t="s">
        <v>13</v>
      </c>
      <c r="B27" t="s">
        <v>12</v>
      </c>
      <c r="C27">
        <v>10.58</v>
      </c>
      <c r="D27" s="1" t="s">
        <v>8</v>
      </c>
      <c r="E27" s="1">
        <v>4</v>
      </c>
      <c r="F27" s="1">
        <v>0.69</v>
      </c>
      <c r="G27" s="1">
        <v>0.3</v>
      </c>
      <c r="H27" s="1">
        <v>0.86</v>
      </c>
      <c r="I27" s="1">
        <v>0.93</v>
      </c>
      <c r="J27" s="1">
        <v>0.97</v>
      </c>
      <c r="K27" s="1">
        <v>2.17</v>
      </c>
      <c r="L27">
        <f t="shared" si="0"/>
        <v>-2.1700000000000001E-2</v>
      </c>
      <c r="M27" s="1">
        <v>0.09</v>
      </c>
      <c r="N27">
        <f t="shared" si="1"/>
        <v>8.9999999999999998E-4</v>
      </c>
      <c r="O27" s="1">
        <v>0.37</v>
      </c>
      <c r="P27">
        <f t="shared" si="2"/>
        <v>3.7000000000000002E-3</v>
      </c>
    </row>
    <row r="28" spans="1:16" x14ac:dyDescent="0.25">
      <c r="A28" t="s">
        <v>13</v>
      </c>
      <c r="B28" t="s">
        <v>12</v>
      </c>
      <c r="C28">
        <v>10.58</v>
      </c>
      <c r="D28" s="1" t="s">
        <v>8</v>
      </c>
      <c r="E28" s="1">
        <v>4</v>
      </c>
      <c r="F28" s="1">
        <v>0.69</v>
      </c>
      <c r="G28" s="1">
        <v>0.36</v>
      </c>
      <c r="H28" s="1">
        <v>0.86</v>
      </c>
      <c r="I28" s="1">
        <v>0.93</v>
      </c>
      <c r="J28" s="1">
        <v>0.95</v>
      </c>
      <c r="K28" s="1">
        <v>2.13</v>
      </c>
      <c r="L28">
        <f t="shared" si="0"/>
        <v>-2.1299999999999999E-2</v>
      </c>
      <c r="M28" s="1">
        <v>0.08</v>
      </c>
      <c r="N28">
        <f t="shared" si="1"/>
        <v>8.0000000000000004E-4</v>
      </c>
      <c r="O28" s="1">
        <v>0.36</v>
      </c>
      <c r="P28">
        <f t="shared" si="2"/>
        <v>3.5999999999999999E-3</v>
      </c>
    </row>
    <row r="29" spans="1:16" x14ac:dyDescent="0.25">
      <c r="A29" t="s">
        <v>13</v>
      </c>
      <c r="B29" t="s">
        <v>12</v>
      </c>
      <c r="C29">
        <v>10.58</v>
      </c>
      <c r="D29" s="1" t="s">
        <v>8</v>
      </c>
      <c r="E29" s="1">
        <v>4</v>
      </c>
      <c r="F29" s="1">
        <v>0.7</v>
      </c>
      <c r="G29" s="1">
        <v>0.45</v>
      </c>
      <c r="H29" s="1">
        <v>0.85</v>
      </c>
      <c r="I29" s="1">
        <v>0.93</v>
      </c>
      <c r="J29" s="1">
        <v>0.93</v>
      </c>
      <c r="K29" s="1">
        <v>2.09</v>
      </c>
      <c r="L29">
        <f t="shared" si="0"/>
        <v>-2.0899999999999998E-2</v>
      </c>
      <c r="M29" s="1">
        <v>7.0000000000000007E-2</v>
      </c>
      <c r="N29">
        <f t="shared" si="1"/>
        <v>7.000000000000001E-4</v>
      </c>
      <c r="O29" s="1">
        <v>0.36</v>
      </c>
      <c r="P29">
        <f t="shared" si="2"/>
        <v>3.5999999999999999E-3</v>
      </c>
    </row>
    <row r="30" spans="1:16" x14ac:dyDescent="0.25">
      <c r="A30" t="s">
        <v>13</v>
      </c>
      <c r="B30" t="s">
        <v>12</v>
      </c>
      <c r="C30">
        <v>10.58</v>
      </c>
      <c r="D30" s="1" t="s">
        <v>8</v>
      </c>
      <c r="E30" s="1">
        <v>4</v>
      </c>
      <c r="F30" s="1">
        <v>0.7</v>
      </c>
      <c r="G30" s="1">
        <v>0.54</v>
      </c>
      <c r="H30" s="1">
        <v>0.85</v>
      </c>
      <c r="I30" s="1">
        <v>0.92</v>
      </c>
      <c r="J30" s="1">
        <v>0.9</v>
      </c>
      <c r="K30" s="1">
        <v>2.2000000000000002</v>
      </c>
      <c r="L30">
        <f t="shared" si="0"/>
        <v>-2.2000000000000002E-2</v>
      </c>
      <c r="M30" s="1">
        <v>0.1</v>
      </c>
      <c r="N30">
        <f t="shared" si="1"/>
        <v>1E-3</v>
      </c>
      <c r="O30" s="1">
        <v>0.38</v>
      </c>
      <c r="P30">
        <f t="shared" si="2"/>
        <v>3.8E-3</v>
      </c>
    </row>
    <row r="31" spans="1:16" x14ac:dyDescent="0.25">
      <c r="A31" t="s">
        <v>13</v>
      </c>
      <c r="B31" t="s">
        <v>12</v>
      </c>
      <c r="C31">
        <v>10.58</v>
      </c>
      <c r="D31" s="1" t="s">
        <v>8</v>
      </c>
      <c r="E31" s="1">
        <v>4</v>
      </c>
      <c r="F31" s="1">
        <v>0.7</v>
      </c>
      <c r="G31" s="1">
        <v>0.64</v>
      </c>
      <c r="H31" s="1">
        <v>0.85</v>
      </c>
      <c r="I31" s="1">
        <v>0.92</v>
      </c>
      <c r="J31" s="1">
        <v>0.88</v>
      </c>
      <c r="K31" s="1">
        <v>2.4300000000000002</v>
      </c>
      <c r="L31">
        <f t="shared" si="0"/>
        <v>-2.4300000000000002E-2</v>
      </c>
      <c r="M31" s="1">
        <v>0.14000000000000001</v>
      </c>
      <c r="N31">
        <f t="shared" si="1"/>
        <v>1.4000000000000002E-3</v>
      </c>
      <c r="O31" s="1">
        <v>0.4</v>
      </c>
      <c r="P31">
        <f t="shared" si="2"/>
        <v>4.0000000000000001E-3</v>
      </c>
    </row>
    <row r="32" spans="1:16" x14ac:dyDescent="0.25">
      <c r="A32" t="s">
        <v>13</v>
      </c>
      <c r="B32" t="s">
        <v>12</v>
      </c>
      <c r="C32">
        <v>10.58</v>
      </c>
      <c r="D32" s="1" t="s">
        <v>8</v>
      </c>
      <c r="E32" s="1">
        <v>4</v>
      </c>
      <c r="F32" s="1">
        <v>0.7</v>
      </c>
      <c r="G32" s="1">
        <v>0.74</v>
      </c>
      <c r="H32" s="1">
        <v>0.84</v>
      </c>
      <c r="I32" s="1">
        <v>0.92</v>
      </c>
      <c r="J32" s="1">
        <v>0.87</v>
      </c>
      <c r="K32" s="1">
        <v>2.4300000000000002</v>
      </c>
      <c r="L32">
        <f t="shared" si="0"/>
        <v>-2.4300000000000002E-2</v>
      </c>
      <c r="M32" s="1">
        <v>0.21</v>
      </c>
      <c r="N32">
        <f t="shared" si="1"/>
        <v>2.0999999999999999E-3</v>
      </c>
      <c r="O32" s="1">
        <v>0.41</v>
      </c>
      <c r="P32">
        <f t="shared" si="2"/>
        <v>4.0999999999999995E-3</v>
      </c>
    </row>
    <row r="33" spans="1:16" x14ac:dyDescent="0.25">
      <c r="A33" t="s">
        <v>13</v>
      </c>
      <c r="B33" t="s">
        <v>12</v>
      </c>
      <c r="C33">
        <v>10.58</v>
      </c>
      <c r="D33" s="1" t="s">
        <v>8</v>
      </c>
      <c r="E33" s="1">
        <v>4</v>
      </c>
      <c r="F33" s="1">
        <v>0.71</v>
      </c>
      <c r="G33" s="1">
        <v>0.86</v>
      </c>
      <c r="H33" s="1">
        <v>0.83</v>
      </c>
      <c r="I33" s="1">
        <v>0.92</v>
      </c>
      <c r="J33" s="1">
        <v>0.85</v>
      </c>
      <c r="K33" s="1">
        <v>2.4900000000000002</v>
      </c>
      <c r="L33">
        <f t="shared" si="0"/>
        <v>-2.4900000000000002E-2</v>
      </c>
      <c r="M33" s="1">
        <v>0.31</v>
      </c>
      <c r="N33">
        <f t="shared" si="1"/>
        <v>3.0999999999999999E-3</v>
      </c>
      <c r="O33" s="1">
        <v>0.5</v>
      </c>
      <c r="P33">
        <f t="shared" si="2"/>
        <v>5.0000000000000001E-3</v>
      </c>
    </row>
    <row r="34" spans="1:16" x14ac:dyDescent="0.25">
      <c r="A34" t="s">
        <v>13</v>
      </c>
      <c r="B34" t="s">
        <v>12</v>
      </c>
      <c r="C34">
        <v>10.58</v>
      </c>
      <c r="D34" s="1" t="s">
        <v>8</v>
      </c>
      <c r="E34" s="1">
        <v>5</v>
      </c>
      <c r="F34" s="1">
        <v>0.79</v>
      </c>
      <c r="G34" s="1">
        <v>0.26</v>
      </c>
      <c r="H34" s="1">
        <v>0.87</v>
      </c>
      <c r="I34" s="1">
        <v>0.93</v>
      </c>
      <c r="J34" s="1">
        <v>0.99</v>
      </c>
      <c r="K34" s="1">
        <v>1.1100000000000001</v>
      </c>
      <c r="L34">
        <f t="shared" si="0"/>
        <v>-1.11E-2</v>
      </c>
      <c r="M34" s="1">
        <v>0.77</v>
      </c>
      <c r="N34">
        <f t="shared" si="1"/>
        <v>7.7000000000000002E-3</v>
      </c>
      <c r="O34" s="1">
        <v>2.2200000000000002</v>
      </c>
      <c r="P34">
        <f t="shared" si="2"/>
        <v>2.2200000000000001E-2</v>
      </c>
    </row>
    <row r="35" spans="1:16" x14ac:dyDescent="0.25">
      <c r="A35" t="s">
        <v>13</v>
      </c>
      <c r="B35" t="s">
        <v>12</v>
      </c>
      <c r="C35">
        <v>10.58</v>
      </c>
      <c r="D35" s="1" t="s">
        <v>8</v>
      </c>
      <c r="E35" s="1">
        <v>5</v>
      </c>
      <c r="F35" s="1">
        <v>0.82</v>
      </c>
      <c r="G35" s="1">
        <v>0.31</v>
      </c>
      <c r="H35" s="1">
        <v>0.87</v>
      </c>
      <c r="I35" s="1">
        <v>0.93</v>
      </c>
      <c r="J35" s="1">
        <v>0.97</v>
      </c>
      <c r="K35" s="1">
        <v>2.56</v>
      </c>
      <c r="L35">
        <f t="shared" si="0"/>
        <v>-2.5600000000000001E-2</v>
      </c>
      <c r="M35" s="1">
        <v>0.18</v>
      </c>
      <c r="N35">
        <f t="shared" si="1"/>
        <v>1.8E-3</v>
      </c>
      <c r="O35" s="1">
        <v>0.64</v>
      </c>
      <c r="P35">
        <f t="shared" si="2"/>
        <v>6.4000000000000003E-3</v>
      </c>
    </row>
    <row r="36" spans="1:16" x14ac:dyDescent="0.25">
      <c r="A36" t="s">
        <v>13</v>
      </c>
      <c r="B36" t="s">
        <v>12</v>
      </c>
      <c r="C36">
        <v>10.58</v>
      </c>
      <c r="D36" s="1" t="s">
        <v>8</v>
      </c>
      <c r="E36" s="1">
        <v>5</v>
      </c>
      <c r="F36" s="1">
        <v>0.82</v>
      </c>
      <c r="G36" s="1">
        <v>0.37</v>
      </c>
      <c r="H36" s="1">
        <v>0.86</v>
      </c>
      <c r="I36" s="1">
        <v>0.93</v>
      </c>
      <c r="J36" s="1">
        <v>0.96</v>
      </c>
      <c r="K36" s="1">
        <v>2.72</v>
      </c>
      <c r="L36">
        <f t="shared" si="0"/>
        <v>-2.7200000000000002E-2</v>
      </c>
      <c r="M36" s="1">
        <v>0.11</v>
      </c>
      <c r="N36">
        <f t="shared" si="1"/>
        <v>1.1000000000000001E-3</v>
      </c>
      <c r="O36" s="1">
        <v>0.4</v>
      </c>
      <c r="P36">
        <f t="shared" si="2"/>
        <v>4.0000000000000001E-3</v>
      </c>
    </row>
    <row r="37" spans="1:16" x14ac:dyDescent="0.25">
      <c r="A37" t="s">
        <v>13</v>
      </c>
      <c r="B37" t="s">
        <v>12</v>
      </c>
      <c r="C37">
        <v>10.58</v>
      </c>
      <c r="D37" s="1" t="s">
        <v>8</v>
      </c>
      <c r="E37" s="1">
        <v>5</v>
      </c>
      <c r="F37" s="1">
        <v>0.85</v>
      </c>
      <c r="G37" s="1">
        <v>0.45</v>
      </c>
      <c r="H37" s="1">
        <v>0.86</v>
      </c>
      <c r="I37" s="1">
        <v>0.92</v>
      </c>
      <c r="J37" s="1">
        <v>0.94</v>
      </c>
      <c r="K37" s="1">
        <v>3.26</v>
      </c>
      <c r="L37">
        <f t="shared" si="0"/>
        <v>-3.2599999999999997E-2</v>
      </c>
      <c r="M37" s="1">
        <v>0.09</v>
      </c>
      <c r="N37">
        <f t="shared" si="1"/>
        <v>8.9999999999999998E-4</v>
      </c>
      <c r="O37" s="1">
        <v>0.44</v>
      </c>
      <c r="P37">
        <f t="shared" si="2"/>
        <v>4.4000000000000003E-3</v>
      </c>
    </row>
    <row r="38" spans="1:16" x14ac:dyDescent="0.25">
      <c r="A38" t="s">
        <v>13</v>
      </c>
      <c r="B38" t="s">
        <v>12</v>
      </c>
      <c r="C38">
        <v>10.58</v>
      </c>
      <c r="D38" s="1" t="s">
        <v>8</v>
      </c>
      <c r="E38" s="1">
        <v>5</v>
      </c>
      <c r="F38" s="1">
        <v>0.85</v>
      </c>
      <c r="G38" s="1">
        <v>0.55000000000000004</v>
      </c>
      <c r="H38" s="1">
        <v>0.85</v>
      </c>
      <c r="I38" s="1">
        <v>0.92</v>
      </c>
      <c r="J38" s="1">
        <v>0.91</v>
      </c>
      <c r="K38" s="1">
        <v>3.82</v>
      </c>
      <c r="L38">
        <f t="shared" si="0"/>
        <v>-3.8199999999999998E-2</v>
      </c>
      <c r="M38" s="1">
        <v>0.11</v>
      </c>
      <c r="N38">
        <f t="shared" si="1"/>
        <v>1.1000000000000001E-3</v>
      </c>
      <c r="O38" s="1">
        <v>0.51</v>
      </c>
      <c r="P38">
        <f t="shared" si="2"/>
        <v>5.1000000000000004E-3</v>
      </c>
    </row>
    <row r="39" spans="1:16" x14ac:dyDescent="0.25">
      <c r="A39" t="s">
        <v>13</v>
      </c>
      <c r="B39" t="s">
        <v>12</v>
      </c>
      <c r="C39">
        <v>10.58</v>
      </c>
      <c r="D39" s="1" t="s">
        <v>8</v>
      </c>
      <c r="E39" s="1">
        <v>5</v>
      </c>
      <c r="F39" s="1">
        <v>0.85</v>
      </c>
      <c r="G39" s="1">
        <v>0.64</v>
      </c>
      <c r="H39" s="1">
        <v>0.85</v>
      </c>
      <c r="I39" s="1">
        <v>0.92</v>
      </c>
      <c r="J39" s="1">
        <v>0.89</v>
      </c>
      <c r="K39" s="1">
        <v>4.5599999999999996</v>
      </c>
      <c r="L39">
        <f t="shared" si="0"/>
        <v>-4.5599999999999995E-2</v>
      </c>
      <c r="M39" s="1">
        <v>0.15</v>
      </c>
      <c r="N39">
        <f t="shared" si="1"/>
        <v>1.5E-3</v>
      </c>
      <c r="O39" s="1">
        <v>0.57999999999999996</v>
      </c>
      <c r="P39">
        <f t="shared" si="2"/>
        <v>5.7999999999999996E-3</v>
      </c>
    </row>
    <row r="40" spans="1:16" x14ac:dyDescent="0.25">
      <c r="A40" t="s">
        <v>13</v>
      </c>
      <c r="B40" t="s">
        <v>12</v>
      </c>
      <c r="C40">
        <v>10.58</v>
      </c>
      <c r="D40" s="1" t="s">
        <v>8</v>
      </c>
      <c r="E40" s="1">
        <v>5</v>
      </c>
      <c r="F40" s="1">
        <v>0.85</v>
      </c>
      <c r="G40" s="1">
        <v>0.74</v>
      </c>
      <c r="H40" s="1">
        <v>0.84</v>
      </c>
      <c r="I40" s="1">
        <v>0.92</v>
      </c>
      <c r="J40" s="1">
        <v>0.87</v>
      </c>
      <c r="K40" s="1">
        <v>5.71</v>
      </c>
      <c r="L40">
        <f t="shared" si="0"/>
        <v>-5.7099999999999998E-2</v>
      </c>
      <c r="M40" s="1">
        <v>0.22</v>
      </c>
      <c r="N40">
        <f t="shared" si="1"/>
        <v>2.2000000000000001E-3</v>
      </c>
      <c r="O40" s="1">
        <v>0.69</v>
      </c>
      <c r="P40">
        <f t="shared" si="2"/>
        <v>6.8999999999999999E-3</v>
      </c>
    </row>
    <row r="41" spans="1:16" x14ac:dyDescent="0.25">
      <c r="A41" t="s">
        <v>13</v>
      </c>
      <c r="B41" t="s">
        <v>12</v>
      </c>
      <c r="C41">
        <v>10.58</v>
      </c>
      <c r="D41" s="1" t="s">
        <v>8</v>
      </c>
      <c r="E41" s="1">
        <v>5</v>
      </c>
      <c r="F41" s="1">
        <v>0.85</v>
      </c>
      <c r="G41" s="1">
        <v>0.86</v>
      </c>
      <c r="H41" s="1">
        <v>0.84</v>
      </c>
      <c r="I41" s="1">
        <v>0.92</v>
      </c>
      <c r="J41" s="1">
        <v>0.86</v>
      </c>
      <c r="K41" s="1">
        <v>6.96</v>
      </c>
      <c r="L41">
        <f t="shared" si="0"/>
        <v>-6.9599999999999995E-2</v>
      </c>
      <c r="M41" s="1">
        <v>0.31</v>
      </c>
      <c r="N41">
        <f t="shared" si="1"/>
        <v>3.0999999999999999E-3</v>
      </c>
      <c r="O41" s="1">
        <v>0.81</v>
      </c>
      <c r="P41">
        <f t="shared" si="2"/>
        <v>8.1000000000000013E-3</v>
      </c>
    </row>
    <row r="42" spans="1:16" x14ac:dyDescent="0.25">
      <c r="A42" t="s">
        <v>13</v>
      </c>
      <c r="B42" t="s">
        <v>12</v>
      </c>
      <c r="C42">
        <v>10.58</v>
      </c>
      <c r="D42" s="1" t="s">
        <v>8</v>
      </c>
      <c r="E42" s="1">
        <v>6</v>
      </c>
      <c r="F42" s="1">
        <v>0.93</v>
      </c>
      <c r="G42" s="1">
        <v>0.32</v>
      </c>
      <c r="H42" s="1">
        <v>0.87</v>
      </c>
      <c r="I42" s="1">
        <v>0.93</v>
      </c>
      <c r="J42" s="1">
        <v>0.98</v>
      </c>
      <c r="K42" s="1">
        <v>3.34</v>
      </c>
      <c r="L42">
        <f t="shared" si="0"/>
        <v>-3.3399999999999999E-2</v>
      </c>
      <c r="M42" s="1">
        <v>0.6</v>
      </c>
      <c r="N42">
        <f t="shared" si="1"/>
        <v>6.0000000000000001E-3</v>
      </c>
      <c r="O42" s="1">
        <v>0.81</v>
      </c>
      <c r="P42">
        <f t="shared" si="2"/>
        <v>8.1000000000000013E-3</v>
      </c>
    </row>
    <row r="43" spans="1:16" x14ac:dyDescent="0.25">
      <c r="A43" t="s">
        <v>13</v>
      </c>
      <c r="B43" t="s">
        <v>12</v>
      </c>
      <c r="C43">
        <v>10.58</v>
      </c>
      <c r="D43" s="1" t="s">
        <v>8</v>
      </c>
      <c r="E43" s="1">
        <v>6</v>
      </c>
      <c r="F43" s="1">
        <v>0.96</v>
      </c>
      <c r="G43" s="1">
        <v>0.37</v>
      </c>
      <c r="H43" s="1">
        <v>0.87</v>
      </c>
      <c r="I43" s="1">
        <v>0.93</v>
      </c>
      <c r="J43" s="1">
        <v>0.97</v>
      </c>
      <c r="K43" s="1">
        <v>3.21</v>
      </c>
      <c r="L43">
        <f t="shared" si="0"/>
        <v>-3.2099999999999997E-2</v>
      </c>
      <c r="M43" s="1">
        <v>0.19</v>
      </c>
      <c r="N43">
        <f t="shared" si="1"/>
        <v>1.9E-3</v>
      </c>
      <c r="O43" s="1">
        <v>0.42</v>
      </c>
      <c r="P43">
        <f t="shared" si="2"/>
        <v>4.1999999999999997E-3</v>
      </c>
    </row>
    <row r="44" spans="1:16" x14ac:dyDescent="0.25">
      <c r="A44" t="s">
        <v>13</v>
      </c>
      <c r="B44" t="s">
        <v>12</v>
      </c>
      <c r="C44">
        <v>10.58</v>
      </c>
      <c r="D44" s="1" t="s">
        <v>8</v>
      </c>
      <c r="E44" s="1">
        <v>6</v>
      </c>
      <c r="F44" s="1">
        <v>0.98</v>
      </c>
      <c r="G44" s="1">
        <v>0.45</v>
      </c>
      <c r="H44" s="1">
        <v>0.86</v>
      </c>
      <c r="I44" s="1">
        <v>0.93</v>
      </c>
      <c r="J44" s="1">
        <v>0.95</v>
      </c>
      <c r="K44" s="1">
        <v>3.33</v>
      </c>
      <c r="L44">
        <f t="shared" si="0"/>
        <v>-3.3300000000000003E-2</v>
      </c>
      <c r="M44" s="1">
        <v>0.12</v>
      </c>
      <c r="N44">
        <f t="shared" si="1"/>
        <v>1.1999999999999999E-3</v>
      </c>
      <c r="O44" s="1">
        <v>0.47</v>
      </c>
      <c r="P44">
        <f t="shared" si="2"/>
        <v>4.6999999999999993E-3</v>
      </c>
    </row>
    <row r="45" spans="1:16" x14ac:dyDescent="0.25">
      <c r="A45" t="s">
        <v>13</v>
      </c>
      <c r="B45" t="s">
        <v>12</v>
      </c>
      <c r="C45">
        <v>10.58</v>
      </c>
      <c r="D45" s="1" t="s">
        <v>8</v>
      </c>
      <c r="E45" s="1">
        <v>6</v>
      </c>
      <c r="F45" s="1">
        <v>0.99</v>
      </c>
      <c r="G45" s="1">
        <v>0.55000000000000004</v>
      </c>
      <c r="H45" s="1">
        <v>0.86</v>
      </c>
      <c r="I45" s="1">
        <v>0.92</v>
      </c>
      <c r="J45" s="1">
        <v>0.92</v>
      </c>
      <c r="K45" s="1">
        <v>4.09</v>
      </c>
      <c r="L45">
        <f t="shared" si="0"/>
        <v>-4.0899999999999999E-2</v>
      </c>
      <c r="M45" s="1">
        <v>0.12</v>
      </c>
      <c r="N45">
        <f t="shared" si="1"/>
        <v>1.1999999999999999E-3</v>
      </c>
      <c r="O45" s="1">
        <v>0.51</v>
      </c>
      <c r="P45">
        <f t="shared" si="2"/>
        <v>5.1000000000000004E-3</v>
      </c>
    </row>
    <row r="46" spans="1:16" x14ac:dyDescent="0.25">
      <c r="A46" t="s">
        <v>13</v>
      </c>
      <c r="B46" t="s">
        <v>12</v>
      </c>
      <c r="C46">
        <v>10.58</v>
      </c>
      <c r="D46" s="1" t="s">
        <v>8</v>
      </c>
      <c r="E46" s="1">
        <v>6</v>
      </c>
      <c r="F46" s="1">
        <v>0.99</v>
      </c>
      <c r="G46" s="1">
        <v>0.65</v>
      </c>
      <c r="H46" s="1">
        <v>0.85</v>
      </c>
      <c r="I46" s="1">
        <v>0.92</v>
      </c>
      <c r="J46" s="1">
        <v>0.9</v>
      </c>
      <c r="K46" s="1">
        <v>4.33</v>
      </c>
      <c r="L46">
        <f t="shared" si="0"/>
        <v>-4.3299999999999998E-2</v>
      </c>
      <c r="M46" s="1">
        <v>0.15</v>
      </c>
      <c r="N46">
        <f t="shared" si="1"/>
        <v>1.5E-3</v>
      </c>
      <c r="O46" s="1">
        <v>0.54</v>
      </c>
      <c r="P46">
        <f t="shared" si="2"/>
        <v>5.4000000000000003E-3</v>
      </c>
    </row>
    <row r="47" spans="1:16" x14ac:dyDescent="0.25">
      <c r="A47" t="s">
        <v>13</v>
      </c>
      <c r="B47" t="s">
        <v>12</v>
      </c>
      <c r="C47">
        <v>10.58</v>
      </c>
      <c r="D47" s="1" t="s">
        <v>8</v>
      </c>
      <c r="E47" s="1">
        <v>6</v>
      </c>
      <c r="F47" s="1">
        <v>0.99</v>
      </c>
      <c r="G47" s="1">
        <v>0.74</v>
      </c>
      <c r="H47" s="1">
        <v>0.85</v>
      </c>
      <c r="I47" s="1">
        <v>0.92</v>
      </c>
      <c r="J47" s="1">
        <v>0.88</v>
      </c>
      <c r="K47" s="1">
        <v>4.66</v>
      </c>
      <c r="L47">
        <f t="shared" si="0"/>
        <v>-4.6600000000000003E-2</v>
      </c>
      <c r="M47" s="1">
        <v>0.22</v>
      </c>
      <c r="N47">
        <f t="shared" si="1"/>
        <v>2.2000000000000001E-3</v>
      </c>
      <c r="O47" s="1">
        <v>0.6</v>
      </c>
      <c r="P47">
        <f t="shared" si="2"/>
        <v>6.0000000000000001E-3</v>
      </c>
    </row>
    <row r="48" spans="1:16" x14ac:dyDescent="0.25">
      <c r="A48" t="s">
        <v>13</v>
      </c>
      <c r="B48" t="s">
        <v>12</v>
      </c>
      <c r="C48">
        <v>10.58</v>
      </c>
      <c r="D48" s="1" t="s">
        <v>8</v>
      </c>
      <c r="E48" s="1">
        <v>6</v>
      </c>
      <c r="F48" s="1">
        <v>0.99</v>
      </c>
      <c r="G48" s="1">
        <v>0.85</v>
      </c>
      <c r="H48" s="1">
        <v>0.84</v>
      </c>
      <c r="I48" s="1">
        <v>0.92</v>
      </c>
      <c r="J48" s="1">
        <v>0.86</v>
      </c>
      <c r="K48" s="1">
        <v>6.3</v>
      </c>
      <c r="L48">
        <f t="shared" si="0"/>
        <v>-6.3E-2</v>
      </c>
      <c r="M48" s="1">
        <v>0.33</v>
      </c>
      <c r="N48">
        <f t="shared" si="1"/>
        <v>3.3E-3</v>
      </c>
      <c r="O48" s="1">
        <v>0.73</v>
      </c>
      <c r="P48">
        <f t="shared" si="2"/>
        <v>7.3000000000000001E-3</v>
      </c>
    </row>
    <row r="49" spans="1:16" x14ac:dyDescent="0.25">
      <c r="A49" t="s">
        <v>13</v>
      </c>
      <c r="B49" t="s">
        <v>12</v>
      </c>
      <c r="C49">
        <v>10.58</v>
      </c>
      <c r="D49" s="1" t="s">
        <v>8</v>
      </c>
      <c r="E49" s="1">
        <v>7</v>
      </c>
      <c r="F49" s="1">
        <v>1.1399999999999999</v>
      </c>
      <c r="G49" s="1">
        <v>0.39</v>
      </c>
      <c r="H49" s="1">
        <v>0.87</v>
      </c>
      <c r="I49" s="1">
        <v>0.92</v>
      </c>
      <c r="J49" s="1">
        <v>0.98</v>
      </c>
      <c r="K49" s="1">
        <v>3.2</v>
      </c>
      <c r="L49">
        <f t="shared" si="0"/>
        <v>-3.2000000000000001E-2</v>
      </c>
      <c r="M49" s="1">
        <v>0.96</v>
      </c>
      <c r="N49">
        <f t="shared" si="1"/>
        <v>9.5999999999999992E-3</v>
      </c>
      <c r="O49" s="1">
        <v>0.83</v>
      </c>
      <c r="P49">
        <f t="shared" si="2"/>
        <v>8.3000000000000001E-3</v>
      </c>
    </row>
    <row r="50" spans="1:16" x14ac:dyDescent="0.25">
      <c r="A50" t="s">
        <v>13</v>
      </c>
      <c r="B50" t="s">
        <v>12</v>
      </c>
      <c r="C50">
        <v>10.58</v>
      </c>
      <c r="D50" s="1" t="s">
        <v>8</v>
      </c>
      <c r="E50" s="1">
        <v>7</v>
      </c>
      <c r="F50" s="1">
        <v>1.19</v>
      </c>
      <c r="G50" s="1">
        <v>0.46</v>
      </c>
      <c r="H50" s="1">
        <v>0.87</v>
      </c>
      <c r="I50" s="1">
        <v>0.93</v>
      </c>
      <c r="J50" s="1">
        <v>0.97</v>
      </c>
      <c r="K50" s="1">
        <v>2.63</v>
      </c>
      <c r="L50">
        <f t="shared" si="0"/>
        <v>-2.63E-2</v>
      </c>
      <c r="M50" s="1">
        <v>0.23</v>
      </c>
      <c r="N50">
        <f t="shared" si="1"/>
        <v>2.3E-3</v>
      </c>
      <c r="O50" s="1">
        <v>0.55000000000000004</v>
      </c>
      <c r="P50">
        <f t="shared" si="2"/>
        <v>5.5000000000000005E-3</v>
      </c>
    </row>
    <row r="51" spans="1:16" x14ac:dyDescent="0.25">
      <c r="A51" t="s">
        <v>13</v>
      </c>
      <c r="B51" t="s">
        <v>12</v>
      </c>
      <c r="C51">
        <v>10.58</v>
      </c>
      <c r="D51" s="1" t="s">
        <v>8</v>
      </c>
      <c r="E51" s="1">
        <v>7</v>
      </c>
      <c r="F51" s="1">
        <v>1.23</v>
      </c>
      <c r="G51" s="1">
        <v>0.55000000000000004</v>
      </c>
      <c r="H51" s="1">
        <v>0.87</v>
      </c>
      <c r="I51" s="1">
        <v>0.93</v>
      </c>
      <c r="J51" s="1">
        <v>0.95</v>
      </c>
      <c r="K51" s="1">
        <v>2.82</v>
      </c>
      <c r="L51">
        <f t="shared" si="0"/>
        <v>-2.8199999999999999E-2</v>
      </c>
      <c r="M51" s="1">
        <v>0.16</v>
      </c>
      <c r="N51">
        <f t="shared" si="1"/>
        <v>1.6000000000000001E-3</v>
      </c>
      <c r="O51" s="1">
        <v>0.53</v>
      </c>
      <c r="P51">
        <f t="shared" si="2"/>
        <v>5.3E-3</v>
      </c>
    </row>
    <row r="52" spans="1:16" x14ac:dyDescent="0.25">
      <c r="A52" t="s">
        <v>13</v>
      </c>
      <c r="B52" t="s">
        <v>12</v>
      </c>
      <c r="C52">
        <v>10.58</v>
      </c>
      <c r="D52" s="1" t="s">
        <v>8</v>
      </c>
      <c r="E52" s="1">
        <v>7</v>
      </c>
      <c r="F52" s="1">
        <v>1.25</v>
      </c>
      <c r="G52" s="1">
        <v>0.65</v>
      </c>
      <c r="H52" s="1">
        <v>0.86</v>
      </c>
      <c r="I52" s="1">
        <v>0.92</v>
      </c>
      <c r="J52" s="1">
        <v>0.93</v>
      </c>
      <c r="K52" s="1">
        <v>3.43</v>
      </c>
      <c r="L52">
        <f t="shared" si="0"/>
        <v>-3.4300000000000004E-2</v>
      </c>
      <c r="M52" s="1">
        <v>0.17</v>
      </c>
      <c r="N52">
        <f t="shared" si="1"/>
        <v>1.7000000000000001E-3</v>
      </c>
      <c r="O52" s="1">
        <v>0.53</v>
      </c>
      <c r="P52">
        <f t="shared" si="2"/>
        <v>5.3E-3</v>
      </c>
    </row>
    <row r="53" spans="1:16" x14ac:dyDescent="0.25">
      <c r="A53" t="s">
        <v>13</v>
      </c>
      <c r="B53" t="s">
        <v>12</v>
      </c>
      <c r="C53">
        <v>10.58</v>
      </c>
      <c r="D53" s="1" t="s">
        <v>8</v>
      </c>
      <c r="E53" s="1">
        <v>7</v>
      </c>
      <c r="F53" s="1">
        <v>1.27</v>
      </c>
      <c r="G53" s="1">
        <v>0.75</v>
      </c>
      <c r="H53" s="1">
        <v>0.86</v>
      </c>
      <c r="I53" s="1">
        <v>0.92</v>
      </c>
      <c r="J53" s="1">
        <v>0.91</v>
      </c>
      <c r="K53" s="1">
        <v>5.18</v>
      </c>
      <c r="L53">
        <f t="shared" si="0"/>
        <v>-5.1799999999999999E-2</v>
      </c>
      <c r="M53" s="1">
        <v>0.21</v>
      </c>
      <c r="N53">
        <f t="shared" si="1"/>
        <v>2.0999999999999999E-3</v>
      </c>
      <c r="O53" s="1">
        <v>0.65</v>
      </c>
      <c r="P53">
        <f t="shared" si="2"/>
        <v>6.5000000000000006E-3</v>
      </c>
    </row>
    <row r="54" spans="1:16" x14ac:dyDescent="0.25">
      <c r="A54" t="s">
        <v>13</v>
      </c>
      <c r="B54" t="s">
        <v>12</v>
      </c>
      <c r="C54">
        <v>10.58</v>
      </c>
      <c r="D54" s="1" t="s">
        <v>8</v>
      </c>
      <c r="E54" s="1">
        <v>7</v>
      </c>
      <c r="F54" s="1">
        <v>1.28</v>
      </c>
      <c r="G54" s="1">
        <v>0.86</v>
      </c>
      <c r="H54" s="1">
        <v>0.85</v>
      </c>
      <c r="I54" s="1">
        <v>0.92</v>
      </c>
      <c r="J54" s="1">
        <v>0.9</v>
      </c>
      <c r="K54" s="1">
        <v>8.19</v>
      </c>
      <c r="L54">
        <f t="shared" si="0"/>
        <v>-8.1900000000000001E-2</v>
      </c>
      <c r="M54" s="1">
        <v>0.27</v>
      </c>
      <c r="N54">
        <f t="shared" si="1"/>
        <v>2.7000000000000001E-3</v>
      </c>
      <c r="O54" s="1">
        <v>1.08</v>
      </c>
      <c r="P54">
        <f t="shared" si="2"/>
        <v>1.0800000000000001E-2</v>
      </c>
    </row>
    <row r="55" spans="1:16" x14ac:dyDescent="0.25">
      <c r="A55" t="s">
        <v>13</v>
      </c>
      <c r="B55" t="s">
        <v>12</v>
      </c>
      <c r="C55">
        <v>10.58</v>
      </c>
      <c r="D55" s="1" t="s">
        <v>8</v>
      </c>
      <c r="E55" s="1">
        <v>8</v>
      </c>
      <c r="F55" s="1">
        <v>1.52</v>
      </c>
      <c r="G55" s="1">
        <v>0.49</v>
      </c>
      <c r="H55" s="1">
        <v>0.87</v>
      </c>
      <c r="I55" s="1">
        <v>0.92</v>
      </c>
      <c r="J55" s="1">
        <v>0.99</v>
      </c>
      <c r="K55" s="1">
        <v>4.51</v>
      </c>
      <c r="L55">
        <f t="shared" si="0"/>
        <v>-4.5100000000000001E-2</v>
      </c>
      <c r="M55" s="1">
        <v>0.17</v>
      </c>
      <c r="N55">
        <f t="shared" si="1"/>
        <v>1.7000000000000001E-3</v>
      </c>
      <c r="O55" s="1">
        <v>2.5299999999999998</v>
      </c>
      <c r="P55">
        <f t="shared" si="2"/>
        <v>2.53E-2</v>
      </c>
    </row>
    <row r="56" spans="1:16" x14ac:dyDescent="0.25">
      <c r="A56" t="s">
        <v>13</v>
      </c>
      <c r="B56" t="s">
        <v>12</v>
      </c>
      <c r="C56">
        <v>10.58</v>
      </c>
      <c r="D56" s="1" t="s">
        <v>8</v>
      </c>
      <c r="E56" s="1">
        <v>8</v>
      </c>
      <c r="F56" s="1">
        <v>1.67</v>
      </c>
      <c r="G56" s="1">
        <v>0.55000000000000004</v>
      </c>
      <c r="H56" s="1">
        <v>0.85</v>
      </c>
      <c r="I56" s="1">
        <v>0.92</v>
      </c>
      <c r="J56" s="1">
        <v>0.84</v>
      </c>
      <c r="K56" s="1">
        <v>3.64</v>
      </c>
      <c r="L56">
        <f t="shared" si="0"/>
        <v>-3.6400000000000002E-2</v>
      </c>
      <c r="M56" s="1">
        <v>0.14000000000000001</v>
      </c>
      <c r="N56">
        <f t="shared" si="1"/>
        <v>1.4000000000000002E-3</v>
      </c>
      <c r="O56" s="1">
        <v>1.29</v>
      </c>
      <c r="P56">
        <f t="shared" si="2"/>
        <v>1.29E-2</v>
      </c>
    </row>
    <row r="57" spans="1:16" x14ac:dyDescent="0.25">
      <c r="A57" t="s">
        <v>13</v>
      </c>
      <c r="B57" t="s">
        <v>12</v>
      </c>
      <c r="C57">
        <v>10.58</v>
      </c>
      <c r="D57" s="1" t="s">
        <v>8</v>
      </c>
      <c r="E57" s="1">
        <v>8</v>
      </c>
      <c r="F57" s="1">
        <v>1.69</v>
      </c>
      <c r="G57" s="1">
        <v>0.65</v>
      </c>
      <c r="H57" s="1">
        <v>0.85</v>
      </c>
      <c r="I57" s="1">
        <v>0.93</v>
      </c>
      <c r="J57" s="1">
        <v>0.83</v>
      </c>
      <c r="K57" s="1">
        <v>3.74</v>
      </c>
      <c r="L57">
        <f t="shared" si="0"/>
        <v>-3.7400000000000003E-2</v>
      </c>
      <c r="M57" s="1">
        <v>0.14000000000000001</v>
      </c>
      <c r="N57">
        <f t="shared" ref="N57:N59" si="3">M57/100</f>
        <v>1.4000000000000002E-3</v>
      </c>
      <c r="O57" s="1">
        <v>0.9</v>
      </c>
      <c r="P57">
        <f t="shared" ref="P57:P59" si="4">O57/100</f>
        <v>9.0000000000000011E-3</v>
      </c>
    </row>
    <row r="58" spans="1:16" x14ac:dyDescent="0.25">
      <c r="A58" t="s">
        <v>13</v>
      </c>
      <c r="B58" t="s">
        <v>12</v>
      </c>
      <c r="C58">
        <v>10.58</v>
      </c>
      <c r="D58" s="1" t="s">
        <v>8</v>
      </c>
      <c r="E58" s="1">
        <v>8</v>
      </c>
      <c r="F58" s="1">
        <v>1.71</v>
      </c>
      <c r="G58" s="1">
        <v>0.75</v>
      </c>
      <c r="H58" s="1">
        <v>0.85</v>
      </c>
      <c r="I58" s="1">
        <v>0.93</v>
      </c>
      <c r="J58" s="1">
        <v>0.82</v>
      </c>
      <c r="K58" s="1">
        <v>4.07</v>
      </c>
      <c r="L58">
        <f t="shared" si="0"/>
        <v>-4.07E-2</v>
      </c>
      <c r="M58" s="1">
        <v>0.16</v>
      </c>
      <c r="N58">
        <f t="shared" si="3"/>
        <v>1.6000000000000001E-3</v>
      </c>
      <c r="O58" s="1">
        <v>1.06</v>
      </c>
      <c r="P58">
        <f t="shared" si="4"/>
        <v>1.06E-2</v>
      </c>
    </row>
    <row r="59" spans="1:16" x14ac:dyDescent="0.25">
      <c r="A59" t="s">
        <v>13</v>
      </c>
      <c r="B59" t="s">
        <v>12</v>
      </c>
      <c r="C59">
        <v>10.58</v>
      </c>
      <c r="D59" s="1" t="s">
        <v>8</v>
      </c>
      <c r="E59" s="1">
        <v>8</v>
      </c>
      <c r="F59" s="1">
        <v>1.74</v>
      </c>
      <c r="G59" s="1">
        <v>0.86</v>
      </c>
      <c r="H59" s="1">
        <v>0.85</v>
      </c>
      <c r="I59" s="1">
        <v>0.92</v>
      </c>
      <c r="J59" s="1">
        <v>0.82</v>
      </c>
      <c r="K59" s="1">
        <v>6.41</v>
      </c>
      <c r="L59">
        <f t="shared" si="0"/>
        <v>-6.4100000000000004E-2</v>
      </c>
      <c r="M59" s="1">
        <v>0.19</v>
      </c>
      <c r="N59">
        <f t="shared" si="3"/>
        <v>1.9E-3</v>
      </c>
      <c r="O59" s="1">
        <v>1.8</v>
      </c>
      <c r="P59">
        <f t="shared" si="4"/>
        <v>1.8000000000000002E-2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2020-12-15T00:45:43Z</dcterms:modified>
</cp:coreProperties>
</file>