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p/work/JAM/fitpack2/database/proton_qT/expdata/"/>
    </mc:Choice>
  </mc:AlternateContent>
  <xr:revisionPtr revIDLastSave="0" documentId="13_ncr:1_{2D0CFB79-E391-B84B-AA3C-A82068C82F9A}" xr6:coauthVersionLast="47" xr6:coauthVersionMax="47" xr10:uidLastSave="{00000000-0000-0000-0000-000000000000}"/>
  <bookViews>
    <workbookView xWindow="900" yWindow="2540" windowWidth="28040" windowHeight="16460" xr2:uid="{487361BB-D140-9C49-9E52-83089BC7F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</calcChain>
</file>

<file path=xl/sharedStrings.xml><?xml version="1.0" encoding="utf-8"?>
<sst xmlns="http://schemas.openxmlformats.org/spreadsheetml/2006/main" count="181" uniqueCount="21">
  <si>
    <t>pT</t>
  </si>
  <si>
    <t>value</t>
  </si>
  <si>
    <t>stat_u</t>
  </si>
  <si>
    <t>norm_c</t>
  </si>
  <si>
    <t>E</t>
  </si>
  <si>
    <t>obs</t>
  </si>
  <si>
    <t>Ed3sigma/dp3</t>
  </si>
  <si>
    <t>target</t>
  </si>
  <si>
    <t>Cu</t>
  </si>
  <si>
    <t>units</t>
  </si>
  <si>
    <t>pb/GeV**2</t>
  </si>
  <si>
    <t>col</t>
  </si>
  <si>
    <t>E605</t>
  </si>
  <si>
    <t>reaction</t>
  </si>
  <si>
    <t>pp</t>
  </si>
  <si>
    <t>xF</t>
  </si>
  <si>
    <t>Qmin</t>
  </si>
  <si>
    <t>Qmax</t>
  </si>
  <si>
    <t>pTmin</t>
  </si>
  <si>
    <t>pTmax</t>
  </si>
  <si>
    <t>sys_u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</si>
</sst>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AB3A1-02DB-DB48-BB5F-44F34CA17139}">
  <dimension ref="A1:P34"/>
  <sheetViews>
    <sheetView tabSelected="1" workbookViewId="0">
      <selection activeCell="A2" sqref="A2"/>
    </sheetView>
  </sheetViews>
  <sheetFormatPr baseColWidth="10" defaultRowHeight="16" x14ac:dyDescent="0.2"/>
  <cols>
    <col min="1" max="7" width="10.83203125" style="1"/>
    <col min="8" max="8" width="16.5" style="1" customWidth="1"/>
    <col min="9" max="9" width="10.5" style="1" customWidth="1"/>
    <col min="10" max="10" width="16.5" style="1" customWidth="1"/>
    <col min="11" max="16384" width="10.83203125" style="1"/>
  </cols>
  <sheetData>
    <row r="1" spans="1:16" x14ac:dyDescent="0.2">
      <c r="A1" s="1" t="s">
        <v>4</v>
      </c>
      <c r="B1" s="1" t="s">
        <v>16</v>
      </c>
      <c r="C1" s="1" t="s">
        <v>17</v>
      </c>
      <c r="D1" s="1" t="s">
        <v>15</v>
      </c>
      <c r="E1" s="1" t="s">
        <v>18</v>
      </c>
      <c r="F1" s="1" t="s">
        <v>19</v>
      </c>
      <c r="G1" s="1" t="s">
        <v>0</v>
      </c>
      <c r="H1" s="1" t="s">
        <v>5</v>
      </c>
      <c r="I1" s="1" t="s">
        <v>7</v>
      </c>
      <c r="J1" s="1" t="s">
        <v>9</v>
      </c>
      <c r="K1" s="1" t="s">
        <v>1</v>
      </c>
      <c r="L1" s="1" t="s">
        <v>2</v>
      </c>
      <c r="M1" s="1" t="s">
        <v>20</v>
      </c>
      <c r="N1" s="1" t="s">
        <v>3</v>
      </c>
      <c r="O1" s="1" t="s">
        <v>11</v>
      </c>
      <c r="P1" s="1" t="s">
        <v>13</v>
      </c>
    </row>
    <row r="2" spans="1:16" ht="17" x14ac:dyDescent="0.25">
      <c r="A2" s="2">
        <v>800</v>
      </c>
      <c r="B2" s="1">
        <v>11.5</v>
      </c>
      <c r="C2" s="1">
        <v>13.5</v>
      </c>
      <c r="D2" s="1">
        <v>0.1</v>
      </c>
      <c r="E2" s="1">
        <v>0</v>
      </c>
      <c r="F2" s="1">
        <v>0.2</v>
      </c>
      <c r="G2" s="1">
        <v>0.1</v>
      </c>
      <c r="H2" s="1" t="s">
        <v>6</v>
      </c>
      <c r="I2" s="1" t="s">
        <v>8</v>
      </c>
      <c r="J2" s="1" t="s">
        <v>10</v>
      </c>
      <c r="K2" s="3">
        <v>5.0799999999999998E-2</v>
      </c>
      <c r="L2" s="3">
        <v>6.3999999999999994E-3</v>
      </c>
      <c r="M2" s="3">
        <f t="shared" ref="M2:M25" si="0">0.1*K2</f>
        <v>5.0800000000000003E-3</v>
      </c>
      <c r="N2" s="3">
        <f t="shared" ref="N2:N25" si="1">0.15*K2</f>
        <v>7.6199999999999992E-3</v>
      </c>
      <c r="O2" s="3" t="s">
        <v>12</v>
      </c>
      <c r="P2" s="3" t="s">
        <v>14</v>
      </c>
    </row>
    <row r="3" spans="1:16" ht="17" x14ac:dyDescent="0.25">
      <c r="A3" s="2">
        <v>800</v>
      </c>
      <c r="B3" s="1">
        <v>11.5</v>
      </c>
      <c r="C3" s="1">
        <v>13.5</v>
      </c>
      <c r="D3" s="1">
        <v>0.1</v>
      </c>
      <c r="E3" s="1">
        <v>0.2</v>
      </c>
      <c r="F3" s="1">
        <v>0.4</v>
      </c>
      <c r="G3" s="1">
        <v>0.3</v>
      </c>
      <c r="H3" s="1" t="s">
        <v>6</v>
      </c>
      <c r="I3" s="1" t="s">
        <v>8</v>
      </c>
      <c r="J3" s="1" t="s">
        <v>10</v>
      </c>
      <c r="K3" s="3">
        <v>6.7900000000000002E-2</v>
      </c>
      <c r="L3" s="3">
        <v>4.8000000000000004E-3</v>
      </c>
      <c r="M3" s="3">
        <f t="shared" si="0"/>
        <v>6.7900000000000009E-3</v>
      </c>
      <c r="N3" s="3">
        <f t="shared" si="1"/>
        <v>1.0185E-2</v>
      </c>
      <c r="O3" s="3" t="s">
        <v>12</v>
      </c>
      <c r="P3" s="3" t="s">
        <v>14</v>
      </c>
    </row>
    <row r="4" spans="1:16" ht="17" x14ac:dyDescent="0.25">
      <c r="A4" s="2">
        <v>800</v>
      </c>
      <c r="B4" s="1">
        <v>11.5</v>
      </c>
      <c r="C4" s="1">
        <v>13.5</v>
      </c>
      <c r="D4" s="1">
        <v>0.1</v>
      </c>
      <c r="E4" s="1">
        <v>0.4</v>
      </c>
      <c r="F4" s="1">
        <v>0.6</v>
      </c>
      <c r="G4" s="1">
        <v>0.5</v>
      </c>
      <c r="H4" s="1" t="s">
        <v>6</v>
      </c>
      <c r="I4" s="1" t="s">
        <v>8</v>
      </c>
      <c r="J4" s="1" t="s">
        <v>10</v>
      </c>
      <c r="K4" s="3">
        <v>6.4600000000000005E-2</v>
      </c>
      <c r="L4" s="3">
        <v>3.9000000000000003E-3</v>
      </c>
      <c r="M4" s="3">
        <f t="shared" si="0"/>
        <v>6.4600000000000005E-3</v>
      </c>
      <c r="N4" s="3">
        <f t="shared" si="1"/>
        <v>9.6900000000000007E-3</v>
      </c>
      <c r="O4" s="3" t="s">
        <v>12</v>
      </c>
      <c r="P4" s="3" t="s">
        <v>14</v>
      </c>
    </row>
    <row r="5" spans="1:16" ht="17" x14ac:dyDescent="0.25">
      <c r="A5" s="2">
        <v>800</v>
      </c>
      <c r="B5" s="1">
        <v>11.5</v>
      </c>
      <c r="C5" s="1">
        <v>13.5</v>
      </c>
      <c r="D5" s="1">
        <v>0.1</v>
      </c>
      <c r="E5" s="1">
        <v>0.6</v>
      </c>
      <c r="F5" s="1">
        <v>0.8</v>
      </c>
      <c r="G5" s="1">
        <v>0.7</v>
      </c>
      <c r="H5" s="1" t="s">
        <v>6</v>
      </c>
      <c r="I5" s="1" t="s">
        <v>8</v>
      </c>
      <c r="J5" s="1" t="s">
        <v>10</v>
      </c>
      <c r="K5" s="3">
        <v>4.9200000000000001E-2</v>
      </c>
      <c r="L5" s="3">
        <v>2.5999999999999999E-3</v>
      </c>
      <c r="M5" s="3">
        <f t="shared" si="0"/>
        <v>4.9200000000000008E-3</v>
      </c>
      <c r="N5" s="3">
        <f t="shared" si="1"/>
        <v>7.3799999999999994E-3</v>
      </c>
      <c r="O5" s="3" t="s">
        <v>12</v>
      </c>
      <c r="P5" s="3" t="s">
        <v>14</v>
      </c>
    </row>
    <row r="6" spans="1:16" ht="17" x14ac:dyDescent="0.25">
      <c r="A6" s="2">
        <v>800</v>
      </c>
      <c r="B6" s="1">
        <v>11.5</v>
      </c>
      <c r="C6" s="1">
        <v>13.5</v>
      </c>
      <c r="D6" s="1">
        <v>0.1</v>
      </c>
      <c r="E6" s="1">
        <v>0.8</v>
      </c>
      <c r="F6" s="1">
        <v>1</v>
      </c>
      <c r="G6" s="1">
        <v>0.9</v>
      </c>
      <c r="H6" s="1" t="s">
        <v>6</v>
      </c>
      <c r="I6" s="1" t="s">
        <v>8</v>
      </c>
      <c r="J6" s="1" t="s">
        <v>10</v>
      </c>
      <c r="K6" s="3">
        <v>4.1700000000000001E-2</v>
      </c>
      <c r="L6" s="3">
        <v>2.2000000000000001E-3</v>
      </c>
      <c r="M6" s="3">
        <f t="shared" si="0"/>
        <v>4.1700000000000001E-3</v>
      </c>
      <c r="N6" s="3">
        <f t="shared" si="1"/>
        <v>6.2550000000000001E-3</v>
      </c>
      <c r="O6" s="3" t="s">
        <v>12</v>
      </c>
      <c r="P6" s="3" t="s">
        <v>14</v>
      </c>
    </row>
    <row r="7" spans="1:16" ht="17" x14ac:dyDescent="0.25">
      <c r="A7" s="2">
        <v>800</v>
      </c>
      <c r="B7" s="1">
        <v>11.5</v>
      </c>
      <c r="C7" s="1">
        <v>13.5</v>
      </c>
      <c r="D7" s="1">
        <v>0.1</v>
      </c>
      <c r="E7" s="1">
        <v>1</v>
      </c>
      <c r="F7" s="1">
        <v>1.2</v>
      </c>
      <c r="G7" s="1">
        <v>1.1000000000000001</v>
      </c>
      <c r="H7" s="1" t="s">
        <v>6</v>
      </c>
      <c r="I7" s="1" t="s">
        <v>8</v>
      </c>
      <c r="J7" s="1" t="s">
        <v>10</v>
      </c>
      <c r="K7" s="3">
        <v>3.2300000000000002E-2</v>
      </c>
      <c r="L7" s="3">
        <v>1.8000000000000002E-3</v>
      </c>
      <c r="M7" s="3">
        <f t="shared" si="0"/>
        <v>3.2300000000000002E-3</v>
      </c>
      <c r="N7" s="3">
        <f t="shared" si="1"/>
        <v>4.8450000000000003E-3</v>
      </c>
      <c r="O7" s="3" t="s">
        <v>12</v>
      </c>
      <c r="P7" s="3" t="s">
        <v>14</v>
      </c>
    </row>
    <row r="8" spans="1:16" ht="17" x14ac:dyDescent="0.25">
      <c r="A8" s="2">
        <v>800</v>
      </c>
      <c r="B8" s="1">
        <v>11.5</v>
      </c>
      <c r="C8" s="1">
        <v>13.5</v>
      </c>
      <c r="D8" s="1">
        <v>0.1</v>
      </c>
      <c r="E8" s="1">
        <v>1.2</v>
      </c>
      <c r="F8" s="1">
        <v>1.4</v>
      </c>
      <c r="G8" s="1">
        <v>1.3</v>
      </c>
      <c r="H8" s="1" t="s">
        <v>6</v>
      </c>
      <c r="I8" s="1" t="s">
        <v>8</v>
      </c>
      <c r="J8" s="1" t="s">
        <v>10</v>
      </c>
      <c r="K8" s="3">
        <v>2.4700000000000003E-2</v>
      </c>
      <c r="L8" s="3">
        <v>1.5000000000000002E-3</v>
      </c>
      <c r="M8" s="3">
        <f t="shared" si="0"/>
        <v>2.4700000000000004E-3</v>
      </c>
      <c r="N8" s="3">
        <f t="shared" si="1"/>
        <v>3.7050000000000004E-3</v>
      </c>
      <c r="O8" s="3" t="s">
        <v>12</v>
      </c>
      <c r="P8" s="3" t="s">
        <v>14</v>
      </c>
    </row>
    <row r="9" spans="1:16" ht="17" x14ac:dyDescent="0.25">
      <c r="A9" s="2">
        <v>800</v>
      </c>
      <c r="B9" s="1">
        <v>11.5</v>
      </c>
      <c r="C9" s="1">
        <v>13.5</v>
      </c>
      <c r="D9" s="1">
        <v>0.1</v>
      </c>
      <c r="E9" s="1">
        <v>1.4</v>
      </c>
      <c r="F9" s="1">
        <v>1.6</v>
      </c>
      <c r="G9" s="1">
        <v>1.5</v>
      </c>
      <c r="H9" s="1" t="s">
        <v>6</v>
      </c>
      <c r="I9" s="1" t="s">
        <v>8</v>
      </c>
      <c r="J9" s="1" t="s">
        <v>10</v>
      </c>
      <c r="K9" s="3">
        <v>1.9400000000000001E-2</v>
      </c>
      <c r="L9" s="3">
        <v>1.2000000000000001E-3</v>
      </c>
      <c r="M9" s="3">
        <f t="shared" si="0"/>
        <v>1.9400000000000001E-3</v>
      </c>
      <c r="N9" s="3">
        <f t="shared" si="1"/>
        <v>2.9099999999999998E-3</v>
      </c>
      <c r="O9" s="3" t="s">
        <v>12</v>
      </c>
      <c r="P9" s="3" t="s">
        <v>14</v>
      </c>
    </row>
    <row r="10" spans="1:16" ht="17" x14ac:dyDescent="0.25">
      <c r="A10" s="2">
        <v>800</v>
      </c>
      <c r="B10" s="1">
        <v>11.5</v>
      </c>
      <c r="C10" s="1">
        <v>13.5</v>
      </c>
      <c r="D10" s="1">
        <v>0.1</v>
      </c>
      <c r="E10" s="1">
        <v>1.6</v>
      </c>
      <c r="F10" s="1">
        <v>1.8</v>
      </c>
      <c r="G10" s="1">
        <v>1.7</v>
      </c>
      <c r="H10" s="1" t="s">
        <v>6</v>
      </c>
      <c r="I10" s="1" t="s">
        <v>8</v>
      </c>
      <c r="J10" s="1" t="s">
        <v>10</v>
      </c>
      <c r="K10" s="3">
        <v>1.37E-2</v>
      </c>
      <c r="L10" s="3">
        <v>1E-3</v>
      </c>
      <c r="M10" s="3">
        <f t="shared" si="0"/>
        <v>1.3700000000000001E-3</v>
      </c>
      <c r="N10" s="3">
        <f t="shared" si="1"/>
        <v>2.055E-3</v>
      </c>
      <c r="O10" s="3" t="s">
        <v>12</v>
      </c>
      <c r="P10" s="3" t="s">
        <v>14</v>
      </c>
    </row>
    <row r="11" spans="1:16" ht="17" x14ac:dyDescent="0.25">
      <c r="A11" s="2">
        <v>800</v>
      </c>
      <c r="B11" s="1">
        <v>11.5</v>
      </c>
      <c r="C11" s="1">
        <v>13.5</v>
      </c>
      <c r="D11" s="1">
        <v>0.1</v>
      </c>
      <c r="E11" s="1">
        <v>1.8</v>
      </c>
      <c r="F11" s="1">
        <v>2</v>
      </c>
      <c r="G11" s="1">
        <v>1.9</v>
      </c>
      <c r="H11" s="1" t="s">
        <v>6</v>
      </c>
      <c r="I11" s="1" t="s">
        <v>8</v>
      </c>
      <c r="J11" s="1" t="s">
        <v>10</v>
      </c>
      <c r="K11" s="3">
        <v>8.660000000000001E-3</v>
      </c>
      <c r="L11" s="3">
        <v>7.3000000000000007E-4</v>
      </c>
      <c r="M11" s="3">
        <f t="shared" si="0"/>
        <v>8.6600000000000012E-4</v>
      </c>
      <c r="N11" s="3">
        <f t="shared" si="1"/>
        <v>1.299E-3</v>
      </c>
      <c r="O11" s="3" t="s">
        <v>12</v>
      </c>
      <c r="P11" s="3" t="s">
        <v>14</v>
      </c>
    </row>
    <row r="12" spans="1:16" ht="17" x14ac:dyDescent="0.25">
      <c r="A12" s="2">
        <v>800</v>
      </c>
      <c r="B12" s="1">
        <v>11.5</v>
      </c>
      <c r="C12" s="1">
        <v>13.5</v>
      </c>
      <c r="D12" s="1">
        <v>0.1</v>
      </c>
      <c r="E12" s="1">
        <v>2</v>
      </c>
      <c r="F12" s="1">
        <v>2.2000000000000002</v>
      </c>
      <c r="G12" s="1">
        <v>2.1</v>
      </c>
      <c r="H12" s="1" t="s">
        <v>6</v>
      </c>
      <c r="I12" s="1" t="s">
        <v>8</v>
      </c>
      <c r="J12" s="1" t="s">
        <v>10</v>
      </c>
      <c r="K12" s="3">
        <v>6.7900000000000009E-3</v>
      </c>
      <c r="L12" s="3">
        <v>6.4000000000000005E-4</v>
      </c>
      <c r="M12" s="3">
        <f t="shared" si="0"/>
        <v>6.7900000000000013E-4</v>
      </c>
      <c r="N12" s="3">
        <f t="shared" si="1"/>
        <v>1.0185000000000001E-3</v>
      </c>
      <c r="O12" s="3" t="s">
        <v>12</v>
      </c>
      <c r="P12" s="3" t="s">
        <v>14</v>
      </c>
    </row>
    <row r="13" spans="1:16" ht="17" x14ac:dyDescent="0.25">
      <c r="A13" s="2">
        <v>800</v>
      </c>
      <c r="B13" s="1">
        <v>11.5</v>
      </c>
      <c r="C13" s="1">
        <v>13.5</v>
      </c>
      <c r="D13" s="1">
        <v>0.1</v>
      </c>
      <c r="E13" s="1">
        <v>2.2000000000000002</v>
      </c>
      <c r="F13" s="1">
        <v>2.4</v>
      </c>
      <c r="G13" s="1">
        <v>2.2999999999999998</v>
      </c>
      <c r="H13" s="1" t="s">
        <v>6</v>
      </c>
      <c r="I13" s="1" t="s">
        <v>8</v>
      </c>
      <c r="J13" s="1" t="s">
        <v>10</v>
      </c>
      <c r="K13" s="3">
        <v>4.4000000000000003E-3</v>
      </c>
      <c r="L13" s="3">
        <v>5.5000000000000003E-4</v>
      </c>
      <c r="M13" s="3">
        <f t="shared" si="0"/>
        <v>4.4000000000000007E-4</v>
      </c>
      <c r="N13" s="3">
        <f t="shared" si="1"/>
        <v>6.6E-4</v>
      </c>
      <c r="O13" s="3" t="s">
        <v>12</v>
      </c>
      <c r="P13" s="3" t="s">
        <v>14</v>
      </c>
    </row>
    <row r="14" spans="1:16" ht="17" x14ac:dyDescent="0.25">
      <c r="A14" s="2">
        <v>800</v>
      </c>
      <c r="B14" s="1">
        <v>11.5</v>
      </c>
      <c r="C14" s="1">
        <v>13.5</v>
      </c>
      <c r="D14" s="1">
        <v>0.1</v>
      </c>
      <c r="E14" s="1">
        <v>2.4</v>
      </c>
      <c r="F14" s="1">
        <v>2.6</v>
      </c>
      <c r="G14" s="1">
        <v>2.5</v>
      </c>
      <c r="H14" s="1" t="s">
        <v>6</v>
      </c>
      <c r="I14" s="1" t="s">
        <v>8</v>
      </c>
      <c r="J14" s="1" t="s">
        <v>10</v>
      </c>
      <c r="K14" s="3">
        <v>3.3400000000000001E-3</v>
      </c>
      <c r="L14" s="3">
        <v>4.8000000000000001E-4</v>
      </c>
      <c r="M14" s="3">
        <f t="shared" si="0"/>
        <v>3.3400000000000004E-4</v>
      </c>
      <c r="N14" s="3">
        <f t="shared" si="1"/>
        <v>5.0100000000000003E-4</v>
      </c>
      <c r="O14" s="3" t="s">
        <v>12</v>
      </c>
      <c r="P14" s="3" t="s">
        <v>14</v>
      </c>
    </row>
    <row r="15" spans="1:16" ht="17" x14ac:dyDescent="0.25">
      <c r="A15" s="2">
        <v>800</v>
      </c>
      <c r="B15" s="1">
        <v>11.5</v>
      </c>
      <c r="C15" s="1">
        <v>13.5</v>
      </c>
      <c r="D15" s="1">
        <v>0.1</v>
      </c>
      <c r="E15" s="1">
        <v>2.6</v>
      </c>
      <c r="F15" s="1">
        <v>2.8</v>
      </c>
      <c r="G15" s="1">
        <v>2.7</v>
      </c>
      <c r="H15" s="1" t="s">
        <v>6</v>
      </c>
      <c r="I15" s="1" t="s">
        <v>8</v>
      </c>
      <c r="J15" s="1" t="s">
        <v>10</v>
      </c>
      <c r="K15" s="3">
        <v>2.6200000000000004E-3</v>
      </c>
      <c r="L15" s="3">
        <v>4.2000000000000007E-4</v>
      </c>
      <c r="M15" s="3">
        <f t="shared" si="0"/>
        <v>2.6200000000000003E-4</v>
      </c>
      <c r="N15" s="3">
        <f t="shared" si="1"/>
        <v>3.9300000000000007E-4</v>
      </c>
      <c r="O15" s="3" t="s">
        <v>12</v>
      </c>
      <c r="P15" s="3" t="s">
        <v>14</v>
      </c>
    </row>
    <row r="16" spans="1:16" ht="17" x14ac:dyDescent="0.25">
      <c r="A16" s="2">
        <v>800</v>
      </c>
      <c r="B16" s="1">
        <v>11.5</v>
      </c>
      <c r="C16" s="1">
        <v>13.5</v>
      </c>
      <c r="D16" s="1">
        <v>0.1</v>
      </c>
      <c r="E16" s="1">
        <v>2.8</v>
      </c>
      <c r="F16" s="1">
        <v>3</v>
      </c>
      <c r="G16" s="1">
        <v>2.9</v>
      </c>
      <c r="H16" s="1" t="s">
        <v>6</v>
      </c>
      <c r="I16" s="1" t="s">
        <v>8</v>
      </c>
      <c r="J16" s="1" t="s">
        <v>10</v>
      </c>
      <c r="K16" s="3">
        <v>1.65E-3</v>
      </c>
      <c r="L16" s="3">
        <v>3.3E-4</v>
      </c>
      <c r="M16" s="3">
        <f t="shared" si="0"/>
        <v>1.65E-4</v>
      </c>
      <c r="N16" s="3">
        <f t="shared" si="1"/>
        <v>2.475E-4</v>
      </c>
      <c r="O16" s="3" t="s">
        <v>12</v>
      </c>
      <c r="P16" s="3" t="s">
        <v>14</v>
      </c>
    </row>
    <row r="17" spans="1:16" ht="17" x14ac:dyDescent="0.25">
      <c r="A17" s="2">
        <v>800</v>
      </c>
      <c r="B17" s="1">
        <v>11.5</v>
      </c>
      <c r="C17" s="1">
        <v>13.5</v>
      </c>
      <c r="D17" s="1">
        <v>0.1</v>
      </c>
      <c r="E17" s="1">
        <v>3</v>
      </c>
      <c r="F17" s="1">
        <v>3.2</v>
      </c>
      <c r="G17" s="1">
        <v>3.1</v>
      </c>
      <c r="H17" s="1" t="s">
        <v>6</v>
      </c>
      <c r="I17" s="1" t="s">
        <v>8</v>
      </c>
      <c r="J17" s="1" t="s">
        <v>10</v>
      </c>
      <c r="K17" s="3">
        <v>1.2000000000000001E-3</v>
      </c>
      <c r="L17" s="3">
        <v>2.8000000000000003E-4</v>
      </c>
      <c r="M17" s="3">
        <f t="shared" si="0"/>
        <v>1.2000000000000002E-4</v>
      </c>
      <c r="N17" s="3">
        <f t="shared" si="1"/>
        <v>1.8000000000000001E-4</v>
      </c>
      <c r="O17" s="3" t="s">
        <v>12</v>
      </c>
      <c r="P17" s="3" t="s">
        <v>14</v>
      </c>
    </row>
    <row r="18" spans="1:16" ht="17" x14ac:dyDescent="0.25">
      <c r="A18" s="2">
        <v>800</v>
      </c>
      <c r="B18" s="1">
        <v>11.5</v>
      </c>
      <c r="C18" s="1">
        <v>13.5</v>
      </c>
      <c r="D18" s="1">
        <v>0.1</v>
      </c>
      <c r="E18" s="1">
        <v>3.2</v>
      </c>
      <c r="F18" s="1">
        <v>3.4</v>
      </c>
      <c r="G18" s="1">
        <v>3.3</v>
      </c>
      <c r="H18" s="1" t="s">
        <v>6</v>
      </c>
      <c r="I18" s="1" t="s">
        <v>8</v>
      </c>
      <c r="J18" s="1" t="s">
        <v>10</v>
      </c>
      <c r="K18" s="3">
        <v>1.1100000000000001E-3</v>
      </c>
      <c r="L18" s="3">
        <v>3.0000000000000003E-4</v>
      </c>
      <c r="M18" s="3">
        <f t="shared" si="0"/>
        <v>1.1100000000000001E-4</v>
      </c>
      <c r="N18" s="3">
        <f t="shared" si="1"/>
        <v>1.6650000000000001E-4</v>
      </c>
      <c r="O18" s="3" t="s">
        <v>12</v>
      </c>
      <c r="P18" s="3" t="s">
        <v>14</v>
      </c>
    </row>
    <row r="19" spans="1:16" ht="17" x14ac:dyDescent="0.25">
      <c r="A19" s="2">
        <v>800</v>
      </c>
      <c r="B19" s="1">
        <v>11.5</v>
      </c>
      <c r="C19" s="1">
        <v>13.5</v>
      </c>
      <c r="D19" s="1">
        <v>0.1</v>
      </c>
      <c r="E19" s="1">
        <v>3.4</v>
      </c>
      <c r="F19" s="1">
        <v>3.6</v>
      </c>
      <c r="G19" s="1">
        <v>3.5</v>
      </c>
      <c r="H19" s="1" t="s">
        <v>6</v>
      </c>
      <c r="I19" s="1" t="s">
        <v>8</v>
      </c>
      <c r="J19" s="1" t="s">
        <v>10</v>
      </c>
      <c r="K19" s="3">
        <v>6.5400000000000007E-4</v>
      </c>
      <c r="L19" s="3">
        <v>2.4300000000000002E-4</v>
      </c>
      <c r="M19" s="3">
        <f t="shared" si="0"/>
        <v>6.5400000000000004E-5</v>
      </c>
      <c r="N19" s="3">
        <f t="shared" si="1"/>
        <v>9.8100000000000013E-5</v>
      </c>
      <c r="O19" s="3" t="s">
        <v>12</v>
      </c>
      <c r="P19" s="3" t="s">
        <v>14</v>
      </c>
    </row>
    <row r="20" spans="1:16" ht="17" x14ac:dyDescent="0.25">
      <c r="A20" s="2">
        <v>800</v>
      </c>
      <c r="B20" s="1">
        <v>13.5</v>
      </c>
      <c r="C20" s="1">
        <v>18</v>
      </c>
      <c r="D20" s="1">
        <v>0.1</v>
      </c>
      <c r="E20" s="1">
        <v>0</v>
      </c>
      <c r="F20" s="1">
        <v>0.2</v>
      </c>
      <c r="G20" s="1">
        <v>0.1</v>
      </c>
      <c r="H20" s="1" t="s">
        <v>6</v>
      </c>
      <c r="I20" s="1" t="s">
        <v>8</v>
      </c>
      <c r="J20" s="1" t="s">
        <v>10</v>
      </c>
      <c r="K20" s="3">
        <v>2.4000000000000004E-2</v>
      </c>
      <c r="L20" s="3">
        <v>5.5000000000000005E-3</v>
      </c>
      <c r="M20" s="3">
        <f t="shared" si="0"/>
        <v>2.4000000000000007E-3</v>
      </c>
      <c r="N20" s="3">
        <f t="shared" si="1"/>
        <v>3.6000000000000003E-3</v>
      </c>
      <c r="O20" s="3" t="s">
        <v>12</v>
      </c>
      <c r="P20" s="3" t="s">
        <v>14</v>
      </c>
    </row>
    <row r="21" spans="1:16" ht="17" x14ac:dyDescent="0.25">
      <c r="A21" s="2">
        <v>800</v>
      </c>
      <c r="B21" s="1">
        <v>13.5</v>
      </c>
      <c r="C21" s="1">
        <v>18</v>
      </c>
      <c r="D21" s="1">
        <v>0.1</v>
      </c>
      <c r="E21" s="1">
        <v>0.2</v>
      </c>
      <c r="F21" s="1">
        <v>0.4</v>
      </c>
      <c r="G21" s="1">
        <v>0.3</v>
      </c>
      <c r="H21" s="1" t="s">
        <v>6</v>
      </c>
      <c r="I21" s="1" t="s">
        <v>8</v>
      </c>
      <c r="J21" s="1" t="s">
        <v>10</v>
      </c>
      <c r="K21" s="3">
        <v>2.06E-2</v>
      </c>
      <c r="L21" s="3">
        <v>2.8999999999999998E-3</v>
      </c>
      <c r="M21" s="3">
        <f t="shared" si="0"/>
        <v>2.0600000000000002E-3</v>
      </c>
      <c r="N21" s="3">
        <f t="shared" si="1"/>
        <v>3.0899999999999999E-3</v>
      </c>
      <c r="O21" s="3" t="s">
        <v>12</v>
      </c>
      <c r="P21" s="3" t="s">
        <v>14</v>
      </c>
    </row>
    <row r="22" spans="1:16" ht="17" x14ac:dyDescent="0.25">
      <c r="A22" s="2">
        <v>800</v>
      </c>
      <c r="B22" s="1">
        <v>13.5</v>
      </c>
      <c r="C22" s="1">
        <v>18</v>
      </c>
      <c r="D22" s="1">
        <v>0.1</v>
      </c>
      <c r="E22" s="1">
        <v>0.4</v>
      </c>
      <c r="F22" s="1">
        <v>0.6</v>
      </c>
      <c r="G22" s="1">
        <v>0.5</v>
      </c>
      <c r="H22" s="1" t="s">
        <v>6</v>
      </c>
      <c r="I22" s="1" t="s">
        <v>8</v>
      </c>
      <c r="J22" s="1" t="s">
        <v>10</v>
      </c>
      <c r="K22" s="3">
        <v>1.8800000000000001E-2</v>
      </c>
      <c r="L22" s="3">
        <v>2.0999999999999999E-3</v>
      </c>
      <c r="M22" s="3">
        <f t="shared" si="0"/>
        <v>1.8800000000000002E-3</v>
      </c>
      <c r="N22" s="3">
        <f t="shared" si="1"/>
        <v>2.82E-3</v>
      </c>
      <c r="O22" s="3" t="s">
        <v>12</v>
      </c>
      <c r="P22" s="3" t="s">
        <v>14</v>
      </c>
    </row>
    <row r="23" spans="1:16" ht="17" x14ac:dyDescent="0.25">
      <c r="A23" s="2">
        <v>800</v>
      </c>
      <c r="B23" s="1">
        <v>13.5</v>
      </c>
      <c r="C23" s="1">
        <v>18</v>
      </c>
      <c r="D23" s="1">
        <v>0.1</v>
      </c>
      <c r="E23" s="1">
        <v>0.6</v>
      </c>
      <c r="F23" s="1">
        <v>0.8</v>
      </c>
      <c r="G23" s="1">
        <v>0.7</v>
      </c>
      <c r="H23" s="1" t="s">
        <v>6</v>
      </c>
      <c r="I23" s="1" t="s">
        <v>8</v>
      </c>
      <c r="J23" s="1" t="s">
        <v>10</v>
      </c>
      <c r="K23" s="3">
        <v>1.7100000000000001E-2</v>
      </c>
      <c r="L23" s="3">
        <v>1.7000000000000001E-3</v>
      </c>
      <c r="M23" s="3">
        <f t="shared" si="0"/>
        <v>1.7100000000000001E-3</v>
      </c>
      <c r="N23" s="3">
        <f t="shared" si="1"/>
        <v>2.565E-3</v>
      </c>
      <c r="O23" s="3" t="s">
        <v>12</v>
      </c>
      <c r="P23" s="3" t="s">
        <v>14</v>
      </c>
    </row>
    <row r="24" spans="1:16" ht="17" x14ac:dyDescent="0.25">
      <c r="A24" s="2">
        <v>800</v>
      </c>
      <c r="B24" s="1">
        <v>13.5</v>
      </c>
      <c r="C24" s="1">
        <v>18</v>
      </c>
      <c r="D24" s="1">
        <v>0.1</v>
      </c>
      <c r="E24" s="1">
        <v>0.8</v>
      </c>
      <c r="F24" s="1">
        <v>1</v>
      </c>
      <c r="G24" s="1">
        <v>0.9</v>
      </c>
      <c r="H24" s="1" t="s">
        <v>6</v>
      </c>
      <c r="I24" s="1" t="s">
        <v>8</v>
      </c>
      <c r="J24" s="1" t="s">
        <v>10</v>
      </c>
      <c r="K24" s="3">
        <v>9.7300000000000008E-3</v>
      </c>
      <c r="L24" s="3">
        <v>1.16E-3</v>
      </c>
      <c r="M24" s="3">
        <f t="shared" si="0"/>
        <v>9.7300000000000012E-4</v>
      </c>
      <c r="N24" s="3">
        <f t="shared" si="1"/>
        <v>1.4595000000000001E-3</v>
      </c>
      <c r="O24" s="3" t="s">
        <v>12</v>
      </c>
      <c r="P24" s="3" t="s">
        <v>14</v>
      </c>
    </row>
    <row r="25" spans="1:16" ht="17" x14ac:dyDescent="0.25">
      <c r="A25" s="2">
        <v>800</v>
      </c>
      <c r="B25" s="1">
        <v>13.5</v>
      </c>
      <c r="C25" s="1">
        <v>18</v>
      </c>
      <c r="D25" s="1">
        <v>0.1</v>
      </c>
      <c r="E25" s="1">
        <v>1</v>
      </c>
      <c r="F25" s="1">
        <v>1.2</v>
      </c>
      <c r="G25" s="1">
        <v>1.1000000000000001</v>
      </c>
      <c r="H25" s="1" t="s">
        <v>6</v>
      </c>
      <c r="I25" s="1" t="s">
        <v>8</v>
      </c>
      <c r="J25" s="1" t="s">
        <v>10</v>
      </c>
      <c r="K25" s="3">
        <v>1.0699999999999999E-2</v>
      </c>
      <c r="L25" s="3">
        <v>1.1000000000000001E-3</v>
      </c>
      <c r="M25" s="3">
        <f t="shared" si="0"/>
        <v>1.07E-3</v>
      </c>
      <c r="N25" s="3">
        <f t="shared" si="1"/>
        <v>1.6049999999999999E-3</v>
      </c>
      <c r="O25" s="3" t="s">
        <v>12</v>
      </c>
      <c r="P25" s="3" t="s">
        <v>14</v>
      </c>
    </row>
    <row r="26" spans="1:16" ht="17" x14ac:dyDescent="0.25">
      <c r="A26" s="2">
        <v>800</v>
      </c>
      <c r="B26" s="1">
        <v>13.5</v>
      </c>
      <c r="C26" s="1">
        <v>18</v>
      </c>
      <c r="D26" s="1">
        <v>0.1</v>
      </c>
      <c r="E26" s="1">
        <v>1.2</v>
      </c>
      <c r="F26" s="1">
        <v>1.4</v>
      </c>
      <c r="G26" s="1">
        <v>1.3</v>
      </c>
      <c r="H26" s="1" t="s">
        <v>6</v>
      </c>
      <c r="I26" s="1" t="s">
        <v>8</v>
      </c>
      <c r="J26" s="1" t="s">
        <v>10</v>
      </c>
      <c r="K26" s="3">
        <v>7.9100000000000004E-3</v>
      </c>
      <c r="L26" s="3">
        <v>8.8000000000000003E-4</v>
      </c>
      <c r="M26" s="3">
        <f t="shared" ref="M26:M34" si="2">0.1*K26</f>
        <v>7.9100000000000004E-4</v>
      </c>
      <c r="N26" s="3">
        <f t="shared" ref="N26:N34" si="3">0.15*K26</f>
        <v>1.1865000000000001E-3</v>
      </c>
      <c r="O26" s="3" t="s">
        <v>12</v>
      </c>
      <c r="P26" s="3" t="s">
        <v>14</v>
      </c>
    </row>
    <row r="27" spans="1:16" ht="17" x14ac:dyDescent="0.25">
      <c r="A27" s="2">
        <v>800</v>
      </c>
      <c r="B27" s="1">
        <v>13.5</v>
      </c>
      <c r="C27" s="1">
        <v>18</v>
      </c>
      <c r="D27" s="1">
        <v>0.1</v>
      </c>
      <c r="E27" s="1">
        <v>1.4</v>
      </c>
      <c r="F27" s="1">
        <v>1.6</v>
      </c>
      <c r="G27" s="1">
        <v>1.5</v>
      </c>
      <c r="H27" s="1" t="s">
        <v>6</v>
      </c>
      <c r="I27" s="1" t="s">
        <v>8</v>
      </c>
      <c r="J27" s="1" t="s">
        <v>10</v>
      </c>
      <c r="K27" s="3">
        <v>6.0500000000000007E-3</v>
      </c>
      <c r="L27" s="3">
        <v>7.000000000000001E-4</v>
      </c>
      <c r="M27" s="3">
        <f t="shared" si="2"/>
        <v>6.0500000000000007E-4</v>
      </c>
      <c r="N27" s="3">
        <f t="shared" si="3"/>
        <v>9.075000000000001E-4</v>
      </c>
      <c r="O27" s="3" t="s">
        <v>12</v>
      </c>
      <c r="P27" s="3" t="s">
        <v>14</v>
      </c>
    </row>
    <row r="28" spans="1:16" ht="17" x14ac:dyDescent="0.25">
      <c r="A28" s="2">
        <v>800</v>
      </c>
      <c r="B28" s="1">
        <v>13.5</v>
      </c>
      <c r="C28" s="1">
        <v>18</v>
      </c>
      <c r="D28" s="1">
        <v>0.1</v>
      </c>
      <c r="E28" s="1">
        <v>1.6</v>
      </c>
      <c r="F28" s="1">
        <v>1.8</v>
      </c>
      <c r="G28" s="1">
        <v>1.7</v>
      </c>
      <c r="H28" s="1" t="s">
        <v>6</v>
      </c>
      <c r="I28" s="1" t="s">
        <v>8</v>
      </c>
      <c r="J28" s="1" t="s">
        <v>10</v>
      </c>
      <c r="K28" s="3">
        <v>3.5000000000000001E-3</v>
      </c>
      <c r="L28" s="3">
        <v>5.1000000000000004E-4</v>
      </c>
      <c r="M28" s="3">
        <f t="shared" si="2"/>
        <v>3.5000000000000005E-4</v>
      </c>
      <c r="N28" s="3">
        <f t="shared" si="3"/>
        <v>5.2499999999999997E-4</v>
      </c>
      <c r="O28" s="3" t="s">
        <v>12</v>
      </c>
      <c r="P28" s="3" t="s">
        <v>14</v>
      </c>
    </row>
    <row r="29" spans="1:16" ht="17" x14ac:dyDescent="0.25">
      <c r="A29" s="2">
        <v>800</v>
      </c>
      <c r="B29" s="1">
        <v>13.5</v>
      </c>
      <c r="C29" s="1">
        <v>18</v>
      </c>
      <c r="D29" s="1">
        <v>0.1</v>
      </c>
      <c r="E29" s="1">
        <v>1.8</v>
      </c>
      <c r="F29" s="1">
        <v>2</v>
      </c>
      <c r="G29" s="1">
        <v>1.9</v>
      </c>
      <c r="H29" s="1" t="s">
        <v>6</v>
      </c>
      <c r="I29" s="1" t="s">
        <v>8</v>
      </c>
      <c r="J29" s="1" t="s">
        <v>10</v>
      </c>
      <c r="K29" s="3">
        <v>1.9400000000000001E-3</v>
      </c>
      <c r="L29" s="3">
        <v>3.6000000000000002E-4</v>
      </c>
      <c r="M29" s="3">
        <f t="shared" si="2"/>
        <v>1.9400000000000003E-4</v>
      </c>
      <c r="N29" s="3">
        <f t="shared" si="3"/>
        <v>2.9100000000000003E-4</v>
      </c>
      <c r="O29" s="3" t="s">
        <v>12</v>
      </c>
      <c r="P29" s="3" t="s">
        <v>14</v>
      </c>
    </row>
    <row r="30" spans="1:16" ht="17" x14ac:dyDescent="0.25">
      <c r="A30" s="2">
        <v>800</v>
      </c>
      <c r="B30" s="1">
        <v>13.5</v>
      </c>
      <c r="C30" s="1">
        <v>18</v>
      </c>
      <c r="D30" s="1">
        <v>0.1</v>
      </c>
      <c r="E30" s="1">
        <v>2</v>
      </c>
      <c r="F30" s="1">
        <v>2.2000000000000002</v>
      </c>
      <c r="G30" s="1">
        <v>2.1</v>
      </c>
      <c r="H30" s="1" t="s">
        <v>6</v>
      </c>
      <c r="I30" s="1" t="s">
        <v>8</v>
      </c>
      <c r="J30" s="1" t="s">
        <v>10</v>
      </c>
      <c r="K30" s="3">
        <v>2E-3</v>
      </c>
      <c r="L30" s="3">
        <v>3.6999999999999999E-4</v>
      </c>
      <c r="M30" s="3">
        <f t="shared" si="2"/>
        <v>2.0000000000000001E-4</v>
      </c>
      <c r="N30" s="3">
        <f t="shared" si="3"/>
        <v>2.9999999999999997E-4</v>
      </c>
      <c r="O30" s="3" t="s">
        <v>12</v>
      </c>
      <c r="P30" s="3" t="s">
        <v>14</v>
      </c>
    </row>
    <row r="31" spans="1:16" ht="17" x14ac:dyDescent="0.25">
      <c r="A31" s="2">
        <v>800</v>
      </c>
      <c r="B31" s="1">
        <v>13.5</v>
      </c>
      <c r="C31" s="1">
        <v>18</v>
      </c>
      <c r="D31" s="1">
        <v>0.1</v>
      </c>
      <c r="E31" s="1">
        <v>2.2000000000000002</v>
      </c>
      <c r="F31" s="1">
        <v>2.4</v>
      </c>
      <c r="G31" s="1">
        <v>2.2999999999999998</v>
      </c>
      <c r="H31" s="1" t="s">
        <v>6</v>
      </c>
      <c r="I31" s="1" t="s">
        <v>8</v>
      </c>
      <c r="J31" s="1" t="s">
        <v>10</v>
      </c>
      <c r="K31" s="3">
        <v>1.3600000000000001E-3</v>
      </c>
      <c r="L31" s="3">
        <v>2.9E-4</v>
      </c>
      <c r="M31" s="3">
        <f t="shared" si="2"/>
        <v>1.3600000000000003E-4</v>
      </c>
      <c r="N31" s="3">
        <f t="shared" si="3"/>
        <v>2.04E-4</v>
      </c>
      <c r="O31" s="3" t="s">
        <v>12</v>
      </c>
      <c r="P31" s="3" t="s">
        <v>14</v>
      </c>
    </row>
    <row r="32" spans="1:16" ht="17" x14ac:dyDescent="0.25">
      <c r="A32" s="2">
        <v>800</v>
      </c>
      <c r="B32" s="1">
        <v>13.5</v>
      </c>
      <c r="C32" s="1">
        <v>18</v>
      </c>
      <c r="D32" s="1">
        <v>0.1</v>
      </c>
      <c r="E32" s="1">
        <v>2.4</v>
      </c>
      <c r="F32" s="1">
        <v>2.6</v>
      </c>
      <c r="G32" s="1">
        <v>2.5</v>
      </c>
      <c r="H32" s="1" t="s">
        <v>6</v>
      </c>
      <c r="I32" s="1" t="s">
        <v>8</v>
      </c>
      <c r="J32" s="1" t="s">
        <v>10</v>
      </c>
      <c r="K32" s="3">
        <v>1.3600000000000001E-3</v>
      </c>
      <c r="L32" s="3">
        <v>2.9E-4</v>
      </c>
      <c r="M32" s="3">
        <f t="shared" si="2"/>
        <v>1.3600000000000003E-4</v>
      </c>
      <c r="N32" s="3">
        <f t="shared" si="3"/>
        <v>2.04E-4</v>
      </c>
      <c r="O32" s="3" t="s">
        <v>12</v>
      </c>
      <c r="P32" s="3" t="s">
        <v>14</v>
      </c>
    </row>
    <row r="33" spans="1:16" ht="17" x14ac:dyDescent="0.25">
      <c r="A33" s="2">
        <v>800</v>
      </c>
      <c r="B33" s="1">
        <v>13.5</v>
      </c>
      <c r="C33" s="1">
        <v>18</v>
      </c>
      <c r="D33" s="1">
        <v>0.1</v>
      </c>
      <c r="E33" s="1">
        <v>2.6</v>
      </c>
      <c r="F33" s="1">
        <v>2.8</v>
      </c>
      <c r="G33" s="1">
        <v>2.7</v>
      </c>
      <c r="H33" s="1" t="s">
        <v>6</v>
      </c>
      <c r="I33" s="1" t="s">
        <v>8</v>
      </c>
      <c r="J33" s="1" t="s">
        <v>10</v>
      </c>
      <c r="K33" s="3">
        <v>6.0000000000000006E-4</v>
      </c>
      <c r="L33" s="3">
        <v>1.9099999999999998E-4</v>
      </c>
      <c r="M33" s="3">
        <f t="shared" si="2"/>
        <v>6.0000000000000008E-5</v>
      </c>
      <c r="N33" s="3">
        <f t="shared" si="3"/>
        <v>9.0000000000000006E-5</v>
      </c>
      <c r="O33" s="3" t="s">
        <v>12</v>
      </c>
      <c r="P33" s="3" t="s">
        <v>14</v>
      </c>
    </row>
    <row r="34" spans="1:16" ht="17" x14ac:dyDescent="0.25">
      <c r="A34" s="2">
        <v>800</v>
      </c>
      <c r="B34" s="1">
        <v>13.5</v>
      </c>
      <c r="C34" s="1">
        <v>18</v>
      </c>
      <c r="D34" s="1">
        <v>0.1</v>
      </c>
      <c r="E34" s="1">
        <v>2.8</v>
      </c>
      <c r="F34" s="1">
        <v>3</v>
      </c>
      <c r="G34" s="1">
        <v>2.9</v>
      </c>
      <c r="H34" s="1" t="s">
        <v>6</v>
      </c>
      <c r="I34" s="1" t="s">
        <v>8</v>
      </c>
      <c r="J34" s="1" t="s">
        <v>10</v>
      </c>
      <c r="K34" s="3">
        <v>4.35E-4</v>
      </c>
      <c r="L34" s="3">
        <v>1.6600000000000002E-4</v>
      </c>
      <c r="M34" s="3">
        <f t="shared" si="2"/>
        <v>4.35E-5</v>
      </c>
      <c r="N34" s="3">
        <f t="shared" si="3"/>
        <v>6.525E-5</v>
      </c>
      <c r="O34" s="3" t="s">
        <v>12</v>
      </c>
      <c r="P34" s="3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Barry</dc:creator>
  <cp:lastModifiedBy>Microsoft Office User</cp:lastModifiedBy>
  <dcterms:created xsi:type="dcterms:W3CDTF">2020-07-27T21:40:36Z</dcterms:created>
  <dcterms:modified xsi:type="dcterms:W3CDTF">2022-09-20T14:17:07Z</dcterms:modified>
</cp:coreProperties>
</file>