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ion_qT/expdata/"/>
    </mc:Choice>
  </mc:AlternateContent>
  <xr:revisionPtr revIDLastSave="0" documentId="13_ncr:1_{0EC64D19-239B-8D41-A496-C48472702298}" xr6:coauthVersionLast="47" xr6:coauthVersionMax="47" xr10:uidLastSave="{00000000-0000-0000-0000-000000000000}"/>
  <bookViews>
    <workbookView xWindow="2540" yWindow="2160" windowWidth="28040" windowHeight="17440" activeTab="2" xr2:uid="{C5496619-C9C7-F646-9ADF-0C50945AC02E}"/>
  </bookViews>
  <sheets>
    <sheet name="Sheet2" sheetId="2" r:id="rId1"/>
    <sheet name="Sheet1" sheetId="1" r:id="rId2"/>
    <sheet name="Sheet3" sheetId="3" r:id="rId3"/>
  </sheets>
  <definedNames>
    <definedName name="DYdata537" localSheetId="1">Sheet1!$A$1:$A$165</definedName>
    <definedName name="DYdata537" localSheetId="0">Sheet2!$A$1:$A$165</definedName>
    <definedName name="DYdata537" localSheetId="2">Sheet3!$E$2:$O$110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3" l="1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3" i="3"/>
  <c r="I4" i="3"/>
  <c r="I5" i="3"/>
  <c r="I6" i="3"/>
  <c r="I7" i="3"/>
  <c r="I8" i="3"/>
  <c r="I9" i="3"/>
  <c r="I10" i="3"/>
  <c r="I11" i="3"/>
  <c r="I12" i="3"/>
  <c r="J3" i="3"/>
  <c r="J4" i="3"/>
  <c r="J5" i="3"/>
  <c r="J2" i="3"/>
  <c r="I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2F35E1-4AFC-9645-A4CA-EA024BDE0400}" name="DYdata537" type="6" refreshedVersion="7" background="1" saveData="1">
    <textPr sourceFile="/Users/lpg10/Desktop/DYdata537.txt">
      <textFields>
        <textField type="text"/>
      </textFields>
    </textPr>
  </connection>
  <connection id="2" xr16:uid="{5DD172C0-86EC-804A-A165-9E23973F5226}" name="DYdata5371" type="6" refreshedVersion="7" background="1" saveData="1">
    <textPr sourceFile="/Users/lpg10/Desktop/DYdata537.txt">
      <textFields>
        <textField/>
      </textFields>
    </textPr>
  </connection>
  <connection id="3" xr16:uid="{BADAF41C-6937-0C4C-8805-1640C4EACC6B}" name="DYdata5372" type="6" refreshedVersion="7" background="1" saveData="1">
    <textPr sourceFile="/Users/lpg10/Desktop/DYdata537.txt" delimited="0">
      <textFields count="6">
        <textField/>
        <textField position="12"/>
        <textField position="19"/>
        <textField position="27"/>
        <textField position="37"/>
        <textField position="57"/>
      </textFields>
    </textPr>
  </connection>
</connections>
</file>

<file path=xl/sharedStrings.xml><?xml version="1.0" encoding="utf-8"?>
<sst xmlns="http://schemas.openxmlformats.org/spreadsheetml/2006/main" count="783" uniqueCount="186">
  <si>
    <t xml:space="preserve">       -0.1   0.0      0.0   0.5            1.22E-34           0.29E-34          </t>
  </si>
  <si>
    <t xml:space="preserve">       -0.1   0.0      0.5   1.0            6.23E-35           1.92E-35          </t>
  </si>
  <si>
    <t xml:space="preserve">       -0.1   0.0      1.0   1.5            5.07E-35           1.74E-35          </t>
  </si>
  <si>
    <t xml:space="preserve">       -0.1   0.0      1.5   2.0            1.95E-35           1.14E-35         </t>
  </si>
  <si>
    <t xml:space="preserve">       -0.1   0.0      2.0   2.5            1.27E-35           0.91E-35          </t>
  </si>
  <si>
    <t xml:space="preserve">       -0.1   0.0      2.5   3.0            1.63E-35           0.97E-35          </t>
  </si>
  <si>
    <t xml:space="preserve">       -0.1   0.0      3.0   3.5            0.00E-35           0.60E-35          </t>
  </si>
  <si>
    <t xml:space="preserve">       -0.1   0.0      3.5   4.0            0.00E-35           0.59E-35                                                                        </t>
  </si>
  <si>
    <t xml:space="preserve">       -0.1   0.0      4.0   4.5            4.96E-36           5.07E-36               </t>
  </si>
  <si>
    <t xml:space="preserve">       -0.1   0.0      4.5   5.0            8.35E-36           8.82E-36          </t>
  </si>
  <si>
    <t xml:space="preserve">       -0.1   0.0      5.0   5.5            1.25E-35           1.00E-35          </t>
  </si>
  <si>
    <t xml:space="preserve">       -0.1   0.0      5.5   6.0            0.00E-35           0.52E-35          </t>
  </si>
  <si>
    <t xml:space="preserve">       -0.1   0.0      6.0   6.5            3.74E-36           4.00E-36          </t>
  </si>
  <si>
    <t xml:space="preserve">       -0.1   0.0      6.5   7.0            3.10E-36           3.35E-36         </t>
  </si>
  <si>
    <t xml:space="preserve">       -0.1   0.0      7.0   7.5            0.00E-34           0.17E-34          </t>
  </si>
  <si>
    <t xml:space="preserve">        0.0   0.1      0.0   0.5            1.34E-34           0.23E-34          </t>
  </si>
  <si>
    <t xml:space="preserve">        0.0   0.1      0.5   1.0            7.87E-35           1.76E-35          </t>
  </si>
  <si>
    <t xml:space="preserve">        0.0   0.1      1.0   1.5            2.42E-35           0.93E-35          </t>
  </si>
  <si>
    <t xml:space="preserve">        0.0   0.1      1.5   2.0            2.12E-35           0.88E-35          </t>
  </si>
  <si>
    <t xml:space="preserve">        0.0   0.1      2.0   2.5            1.46E-35           0.75E-35          </t>
  </si>
  <si>
    <t xml:space="preserve">        0.0   0.1      2.5   3.0            1.08E-35           0.64E-35          </t>
  </si>
  <si>
    <t xml:space="preserve">        0.0   0.1      3.0   3.5            3.36E-36           3.39E-36          </t>
  </si>
  <si>
    <t xml:space="preserve">        0.0   0.1      3.5   4.0            3.69E-36           3.74E-36                                                                        </t>
  </si>
  <si>
    <t xml:space="preserve">        0.0   0.1      4.0   4.5            1.55E-35           0.96E-35                                                </t>
  </si>
  <si>
    <t xml:space="preserve">        0.0   0.1      4.5   5.0            0.00E-35           0.44E-35          </t>
  </si>
  <si>
    <t xml:space="preserve">        0.0   0.1      5.0   5.5            0.00E-35           0.30E-35          </t>
  </si>
  <si>
    <t xml:space="preserve">        0.0   0.1      5.5   6.0            0.00E-35           0.22E-35          </t>
  </si>
  <si>
    <t xml:space="preserve">        0.0   0.1      6.0   6.5            3.93E-36           4.21E-36          </t>
  </si>
  <si>
    <t xml:space="preserve">        0.0   0.1      6.5   7.0            0.00E-35           0.19E-35          </t>
  </si>
  <si>
    <t xml:space="preserve">        0.0   0.1      7.0   7.5            0.00E-35           0.90E-35          </t>
  </si>
  <si>
    <t xml:space="preserve">        0.1   0.2      0.0   0.5            1.13E-34           0.17E-34          </t>
  </si>
  <si>
    <t xml:space="preserve">        0.1   0.2      0.5   1.0            7.56E-35           1.48E-35          </t>
  </si>
  <si>
    <t xml:space="preserve">        0.1   0.2      1.0   1.5            4.89E-35           1.14E-35          </t>
  </si>
  <si>
    <t xml:space="preserve">        0.1   0.2      1.5   2.0            3.61E-35           0.96E-35          </t>
  </si>
  <si>
    <t xml:space="preserve">        0.1   0.2      2.0   2.5            2.89E-35           0.86E-35         </t>
  </si>
  <si>
    <t xml:space="preserve">        0.1   0.2      2.5   3.0            1.28E-35           0.54E-35          </t>
  </si>
  <si>
    <t xml:space="preserve">        0.1   0.2      3.0   3.5            1.48E-35           0.58E-35          </t>
  </si>
  <si>
    <t xml:space="preserve">        0.1   0.2      3.5   4.0            1.04E-35           0.48E-35        </t>
  </si>
  <si>
    <t xml:space="preserve">        0.1   0.2      4.0   4.5            2.41E-36           2.43E-36        </t>
  </si>
  <si>
    <t xml:space="preserve">        0.1   0.2      4.5   5.0            3.61E-36           2.61E-36        </t>
  </si>
  <si>
    <t xml:space="preserve">        0.1   0.2      5.0   5.5            2.18E-36           2.22E-36        </t>
  </si>
  <si>
    <t xml:space="preserve">        0.1   0.2      5.5   6.0            6.65E-36           5.03E-36        </t>
  </si>
  <si>
    <t xml:space="preserve">        0.1   0.2      6.0   6.5            1.79E-36           1.85E-36        </t>
  </si>
  <si>
    <t xml:space="preserve">        0.1   0.2      6.5   7.0            0.00E-35           0.25E-35        </t>
  </si>
  <si>
    <t xml:space="preserve">        0.1   0.2      7.0   7.5            0.00E-35           0.22E-35        </t>
  </si>
  <si>
    <t xml:space="preserve">        0.2   0.3      0.0   0.5            1.20E-34           0.16E-34        </t>
  </si>
  <si>
    <t xml:space="preserve">        0.2   0.3      0.5   1.0            7.76E-35           1.27E-35        </t>
  </si>
  <si>
    <t xml:space="preserve">        0.2   0.3      1.0   1.5            4.74E-35           1.02E-35        </t>
  </si>
  <si>
    <t xml:space="preserve">        0.2   0.3      1.5   2.0            3.07E-35           0.74E-35        </t>
  </si>
  <si>
    <t xml:space="preserve">        0.2   0.3      2.0   2.5            2.83E-35           0.75E-35        </t>
  </si>
  <si>
    <t xml:space="preserve">        0.2   0.3      2.5   3.0            2.06E-35           0.64E-35        </t>
  </si>
  <si>
    <t xml:space="preserve">        0.2   0.3      3.0   3.5            8.56E-36           4.36E-36        </t>
  </si>
  <si>
    <t xml:space="preserve">        0.2   0.3      3.5   4.0            6.56E-36           3.35E-36        </t>
  </si>
  <si>
    <t xml:space="preserve">        0.2   0.3      4.0   4.5            1.52E-36           1.53E-36        </t>
  </si>
  <si>
    <t xml:space="preserve">        0.2   0.3      4.5   5.0            4.11E-36           2.97E-36        </t>
  </si>
  <si>
    <t xml:space="preserve">        0.2   0.3      5.0   5.5            1.92E-36           1.96E-36        </t>
  </si>
  <si>
    <t xml:space="preserve">        0.2   0.3      5.5   6.0            7.56E-36           3.69E-36        </t>
  </si>
  <si>
    <t xml:space="preserve">        0.2   0.3      6.0   6.5            1.25E-36           1.28E-36        </t>
  </si>
  <si>
    <t xml:space="preserve">        0.2   0.3      6.5   7.0            0.00E-35           0.12E-35        </t>
  </si>
  <si>
    <t xml:space="preserve">        0.2   0.3      7.0   7.5            0.00E-35           0.21E-35        </t>
  </si>
  <si>
    <t xml:space="preserve">        0.3   0.4      0.0   0.5            7.94E-35           1.14E-35        </t>
  </si>
  <si>
    <t xml:space="preserve">        0.3   0.4      0.5   1.0            7.03E-35           1.10E-35        </t>
  </si>
  <si>
    <t xml:space="preserve">        0.3   0.4      1.0   1.5            5.70E-35           0.98E-35        </t>
  </si>
  <si>
    <t xml:space="preserve">        0.3   0.4      1.5   2.0            2.10E-35           0.57E-35        </t>
  </si>
  <si>
    <t xml:space="preserve">        0.3   0.4      2.0   2.5            1.82E-35           0.56E-35        </t>
  </si>
  <si>
    <t xml:space="preserve">        0.3   0.4      2.5   3.0            1.33E-35           0.46E-35        </t>
  </si>
  <si>
    <t xml:space="preserve">        0.3   0.4      3.0   3.5            4.33E-36           2.52E-36        </t>
  </si>
  <si>
    <t xml:space="preserve">        0.3   0.4      3.5   4.0            6.04E-36           3.08E-36        </t>
  </si>
  <si>
    <t xml:space="preserve">        0.3   0.4      4.0   4.5            3.26E-36           1.91E-36        </t>
  </si>
  <si>
    <t xml:space="preserve">        0.3   0.4      4.5   5.0            4.37E-36           2.60E-36        </t>
  </si>
  <si>
    <t xml:space="preserve">        0.3   0.4      5.0   5.5            0.00E-35           0.11E-35        </t>
  </si>
  <si>
    <t xml:space="preserve">        0.3   0.4      5.5   6.0            0.00E-35           0.22E-35        </t>
  </si>
  <si>
    <t xml:space="preserve">        0.3   0.4      6.0   6.5            1.96E-36           1.42E-36        </t>
  </si>
  <si>
    <t xml:space="preserve">        0.3   0.4      6.5   7.0            1.25E-36           1.29E-36        </t>
  </si>
  <si>
    <t xml:space="preserve">        0.3   0.4      7.0   7.5            0.00E-35           0.11E-35         </t>
  </si>
  <si>
    <t xml:space="preserve">        0.4   0.5      0.0   0.5            8.60E-35           1.18E-35      </t>
  </si>
  <si>
    <t xml:space="preserve">        0.4   0.5      0.5   1.0            6.17E-35           0.98E-35      </t>
  </si>
  <si>
    <t xml:space="preserve">        0.4   0.5      1.0   1.5            4.31E-35           0.81E-35      </t>
  </si>
  <si>
    <t xml:space="preserve">        0.4   0.5      1.5   2.0            1.90E-35           0.54E-35      </t>
  </si>
  <si>
    <t xml:space="preserve">        0.4   0.5      2.0   2.5            1.89E-35           0.57E-35      </t>
  </si>
  <si>
    <t xml:space="preserve">        0.4   0.5      2.5   3.0            8.08E-36           3.35E-36      </t>
  </si>
  <si>
    <t xml:space="preserve">        0.4   0.5      3.0   3.5            6.67E-36           3.58E-36      </t>
  </si>
  <si>
    <t xml:space="preserve">        0.4   0.5      3.5   4.0            3.27E-36           2.34E-36       </t>
  </si>
  <si>
    <t xml:space="preserve">        0.4   0.5      4.0   4.5            4.27E-36           2.52E-36       </t>
  </si>
  <si>
    <t xml:space="preserve">        0.4   0.5      4.5   5.0            3.16E-36           1.87E-36       </t>
  </si>
  <si>
    <t xml:space="preserve">        0.4   0.5      5.0   5.5            2.97E-36           1.77E-36       </t>
  </si>
  <si>
    <t xml:space="preserve">        0.4   0.5      5.5   6.0            1.73E-36           1.78E-36       </t>
  </si>
  <si>
    <t xml:space="preserve">        0.4   0.5      6.0   6.5            0.00E-35           0.12E-35       </t>
  </si>
  <si>
    <t xml:space="preserve">        0.4   0.5      6.5   7.0            8.80E-34           0.09E-34       </t>
  </si>
  <si>
    <t xml:space="preserve">        0.4   0.5      7.0   7.5            0.00E-36           0.81E-36       </t>
  </si>
  <si>
    <t xml:space="preserve">        0.5   0.6      0.0   0.5            6.07E-35           1.01E-35        </t>
  </si>
  <si>
    <t xml:space="preserve">        0.5   0.6      0.5   1.0            4.90E-35           0.86E-35        </t>
  </si>
  <si>
    <t xml:space="preserve">        0.5   0.6      1.0   1.5            3.76E-35           0.79E-35        </t>
  </si>
  <si>
    <t xml:space="preserve">        0.5   0.6      1.5   2.0            2.75E-35           0.67E-35        </t>
  </si>
  <si>
    <t xml:space="preserve">        0.5   0.6      2.0   2.5            1.33E-35           0.46E-35        </t>
  </si>
  <si>
    <t xml:space="preserve">        0.5   0.6      2.5   3.0            4.71E-36           2.75E-36        </t>
  </si>
  <si>
    <t xml:space="preserve">        0.5   0.6      3.0   3.5            8.08E-36           3.39E-36        </t>
  </si>
  <si>
    <t xml:space="preserve">        0.5   0.6      3.5   4.0            4.58E-36           2.70E-36        </t>
  </si>
  <si>
    <t xml:space="preserve">        0.5   0.6      4.0   4.5            3.79E-36           2.26E-36        </t>
  </si>
  <si>
    <t xml:space="preserve">        0.5   0.6      4.5   5.0            4.78E-36           2.88E-36        </t>
  </si>
  <si>
    <t xml:space="preserve">        0.5   0.6      5.0   5.5            8.79E-36           8.91E-36        </t>
  </si>
  <si>
    <t xml:space="preserve">        0.5   0.6      5.5   6.0            1.48E-36           1.53E-36        </t>
  </si>
  <si>
    <t xml:space="preserve">        0.5   0.6      6.0   6.5            1.83E-36           1.94E-36        </t>
  </si>
  <si>
    <t xml:space="preserve">        0.5   0.6      6.5   7.0            0.00E-35           0.20E-35        </t>
  </si>
  <si>
    <t xml:space="preserve">        0.5   0.6      7.0   7.5            0.00E-36           0.49E-36        </t>
  </si>
  <si>
    <t xml:space="preserve">        0.6   0.7      0.0   0.5            6.61E-35           1.16E-35      </t>
  </si>
  <si>
    <t xml:space="preserve">        0.6   0.7      0.5   1.0            2.97E-35           0.74E-35      </t>
  </si>
  <si>
    <t xml:space="preserve">        0.6   0.7      1.0   1.5            2.16E-35           0.64E-35       </t>
  </si>
  <si>
    <t xml:space="preserve">        0.6   0.7      1.5   2.0            3.03E-35           0.71E-35       </t>
  </si>
  <si>
    <t xml:space="preserve">        0.6   0.7      2.0   2.5            1.06E-35           0.44E-35       </t>
  </si>
  <si>
    <t xml:space="preserve">        0.6   0.7      2.5   3.0            0.00E-35           0.18E-35       </t>
  </si>
  <si>
    <t xml:space="preserve">        0.6   0.7      3.0   3.5            3.17E-36           3.19E-36       </t>
  </si>
  <si>
    <t xml:space="preserve">        0.6   0.7      3.5   4.0            1.71E-36           1.73E-36       </t>
  </si>
  <si>
    <t xml:space="preserve">        0.6   0.7      4.0   4.5            6.16E-36           3.78E-36       </t>
  </si>
  <si>
    <t xml:space="preserve">        0.6   0.7      4.5   5.0            0.00E-35           0.19E-35       </t>
  </si>
  <si>
    <t xml:space="preserve">        0.6   0.7      5.0   5.5            0.00E-35           0.20E-35       </t>
  </si>
  <si>
    <t xml:space="preserve">        0.6   0.7      5.5   6.0            0.00E-35           0.15E-35       </t>
  </si>
  <si>
    <t xml:space="preserve">        0.6   0.7      6.0   6.5            0.00E-35           0.15E-35       </t>
  </si>
  <si>
    <t xml:space="preserve">        0.6   0.7      6.5   7.0            0.00E-35           0.12E-35       </t>
  </si>
  <si>
    <t xml:space="preserve">        0.6   0.7      7.0   7.5            0.00E-34           0.14E-34       </t>
  </si>
  <si>
    <t xml:space="preserve">        0.7   0.8      0.0   0.5            4.81E-35           1.13E-35    </t>
  </si>
  <si>
    <t xml:space="preserve">        0.7   0.8      0.5   1.0            2.58E-35           0.80E-35    </t>
  </si>
  <si>
    <t xml:space="preserve">        0.7   0.8      1.0   1.5            1.26E-35           0.58E-35    </t>
  </si>
  <si>
    <t xml:space="preserve">        0.7   0.8      1.5   2.0            1.71E-35           0.63E-35    </t>
  </si>
  <si>
    <t xml:space="preserve">        0.7   0.8      2.0   2.5            2.19E-36           2.21E-36    </t>
  </si>
  <si>
    <t xml:space="preserve">        0.7   0.8      2.5   3.0            2.38E-36           2.41E-36    </t>
  </si>
  <si>
    <t xml:space="preserve">        0.7   0.8      3.0   3.5            2.55E-36           2.60E-36    </t>
  </si>
  <si>
    <t xml:space="preserve">        0.7   0.8      3.5   4.0            0.00E-35           0.34E-35     </t>
  </si>
  <si>
    <t xml:space="preserve">        0.7   0.8      4.0   4.5            2.21E-36           2.28E-36     </t>
  </si>
  <si>
    <t xml:space="preserve">        0.7   0.8      4.5   5.0            0.00E-35           0.25E-35     </t>
  </si>
  <si>
    <t xml:space="preserve">        0.7   0.8      5.0   5.5            0.00E-35           0.49E-35     </t>
  </si>
  <si>
    <t xml:space="preserve">        0.7   0.8      5.5   6.0            0.00E-35           0.73E-35     </t>
  </si>
  <si>
    <t xml:space="preserve">        0.7   0.8      6.0   6.5            1.89E-36           2.07E-36     </t>
  </si>
  <si>
    <t xml:space="preserve">        0.7   0.8      6.5   7.0            0.00E-35           0.25E-35     </t>
  </si>
  <si>
    <t xml:space="preserve">        0.7   0.8      7.0   7.5            0.00E-35           0.10E-35     </t>
  </si>
  <si>
    <t xml:space="preserve">        0.8   0.9      0.0   0.5            2.12E-35           0.97E-35      </t>
  </si>
  <si>
    <t xml:space="preserve">        0.8   0.9      0.5   1.0            1.53E-35           0.79E-35      </t>
  </si>
  <si>
    <t xml:space="preserve">        0.8   0.9      1.0   1.5            7.89E-36           5.70E-36      </t>
  </si>
  <si>
    <t xml:space="preserve">        0.8   0.9      1.5   2.0            7.25E-36           5.28E-36      </t>
  </si>
  <si>
    <t xml:space="preserve">        0.8   0.9      2.0   2.5            3.12E-36           3.19E-36      </t>
  </si>
  <si>
    <t xml:space="preserve">        0.8   0.9      2.5   3.0            0.00E-35           0.42E-35      </t>
  </si>
  <si>
    <t xml:space="preserve">        0.8   0.9      3.0   3.5            0.00E-35           0.44E-35      </t>
  </si>
  <si>
    <t xml:space="preserve">        0.8   0.9      3.5   4.0            0.00E-35           0.47E-35      </t>
  </si>
  <si>
    <t xml:space="preserve">        0.8   0.9      4.0   4.5            0.00E-35           0.20E-35      </t>
  </si>
  <si>
    <t xml:space="preserve">        0.8   0.9      4.5   5.0            0.00E-34           0.11E-34      </t>
  </si>
  <si>
    <t xml:space="preserve">        0.8   0.9      5.0   5.5            0.00E-35           0.31E-35       </t>
  </si>
  <si>
    <t xml:space="preserve">        0.8   0.9      5.5   6.0            0.00E-34           0.11E-34      </t>
  </si>
  <si>
    <t xml:space="preserve">        0.8   0.9      6.0   6.5            0.00E-35           0.67E-35      </t>
  </si>
  <si>
    <t xml:space="preserve">        0.8   0.9      6.5   7.0            0.00E-35           0.47E-35      </t>
  </si>
  <si>
    <t xml:space="preserve">        0.8   0.9      7.0   7.5            0.00E-35           0.54E-35      </t>
  </si>
  <si>
    <t xml:space="preserve">        0.9   1.0      0.0   0.5            1.03E-35           0.76E-35        </t>
  </si>
  <si>
    <t xml:space="preserve">        0.9   1.0      0.5   1.0            0.00E-35           0.67E-35        </t>
  </si>
  <si>
    <t xml:space="preserve">        0.9   1.0      1.0   1.5            7.31E-36           7.72E-36        </t>
  </si>
  <si>
    <t xml:space="preserve">        0.9   1.0      1.5   2.0            0.00E-34           0.27E-34        </t>
  </si>
  <si>
    <t xml:space="preserve">        0.9   1.0      2.0   2.5            0.00E-35           0.56E-35        </t>
  </si>
  <si>
    <t xml:space="preserve">        0.9   1.0      2.5   3.0            0.00E-34           0.24E-34        </t>
  </si>
  <si>
    <t xml:space="preserve">        0.9   1.0      3.0   3.5            0.00E-35           0.90E-35        </t>
  </si>
  <si>
    <t xml:space="preserve">        0.9   1.0      3.5   4.0           -7.84E-36          11.10E-36        </t>
  </si>
  <si>
    <t xml:space="preserve">        0.9   1.0      4.0   4.5            0.00E-35           0.53E-35        </t>
  </si>
  <si>
    <t xml:space="preserve">        0.9   1.0      4.5   5.0            0.00E-35           0.47E-35        </t>
  </si>
  <si>
    <t xml:space="preserve">        0.9   1.0      5.0   5.5            0.00E-35           0.69E-35        </t>
  </si>
  <si>
    <t xml:space="preserve">        0.9   1.0      5.5   6.0            0.00E-35           0.16E-35        </t>
  </si>
  <si>
    <t xml:space="preserve">        0.9   1.0      6.0   6.5            0.00E-35           0.28E-35        </t>
  </si>
  <si>
    <t xml:space="preserve">        0.9   1.0      6.5   7.0            0.00E-35           0.32E-35        </t>
  </si>
  <si>
    <t xml:space="preserve">        0.9   1.0      7.0   7.5            0.00E-35           0.19E-35        </t>
  </si>
  <si>
    <t>E</t>
  </si>
  <si>
    <t>obs</t>
  </si>
  <si>
    <t>value</t>
  </si>
  <si>
    <t>units</t>
  </si>
  <si>
    <t>stat_u</t>
  </si>
  <si>
    <t>norm_c</t>
  </si>
  <si>
    <t>col</t>
  </si>
  <si>
    <t>reaction</t>
  </si>
  <si>
    <t>E537</t>
  </si>
  <si>
    <t>pT2_max</t>
  </si>
  <si>
    <t>pT2_min</t>
  </si>
  <si>
    <t>pT</t>
  </si>
  <si>
    <t>pi-p</t>
  </si>
  <si>
    <t>Qmin</t>
  </si>
  <si>
    <t>Qmax</t>
  </si>
  <si>
    <t>xFmin</t>
  </si>
  <si>
    <t>xFmax</t>
  </si>
  <si>
    <t>pTmin</t>
  </si>
  <si>
    <t>pTmax</t>
  </si>
  <si>
    <t>d2sigma/dpT2dx</t>
  </si>
  <si>
    <t>cm^2/GeV^2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</si>
</sst>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Ydata537" connectionId="1" xr16:uid="{74DF65E9-C199-604B-B07E-B995AA5E4E0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Ydata537" connectionId="2" xr16:uid="{6123EBAD-D0FD-BF4E-98C9-9849FAF93854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Ydata537" connectionId="3" xr16:uid="{AF602C12-FC8C-C740-AEAB-91B8A0D14AD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1E9BD-C295-2145-867E-CBA89393AF3C}">
  <dimension ref="A1:A165"/>
  <sheetViews>
    <sheetView workbookViewId="0"/>
  </sheetViews>
  <sheetFormatPr baseColWidth="10" defaultRowHeight="16" x14ac:dyDescent="0.2"/>
  <cols>
    <col min="1" max="1" width="80.6640625" bestFit="1" customWidth="1"/>
  </cols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1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  <row r="11" spans="1:1" x14ac:dyDescent="0.2">
      <c r="A11" s="1" t="s">
        <v>10</v>
      </c>
    </row>
    <row r="12" spans="1:1" x14ac:dyDescent="0.2">
      <c r="A12" s="1" t="s">
        <v>11</v>
      </c>
    </row>
    <row r="13" spans="1:1" x14ac:dyDescent="0.2">
      <c r="A13" s="1" t="s">
        <v>12</v>
      </c>
    </row>
    <row r="14" spans="1:1" x14ac:dyDescent="0.2">
      <c r="A14" s="1" t="s">
        <v>13</v>
      </c>
    </row>
    <row r="15" spans="1:1" x14ac:dyDescent="0.2">
      <c r="A15" s="1" t="s">
        <v>14</v>
      </c>
    </row>
    <row r="16" spans="1:1" x14ac:dyDescent="0.2">
      <c r="A16" s="1" t="s">
        <v>15</v>
      </c>
    </row>
    <row r="17" spans="1:1" x14ac:dyDescent="0.2">
      <c r="A17" s="1" t="s">
        <v>16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 t="s">
        <v>21</v>
      </c>
    </row>
    <row r="23" spans="1:1" x14ac:dyDescent="0.2">
      <c r="A23" s="1" t="s">
        <v>22</v>
      </c>
    </row>
    <row r="24" spans="1:1" x14ac:dyDescent="0.2">
      <c r="A24" s="1" t="s">
        <v>23</v>
      </c>
    </row>
    <row r="25" spans="1:1" x14ac:dyDescent="0.2">
      <c r="A25" s="1" t="s">
        <v>24</v>
      </c>
    </row>
    <row r="26" spans="1:1" x14ac:dyDescent="0.2">
      <c r="A26" s="1" t="s">
        <v>25</v>
      </c>
    </row>
    <row r="27" spans="1:1" x14ac:dyDescent="0.2">
      <c r="A27" s="1" t="s">
        <v>26</v>
      </c>
    </row>
    <row r="28" spans="1:1" x14ac:dyDescent="0.2">
      <c r="A28" s="1" t="s">
        <v>27</v>
      </c>
    </row>
    <row r="29" spans="1:1" x14ac:dyDescent="0.2">
      <c r="A29" s="1" t="s">
        <v>28</v>
      </c>
    </row>
    <row r="30" spans="1:1" x14ac:dyDescent="0.2">
      <c r="A30" s="1" t="s">
        <v>29</v>
      </c>
    </row>
    <row r="31" spans="1:1" x14ac:dyDescent="0.2">
      <c r="A31" s="1" t="s">
        <v>30</v>
      </c>
    </row>
    <row r="32" spans="1:1" x14ac:dyDescent="0.2">
      <c r="A32" s="1" t="s">
        <v>31</v>
      </c>
    </row>
    <row r="33" spans="1:1" x14ac:dyDescent="0.2">
      <c r="A33" s="1" t="s">
        <v>32</v>
      </c>
    </row>
    <row r="34" spans="1:1" x14ac:dyDescent="0.2">
      <c r="A34" s="1" t="s">
        <v>33</v>
      </c>
    </row>
    <row r="35" spans="1:1" x14ac:dyDescent="0.2">
      <c r="A35" s="1" t="s">
        <v>34</v>
      </c>
    </row>
    <row r="36" spans="1:1" x14ac:dyDescent="0.2">
      <c r="A36" s="1" t="s">
        <v>35</v>
      </c>
    </row>
    <row r="37" spans="1:1" x14ac:dyDescent="0.2">
      <c r="A37" s="1" t="s">
        <v>36</v>
      </c>
    </row>
    <row r="38" spans="1:1" x14ac:dyDescent="0.2">
      <c r="A38" s="1" t="s">
        <v>37</v>
      </c>
    </row>
    <row r="39" spans="1:1" x14ac:dyDescent="0.2">
      <c r="A39" s="1" t="s">
        <v>38</v>
      </c>
    </row>
    <row r="40" spans="1:1" x14ac:dyDescent="0.2">
      <c r="A40" s="1" t="s">
        <v>39</v>
      </c>
    </row>
    <row r="41" spans="1:1" x14ac:dyDescent="0.2">
      <c r="A41" s="1" t="s">
        <v>40</v>
      </c>
    </row>
    <row r="42" spans="1:1" x14ac:dyDescent="0.2">
      <c r="A42" s="1" t="s">
        <v>41</v>
      </c>
    </row>
    <row r="43" spans="1:1" x14ac:dyDescent="0.2">
      <c r="A43" s="1" t="s">
        <v>42</v>
      </c>
    </row>
    <row r="44" spans="1:1" x14ac:dyDescent="0.2">
      <c r="A44" s="1" t="s">
        <v>43</v>
      </c>
    </row>
    <row r="45" spans="1:1" x14ac:dyDescent="0.2">
      <c r="A45" s="1" t="s">
        <v>44</v>
      </c>
    </row>
    <row r="46" spans="1:1" x14ac:dyDescent="0.2">
      <c r="A46" s="1" t="s">
        <v>45</v>
      </c>
    </row>
    <row r="47" spans="1:1" x14ac:dyDescent="0.2">
      <c r="A47" s="1" t="s">
        <v>46</v>
      </c>
    </row>
    <row r="48" spans="1:1" x14ac:dyDescent="0.2">
      <c r="A48" s="1" t="s">
        <v>47</v>
      </c>
    </row>
    <row r="49" spans="1:1" x14ac:dyDescent="0.2">
      <c r="A49" s="1" t="s">
        <v>48</v>
      </c>
    </row>
    <row r="50" spans="1:1" x14ac:dyDescent="0.2">
      <c r="A50" s="1" t="s">
        <v>49</v>
      </c>
    </row>
    <row r="51" spans="1:1" x14ac:dyDescent="0.2">
      <c r="A51" s="1" t="s">
        <v>50</v>
      </c>
    </row>
    <row r="52" spans="1:1" x14ac:dyDescent="0.2">
      <c r="A52" s="1" t="s">
        <v>51</v>
      </c>
    </row>
    <row r="53" spans="1:1" x14ac:dyDescent="0.2">
      <c r="A53" s="1" t="s">
        <v>52</v>
      </c>
    </row>
    <row r="54" spans="1:1" x14ac:dyDescent="0.2">
      <c r="A54" s="1" t="s">
        <v>53</v>
      </c>
    </row>
    <row r="55" spans="1:1" x14ac:dyDescent="0.2">
      <c r="A55" s="1" t="s">
        <v>54</v>
      </c>
    </row>
    <row r="56" spans="1:1" x14ac:dyDescent="0.2">
      <c r="A56" s="1" t="s">
        <v>55</v>
      </c>
    </row>
    <row r="57" spans="1:1" x14ac:dyDescent="0.2">
      <c r="A57" s="1" t="s">
        <v>56</v>
      </c>
    </row>
    <row r="58" spans="1:1" x14ac:dyDescent="0.2">
      <c r="A58" s="1" t="s">
        <v>57</v>
      </c>
    </row>
    <row r="59" spans="1:1" x14ac:dyDescent="0.2">
      <c r="A59" s="1" t="s">
        <v>58</v>
      </c>
    </row>
    <row r="60" spans="1:1" x14ac:dyDescent="0.2">
      <c r="A60" s="1" t="s">
        <v>59</v>
      </c>
    </row>
    <row r="61" spans="1:1" x14ac:dyDescent="0.2">
      <c r="A61" s="1" t="s">
        <v>60</v>
      </c>
    </row>
    <row r="62" spans="1:1" x14ac:dyDescent="0.2">
      <c r="A62" s="1" t="s">
        <v>61</v>
      </c>
    </row>
    <row r="63" spans="1:1" x14ac:dyDescent="0.2">
      <c r="A63" s="1" t="s">
        <v>62</v>
      </c>
    </row>
    <row r="64" spans="1:1" x14ac:dyDescent="0.2">
      <c r="A64" s="1" t="s">
        <v>63</v>
      </c>
    </row>
    <row r="65" spans="1:1" x14ac:dyDescent="0.2">
      <c r="A65" s="1" t="s">
        <v>64</v>
      </c>
    </row>
    <row r="66" spans="1:1" x14ac:dyDescent="0.2">
      <c r="A66" s="1" t="s">
        <v>65</v>
      </c>
    </row>
    <row r="67" spans="1:1" x14ac:dyDescent="0.2">
      <c r="A67" s="1" t="s">
        <v>66</v>
      </c>
    </row>
    <row r="68" spans="1:1" x14ac:dyDescent="0.2">
      <c r="A68" s="1" t="s">
        <v>67</v>
      </c>
    </row>
    <row r="69" spans="1:1" x14ac:dyDescent="0.2">
      <c r="A69" s="1" t="s">
        <v>68</v>
      </c>
    </row>
    <row r="70" spans="1:1" x14ac:dyDescent="0.2">
      <c r="A70" s="1" t="s">
        <v>69</v>
      </c>
    </row>
    <row r="71" spans="1:1" x14ac:dyDescent="0.2">
      <c r="A71" s="1" t="s">
        <v>70</v>
      </c>
    </row>
    <row r="72" spans="1:1" x14ac:dyDescent="0.2">
      <c r="A72" s="1" t="s">
        <v>71</v>
      </c>
    </row>
    <row r="73" spans="1:1" x14ac:dyDescent="0.2">
      <c r="A73" s="1" t="s">
        <v>72</v>
      </c>
    </row>
    <row r="74" spans="1:1" x14ac:dyDescent="0.2">
      <c r="A74" s="1" t="s">
        <v>73</v>
      </c>
    </row>
    <row r="75" spans="1:1" x14ac:dyDescent="0.2">
      <c r="A75" s="1" t="s">
        <v>74</v>
      </c>
    </row>
    <row r="76" spans="1:1" x14ac:dyDescent="0.2">
      <c r="A76" s="1" t="s">
        <v>75</v>
      </c>
    </row>
    <row r="77" spans="1:1" x14ac:dyDescent="0.2">
      <c r="A77" s="1" t="s">
        <v>76</v>
      </c>
    </row>
    <row r="78" spans="1:1" x14ac:dyDescent="0.2">
      <c r="A78" s="1" t="s">
        <v>77</v>
      </c>
    </row>
    <row r="79" spans="1:1" x14ac:dyDescent="0.2">
      <c r="A79" s="1" t="s">
        <v>78</v>
      </c>
    </row>
    <row r="80" spans="1:1" x14ac:dyDescent="0.2">
      <c r="A80" s="1" t="s">
        <v>79</v>
      </c>
    </row>
    <row r="81" spans="1:1" x14ac:dyDescent="0.2">
      <c r="A81" s="1" t="s">
        <v>80</v>
      </c>
    </row>
    <row r="82" spans="1:1" x14ac:dyDescent="0.2">
      <c r="A82" s="1" t="s">
        <v>81</v>
      </c>
    </row>
    <row r="83" spans="1:1" x14ac:dyDescent="0.2">
      <c r="A83" s="1" t="s">
        <v>82</v>
      </c>
    </row>
    <row r="84" spans="1:1" x14ac:dyDescent="0.2">
      <c r="A84" s="1" t="s">
        <v>83</v>
      </c>
    </row>
    <row r="85" spans="1:1" x14ac:dyDescent="0.2">
      <c r="A85" s="1" t="s">
        <v>84</v>
      </c>
    </row>
    <row r="86" spans="1:1" x14ac:dyDescent="0.2">
      <c r="A86" s="1" t="s">
        <v>85</v>
      </c>
    </row>
    <row r="87" spans="1:1" x14ac:dyDescent="0.2">
      <c r="A87" s="1" t="s">
        <v>86</v>
      </c>
    </row>
    <row r="88" spans="1:1" x14ac:dyDescent="0.2">
      <c r="A88" s="1" t="s">
        <v>87</v>
      </c>
    </row>
    <row r="89" spans="1:1" x14ac:dyDescent="0.2">
      <c r="A89" s="1" t="s">
        <v>88</v>
      </c>
    </row>
    <row r="90" spans="1:1" x14ac:dyDescent="0.2">
      <c r="A90" s="1" t="s">
        <v>89</v>
      </c>
    </row>
    <row r="91" spans="1:1" x14ac:dyDescent="0.2">
      <c r="A91" s="1" t="s">
        <v>90</v>
      </c>
    </row>
    <row r="92" spans="1:1" x14ac:dyDescent="0.2">
      <c r="A92" s="1" t="s">
        <v>91</v>
      </c>
    </row>
    <row r="93" spans="1:1" x14ac:dyDescent="0.2">
      <c r="A93" s="1" t="s">
        <v>92</v>
      </c>
    </row>
    <row r="94" spans="1:1" x14ac:dyDescent="0.2">
      <c r="A94" s="1" t="s">
        <v>93</v>
      </c>
    </row>
    <row r="95" spans="1:1" x14ac:dyDescent="0.2">
      <c r="A95" s="1" t="s">
        <v>94</v>
      </c>
    </row>
    <row r="96" spans="1:1" x14ac:dyDescent="0.2">
      <c r="A96" s="1" t="s">
        <v>95</v>
      </c>
    </row>
    <row r="97" spans="1:1" x14ac:dyDescent="0.2">
      <c r="A97" s="1" t="s">
        <v>96</v>
      </c>
    </row>
    <row r="98" spans="1:1" x14ac:dyDescent="0.2">
      <c r="A98" s="1" t="s">
        <v>97</v>
      </c>
    </row>
    <row r="99" spans="1:1" x14ac:dyDescent="0.2">
      <c r="A99" s="1" t="s">
        <v>98</v>
      </c>
    </row>
    <row r="100" spans="1:1" x14ac:dyDescent="0.2">
      <c r="A100" s="1" t="s">
        <v>99</v>
      </c>
    </row>
    <row r="101" spans="1:1" x14ac:dyDescent="0.2">
      <c r="A101" s="1" t="s">
        <v>100</v>
      </c>
    </row>
    <row r="102" spans="1:1" x14ac:dyDescent="0.2">
      <c r="A102" s="1" t="s">
        <v>101</v>
      </c>
    </row>
    <row r="103" spans="1:1" x14ac:dyDescent="0.2">
      <c r="A103" s="1" t="s">
        <v>102</v>
      </c>
    </row>
    <row r="104" spans="1:1" x14ac:dyDescent="0.2">
      <c r="A104" s="1" t="s">
        <v>103</v>
      </c>
    </row>
    <row r="105" spans="1:1" x14ac:dyDescent="0.2">
      <c r="A105" s="1" t="s">
        <v>104</v>
      </c>
    </row>
    <row r="106" spans="1:1" x14ac:dyDescent="0.2">
      <c r="A106" s="1" t="s">
        <v>105</v>
      </c>
    </row>
    <row r="107" spans="1:1" x14ac:dyDescent="0.2">
      <c r="A107" s="1" t="s">
        <v>106</v>
      </c>
    </row>
    <row r="108" spans="1:1" x14ac:dyDescent="0.2">
      <c r="A108" s="1" t="s">
        <v>107</v>
      </c>
    </row>
    <row r="109" spans="1:1" x14ac:dyDescent="0.2">
      <c r="A109" s="1" t="s">
        <v>108</v>
      </c>
    </row>
    <row r="110" spans="1:1" x14ac:dyDescent="0.2">
      <c r="A110" s="1" t="s">
        <v>109</v>
      </c>
    </row>
    <row r="111" spans="1:1" x14ac:dyDescent="0.2">
      <c r="A111" s="1" t="s">
        <v>110</v>
      </c>
    </row>
    <row r="112" spans="1:1" x14ac:dyDescent="0.2">
      <c r="A112" s="1" t="s">
        <v>111</v>
      </c>
    </row>
    <row r="113" spans="1:1" x14ac:dyDescent="0.2">
      <c r="A113" s="1" t="s">
        <v>112</v>
      </c>
    </row>
    <row r="114" spans="1:1" x14ac:dyDescent="0.2">
      <c r="A114" s="1" t="s">
        <v>113</v>
      </c>
    </row>
    <row r="115" spans="1:1" x14ac:dyDescent="0.2">
      <c r="A115" s="1" t="s">
        <v>114</v>
      </c>
    </row>
    <row r="116" spans="1:1" x14ac:dyDescent="0.2">
      <c r="A116" s="1" t="s">
        <v>115</v>
      </c>
    </row>
    <row r="117" spans="1:1" x14ac:dyDescent="0.2">
      <c r="A117" s="1" t="s">
        <v>116</v>
      </c>
    </row>
    <row r="118" spans="1:1" x14ac:dyDescent="0.2">
      <c r="A118" s="1" t="s">
        <v>117</v>
      </c>
    </row>
    <row r="119" spans="1:1" x14ac:dyDescent="0.2">
      <c r="A119" s="1" t="s">
        <v>118</v>
      </c>
    </row>
    <row r="120" spans="1:1" x14ac:dyDescent="0.2">
      <c r="A120" s="1" t="s">
        <v>119</v>
      </c>
    </row>
    <row r="121" spans="1:1" x14ac:dyDescent="0.2">
      <c r="A121" s="1" t="s">
        <v>120</v>
      </c>
    </row>
    <row r="122" spans="1:1" x14ac:dyDescent="0.2">
      <c r="A122" s="1" t="s">
        <v>121</v>
      </c>
    </row>
    <row r="123" spans="1:1" x14ac:dyDescent="0.2">
      <c r="A123" s="1" t="s">
        <v>122</v>
      </c>
    </row>
    <row r="124" spans="1:1" x14ac:dyDescent="0.2">
      <c r="A124" s="1" t="s">
        <v>123</v>
      </c>
    </row>
    <row r="125" spans="1:1" x14ac:dyDescent="0.2">
      <c r="A125" s="1" t="s">
        <v>124</v>
      </c>
    </row>
    <row r="126" spans="1:1" x14ac:dyDescent="0.2">
      <c r="A126" s="1" t="s">
        <v>125</v>
      </c>
    </row>
    <row r="127" spans="1:1" x14ac:dyDescent="0.2">
      <c r="A127" s="1" t="s">
        <v>126</v>
      </c>
    </row>
    <row r="128" spans="1:1" x14ac:dyDescent="0.2">
      <c r="A128" s="1" t="s">
        <v>127</v>
      </c>
    </row>
    <row r="129" spans="1:1" x14ac:dyDescent="0.2">
      <c r="A129" s="1" t="s">
        <v>128</v>
      </c>
    </row>
    <row r="130" spans="1:1" x14ac:dyDescent="0.2">
      <c r="A130" s="1" t="s">
        <v>129</v>
      </c>
    </row>
    <row r="131" spans="1:1" x14ac:dyDescent="0.2">
      <c r="A131" s="1" t="s">
        <v>130</v>
      </c>
    </row>
    <row r="132" spans="1:1" x14ac:dyDescent="0.2">
      <c r="A132" s="1" t="s">
        <v>131</v>
      </c>
    </row>
    <row r="133" spans="1:1" x14ac:dyDescent="0.2">
      <c r="A133" s="1" t="s">
        <v>132</v>
      </c>
    </row>
    <row r="134" spans="1:1" x14ac:dyDescent="0.2">
      <c r="A134" s="1" t="s">
        <v>133</v>
      </c>
    </row>
    <row r="135" spans="1:1" x14ac:dyDescent="0.2">
      <c r="A135" s="1" t="s">
        <v>134</v>
      </c>
    </row>
    <row r="136" spans="1:1" x14ac:dyDescent="0.2">
      <c r="A136" s="1" t="s">
        <v>135</v>
      </c>
    </row>
    <row r="137" spans="1:1" x14ac:dyDescent="0.2">
      <c r="A137" s="1" t="s">
        <v>136</v>
      </c>
    </row>
    <row r="138" spans="1:1" x14ac:dyDescent="0.2">
      <c r="A138" s="1" t="s">
        <v>137</v>
      </c>
    </row>
    <row r="139" spans="1:1" x14ac:dyDescent="0.2">
      <c r="A139" s="1" t="s">
        <v>138</v>
      </c>
    </row>
    <row r="140" spans="1:1" x14ac:dyDescent="0.2">
      <c r="A140" s="1" t="s">
        <v>139</v>
      </c>
    </row>
    <row r="141" spans="1:1" x14ac:dyDescent="0.2">
      <c r="A141" s="1" t="s">
        <v>140</v>
      </c>
    </row>
    <row r="142" spans="1:1" x14ac:dyDescent="0.2">
      <c r="A142" s="1" t="s">
        <v>141</v>
      </c>
    </row>
    <row r="143" spans="1:1" x14ac:dyDescent="0.2">
      <c r="A143" s="1" t="s">
        <v>142</v>
      </c>
    </row>
    <row r="144" spans="1:1" x14ac:dyDescent="0.2">
      <c r="A144" s="1" t="s">
        <v>143</v>
      </c>
    </row>
    <row r="145" spans="1:1" x14ac:dyDescent="0.2">
      <c r="A145" s="1" t="s">
        <v>144</v>
      </c>
    </row>
    <row r="146" spans="1:1" x14ac:dyDescent="0.2">
      <c r="A146" s="1" t="s">
        <v>145</v>
      </c>
    </row>
    <row r="147" spans="1:1" x14ac:dyDescent="0.2">
      <c r="A147" s="1" t="s">
        <v>146</v>
      </c>
    </row>
    <row r="148" spans="1:1" x14ac:dyDescent="0.2">
      <c r="A148" s="1" t="s">
        <v>147</v>
      </c>
    </row>
    <row r="149" spans="1:1" x14ac:dyDescent="0.2">
      <c r="A149" s="1" t="s">
        <v>148</v>
      </c>
    </row>
    <row r="150" spans="1:1" x14ac:dyDescent="0.2">
      <c r="A150" s="1" t="s">
        <v>149</v>
      </c>
    </row>
    <row r="151" spans="1:1" x14ac:dyDescent="0.2">
      <c r="A151" s="1" t="s">
        <v>150</v>
      </c>
    </row>
    <row r="152" spans="1:1" x14ac:dyDescent="0.2">
      <c r="A152" s="1" t="s">
        <v>151</v>
      </c>
    </row>
    <row r="153" spans="1:1" x14ac:dyDescent="0.2">
      <c r="A153" s="1" t="s">
        <v>152</v>
      </c>
    </row>
    <row r="154" spans="1:1" x14ac:dyDescent="0.2">
      <c r="A154" s="1" t="s">
        <v>153</v>
      </c>
    </row>
    <row r="155" spans="1:1" x14ac:dyDescent="0.2">
      <c r="A155" s="1" t="s">
        <v>154</v>
      </c>
    </row>
    <row r="156" spans="1:1" x14ac:dyDescent="0.2">
      <c r="A156" s="1" t="s">
        <v>155</v>
      </c>
    </row>
    <row r="157" spans="1:1" x14ac:dyDescent="0.2">
      <c r="A157" s="1" t="s">
        <v>156</v>
      </c>
    </row>
    <row r="158" spans="1:1" x14ac:dyDescent="0.2">
      <c r="A158" s="1" t="s">
        <v>157</v>
      </c>
    </row>
    <row r="159" spans="1:1" x14ac:dyDescent="0.2">
      <c r="A159" s="1" t="s">
        <v>158</v>
      </c>
    </row>
    <row r="160" spans="1:1" x14ac:dyDescent="0.2">
      <c r="A160" s="1" t="s">
        <v>159</v>
      </c>
    </row>
    <row r="161" spans="1:1" x14ac:dyDescent="0.2">
      <c r="A161" s="1" t="s">
        <v>160</v>
      </c>
    </row>
    <row r="162" spans="1:1" x14ac:dyDescent="0.2">
      <c r="A162" s="1" t="s">
        <v>161</v>
      </c>
    </row>
    <row r="163" spans="1:1" x14ac:dyDescent="0.2">
      <c r="A163" s="1" t="s">
        <v>162</v>
      </c>
    </row>
    <row r="164" spans="1:1" x14ac:dyDescent="0.2">
      <c r="A164" s="1" t="s">
        <v>163</v>
      </c>
    </row>
    <row r="165" spans="1:1" x14ac:dyDescent="0.2">
      <c r="A165" s="1" t="s">
        <v>164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60D7-6E12-684E-B464-6559DAC282CB}">
  <dimension ref="A1:A165"/>
  <sheetViews>
    <sheetView workbookViewId="0"/>
  </sheetViews>
  <sheetFormatPr baseColWidth="10" defaultRowHeight="16" x14ac:dyDescent="0.2"/>
  <cols>
    <col min="1" max="1" width="80.6640625" bestFit="1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  <row r="91" spans="1:1" x14ac:dyDescent="0.2">
      <c r="A91" t="s">
        <v>90</v>
      </c>
    </row>
    <row r="92" spans="1:1" x14ac:dyDescent="0.2">
      <c r="A92" t="s">
        <v>91</v>
      </c>
    </row>
    <row r="93" spans="1:1" x14ac:dyDescent="0.2">
      <c r="A93" t="s">
        <v>92</v>
      </c>
    </row>
    <row r="94" spans="1:1" x14ac:dyDescent="0.2">
      <c r="A94" t="s">
        <v>93</v>
      </c>
    </row>
    <row r="95" spans="1:1" x14ac:dyDescent="0.2">
      <c r="A95" t="s">
        <v>94</v>
      </c>
    </row>
    <row r="96" spans="1:1" x14ac:dyDescent="0.2">
      <c r="A96" t="s">
        <v>95</v>
      </c>
    </row>
    <row r="97" spans="1:1" x14ac:dyDescent="0.2">
      <c r="A97" t="s">
        <v>96</v>
      </c>
    </row>
    <row r="98" spans="1:1" x14ac:dyDescent="0.2">
      <c r="A98" t="s">
        <v>97</v>
      </c>
    </row>
    <row r="99" spans="1:1" x14ac:dyDescent="0.2">
      <c r="A99" t="s">
        <v>98</v>
      </c>
    </row>
    <row r="100" spans="1:1" x14ac:dyDescent="0.2">
      <c r="A100" t="s">
        <v>99</v>
      </c>
    </row>
    <row r="101" spans="1:1" x14ac:dyDescent="0.2">
      <c r="A101" t="s">
        <v>100</v>
      </c>
    </row>
    <row r="102" spans="1:1" x14ac:dyDescent="0.2">
      <c r="A102" t="s">
        <v>101</v>
      </c>
    </row>
    <row r="103" spans="1:1" x14ac:dyDescent="0.2">
      <c r="A103" t="s">
        <v>102</v>
      </c>
    </row>
    <row r="104" spans="1:1" x14ac:dyDescent="0.2">
      <c r="A104" t="s">
        <v>103</v>
      </c>
    </row>
    <row r="105" spans="1:1" x14ac:dyDescent="0.2">
      <c r="A105" t="s">
        <v>104</v>
      </c>
    </row>
    <row r="106" spans="1:1" x14ac:dyDescent="0.2">
      <c r="A106" t="s">
        <v>105</v>
      </c>
    </row>
    <row r="107" spans="1:1" x14ac:dyDescent="0.2">
      <c r="A107" t="s">
        <v>106</v>
      </c>
    </row>
    <row r="108" spans="1:1" x14ac:dyDescent="0.2">
      <c r="A108" t="s">
        <v>107</v>
      </c>
    </row>
    <row r="109" spans="1:1" x14ac:dyDescent="0.2">
      <c r="A109" t="s">
        <v>108</v>
      </c>
    </row>
    <row r="110" spans="1:1" x14ac:dyDescent="0.2">
      <c r="A110" t="s">
        <v>109</v>
      </c>
    </row>
    <row r="111" spans="1:1" x14ac:dyDescent="0.2">
      <c r="A111" t="s">
        <v>110</v>
      </c>
    </row>
    <row r="112" spans="1:1" x14ac:dyDescent="0.2">
      <c r="A112" t="s">
        <v>111</v>
      </c>
    </row>
    <row r="113" spans="1:1" x14ac:dyDescent="0.2">
      <c r="A113" t="s">
        <v>112</v>
      </c>
    </row>
    <row r="114" spans="1:1" x14ac:dyDescent="0.2">
      <c r="A114" t="s">
        <v>113</v>
      </c>
    </row>
    <row r="115" spans="1:1" x14ac:dyDescent="0.2">
      <c r="A115" t="s">
        <v>114</v>
      </c>
    </row>
    <row r="116" spans="1:1" x14ac:dyDescent="0.2">
      <c r="A116" t="s">
        <v>115</v>
      </c>
    </row>
    <row r="117" spans="1:1" x14ac:dyDescent="0.2">
      <c r="A117" t="s">
        <v>116</v>
      </c>
    </row>
    <row r="118" spans="1:1" x14ac:dyDescent="0.2">
      <c r="A118" t="s">
        <v>117</v>
      </c>
    </row>
    <row r="119" spans="1:1" x14ac:dyDescent="0.2">
      <c r="A119" t="s">
        <v>118</v>
      </c>
    </row>
    <row r="120" spans="1:1" x14ac:dyDescent="0.2">
      <c r="A120" t="s">
        <v>119</v>
      </c>
    </row>
    <row r="121" spans="1:1" x14ac:dyDescent="0.2">
      <c r="A121" t="s">
        <v>120</v>
      </c>
    </row>
    <row r="122" spans="1:1" x14ac:dyDescent="0.2">
      <c r="A122" t="s">
        <v>121</v>
      </c>
    </row>
    <row r="123" spans="1:1" x14ac:dyDescent="0.2">
      <c r="A123" t="s">
        <v>122</v>
      </c>
    </row>
    <row r="124" spans="1:1" x14ac:dyDescent="0.2">
      <c r="A124" t="s">
        <v>123</v>
      </c>
    </row>
    <row r="125" spans="1:1" x14ac:dyDescent="0.2">
      <c r="A125" t="s">
        <v>124</v>
      </c>
    </row>
    <row r="126" spans="1:1" x14ac:dyDescent="0.2">
      <c r="A126" t="s">
        <v>125</v>
      </c>
    </row>
    <row r="127" spans="1:1" x14ac:dyDescent="0.2">
      <c r="A127" t="s">
        <v>126</v>
      </c>
    </row>
    <row r="128" spans="1:1" x14ac:dyDescent="0.2">
      <c r="A128" t="s">
        <v>127</v>
      </c>
    </row>
    <row r="129" spans="1:1" x14ac:dyDescent="0.2">
      <c r="A129" t="s">
        <v>128</v>
      </c>
    </row>
    <row r="130" spans="1:1" x14ac:dyDescent="0.2">
      <c r="A130" t="s">
        <v>129</v>
      </c>
    </row>
    <row r="131" spans="1:1" x14ac:dyDescent="0.2">
      <c r="A131" t="s">
        <v>130</v>
      </c>
    </row>
    <row r="132" spans="1:1" x14ac:dyDescent="0.2">
      <c r="A132" t="s">
        <v>131</v>
      </c>
    </row>
    <row r="133" spans="1:1" x14ac:dyDescent="0.2">
      <c r="A133" t="s">
        <v>132</v>
      </c>
    </row>
    <row r="134" spans="1:1" x14ac:dyDescent="0.2">
      <c r="A134" t="s">
        <v>133</v>
      </c>
    </row>
    <row r="135" spans="1:1" x14ac:dyDescent="0.2">
      <c r="A135" t="s">
        <v>134</v>
      </c>
    </row>
    <row r="136" spans="1:1" x14ac:dyDescent="0.2">
      <c r="A136" t="s">
        <v>135</v>
      </c>
    </row>
    <row r="137" spans="1:1" x14ac:dyDescent="0.2">
      <c r="A137" t="s">
        <v>136</v>
      </c>
    </row>
    <row r="138" spans="1:1" x14ac:dyDescent="0.2">
      <c r="A138" t="s">
        <v>137</v>
      </c>
    </row>
    <row r="139" spans="1:1" x14ac:dyDescent="0.2">
      <c r="A139" t="s">
        <v>138</v>
      </c>
    </row>
    <row r="140" spans="1:1" x14ac:dyDescent="0.2">
      <c r="A140" t="s">
        <v>139</v>
      </c>
    </row>
    <row r="141" spans="1:1" x14ac:dyDescent="0.2">
      <c r="A141" t="s">
        <v>140</v>
      </c>
    </row>
    <row r="142" spans="1:1" x14ac:dyDescent="0.2">
      <c r="A142" t="s">
        <v>141</v>
      </c>
    </row>
    <row r="143" spans="1:1" x14ac:dyDescent="0.2">
      <c r="A143" t="s">
        <v>142</v>
      </c>
    </row>
    <row r="144" spans="1:1" x14ac:dyDescent="0.2">
      <c r="A144" t="s">
        <v>143</v>
      </c>
    </row>
    <row r="145" spans="1:1" x14ac:dyDescent="0.2">
      <c r="A145" t="s">
        <v>144</v>
      </c>
    </row>
    <row r="146" spans="1:1" x14ac:dyDescent="0.2">
      <c r="A146" t="s">
        <v>145</v>
      </c>
    </row>
    <row r="147" spans="1:1" x14ac:dyDescent="0.2">
      <c r="A147" t="s">
        <v>146</v>
      </c>
    </row>
    <row r="148" spans="1:1" x14ac:dyDescent="0.2">
      <c r="A148" t="s">
        <v>147</v>
      </c>
    </row>
    <row r="149" spans="1:1" x14ac:dyDescent="0.2">
      <c r="A149" t="s">
        <v>148</v>
      </c>
    </row>
    <row r="150" spans="1:1" x14ac:dyDescent="0.2">
      <c r="A150" t="s">
        <v>149</v>
      </c>
    </row>
    <row r="151" spans="1:1" x14ac:dyDescent="0.2">
      <c r="A151" t="s">
        <v>150</v>
      </c>
    </row>
    <row r="152" spans="1:1" x14ac:dyDescent="0.2">
      <c r="A152" t="s">
        <v>151</v>
      </c>
    </row>
    <row r="153" spans="1:1" x14ac:dyDescent="0.2">
      <c r="A153" t="s">
        <v>152</v>
      </c>
    </row>
    <row r="154" spans="1:1" x14ac:dyDescent="0.2">
      <c r="A154" t="s">
        <v>153</v>
      </c>
    </row>
    <row r="155" spans="1:1" x14ac:dyDescent="0.2">
      <c r="A155" t="s">
        <v>154</v>
      </c>
    </row>
    <row r="156" spans="1:1" x14ac:dyDescent="0.2">
      <c r="A156" t="s">
        <v>155</v>
      </c>
    </row>
    <row r="157" spans="1:1" x14ac:dyDescent="0.2">
      <c r="A157" t="s">
        <v>156</v>
      </c>
    </row>
    <row r="158" spans="1:1" x14ac:dyDescent="0.2">
      <c r="A158" t="s">
        <v>157</v>
      </c>
    </row>
    <row r="159" spans="1:1" x14ac:dyDescent="0.2">
      <c r="A159" t="s">
        <v>158</v>
      </c>
    </row>
    <row r="160" spans="1:1" x14ac:dyDescent="0.2">
      <c r="A160" t="s">
        <v>159</v>
      </c>
    </row>
    <row r="161" spans="1:1" x14ac:dyDescent="0.2">
      <c r="A161" t="s">
        <v>160</v>
      </c>
    </row>
    <row r="162" spans="1:1" x14ac:dyDescent="0.2">
      <c r="A162" t="s">
        <v>161</v>
      </c>
    </row>
    <row r="163" spans="1:1" x14ac:dyDescent="0.2">
      <c r="A163" t="s">
        <v>162</v>
      </c>
    </row>
    <row r="164" spans="1:1" x14ac:dyDescent="0.2">
      <c r="A164" t="s">
        <v>163</v>
      </c>
    </row>
    <row r="165" spans="1:1" x14ac:dyDescent="0.2">
      <c r="A165" t="s">
        <v>164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46DEE-F5A4-D54F-82A0-48127DB1E844}">
  <dimension ref="A1:Q110"/>
  <sheetViews>
    <sheetView tabSelected="1" workbookViewId="0">
      <selection activeCell="J121" sqref="J121"/>
    </sheetView>
  </sheetViews>
  <sheetFormatPr baseColWidth="10" defaultRowHeight="16" x14ac:dyDescent="0.2"/>
  <cols>
    <col min="5" max="5" width="18.33203125" customWidth="1"/>
    <col min="6" max="6" width="18.1640625" customWidth="1"/>
    <col min="7" max="7" width="17.33203125" customWidth="1"/>
    <col min="8" max="10" width="21.6640625" customWidth="1"/>
    <col min="11" max="11" width="16.33203125" customWidth="1"/>
    <col min="12" max="12" width="16.6640625" customWidth="1"/>
    <col min="13" max="13" width="16.1640625" customWidth="1"/>
    <col min="14" max="14" width="19.6640625" customWidth="1"/>
    <col min="15" max="15" width="23.6640625" customWidth="1"/>
    <col min="16" max="16" width="13.1640625" customWidth="1"/>
  </cols>
  <sheetData>
    <row r="1" spans="1:17" ht="17" x14ac:dyDescent="0.25">
      <c r="A1" s="2" t="s">
        <v>171</v>
      </c>
      <c r="B1" s="2" t="s">
        <v>172</v>
      </c>
      <c r="C1" s="2" t="s">
        <v>178</v>
      </c>
      <c r="D1" s="2" t="s">
        <v>179</v>
      </c>
      <c r="E1" s="2" t="s">
        <v>180</v>
      </c>
      <c r="F1" s="2" t="s">
        <v>181</v>
      </c>
      <c r="G1" s="2" t="s">
        <v>175</v>
      </c>
      <c r="H1" s="2" t="s">
        <v>174</v>
      </c>
      <c r="I1" s="2" t="s">
        <v>182</v>
      </c>
      <c r="J1" s="2" t="s">
        <v>183</v>
      </c>
      <c r="K1" s="2" t="s">
        <v>176</v>
      </c>
      <c r="L1" s="2" t="s">
        <v>166</v>
      </c>
      <c r="M1" s="2" t="s">
        <v>168</v>
      </c>
      <c r="N1" s="4" t="s">
        <v>167</v>
      </c>
      <c r="O1" s="4" t="s">
        <v>169</v>
      </c>
      <c r="P1" s="2" t="s">
        <v>170</v>
      </c>
      <c r="Q1" s="2" t="s">
        <v>165</v>
      </c>
    </row>
    <row r="2" spans="1:17" ht="17" x14ac:dyDescent="0.25">
      <c r="A2" s="2" t="s">
        <v>173</v>
      </c>
      <c r="B2" s="2" t="s">
        <v>177</v>
      </c>
      <c r="C2" s="2">
        <v>4</v>
      </c>
      <c r="D2" s="2">
        <v>9</v>
      </c>
      <c r="E2" s="2">
        <v>-0.1</v>
      </c>
      <c r="F2" s="2">
        <v>0</v>
      </c>
      <c r="G2" s="2">
        <v>0</v>
      </c>
      <c r="H2" s="2">
        <v>0.5</v>
      </c>
      <c r="I2" s="2">
        <f>SQRT(G2)</f>
        <v>0</v>
      </c>
      <c r="J2" s="2">
        <f>SQRT(H2)</f>
        <v>0.70710678118654757</v>
      </c>
      <c r="K2" s="2">
        <v>0.5</v>
      </c>
      <c r="L2" s="4" t="s">
        <v>184</v>
      </c>
      <c r="M2" s="2" t="s">
        <v>185</v>
      </c>
      <c r="N2" s="3">
        <v>1.22E-34</v>
      </c>
      <c r="O2" s="3">
        <v>2.9000000000000002E-35</v>
      </c>
      <c r="P2" s="3">
        <f t="shared" ref="P2:P24" si="0">N2*0.13</f>
        <v>1.5860000000000001E-35</v>
      </c>
      <c r="Q2" s="2">
        <v>125</v>
      </c>
    </row>
    <row r="3" spans="1:17" ht="17" x14ac:dyDescent="0.25">
      <c r="A3" s="2" t="s">
        <v>173</v>
      </c>
      <c r="B3" s="2" t="s">
        <v>177</v>
      </c>
      <c r="C3" s="2">
        <v>4</v>
      </c>
      <c r="D3" s="2">
        <v>9</v>
      </c>
      <c r="E3" s="2">
        <v>-0.1</v>
      </c>
      <c r="F3" s="2">
        <v>0</v>
      </c>
      <c r="G3" s="2">
        <v>0.5</v>
      </c>
      <c r="H3" s="2">
        <v>1</v>
      </c>
      <c r="I3" s="2">
        <f t="shared" ref="I3:I53" si="1">SQRT(G3)</f>
        <v>0.70710678118654757</v>
      </c>
      <c r="J3" s="2">
        <f t="shared" ref="J3:J53" si="2">SQRT(H3)</f>
        <v>1</v>
      </c>
      <c r="K3" s="2">
        <v>0.8660254037844386</v>
      </c>
      <c r="L3" s="4" t="s">
        <v>184</v>
      </c>
      <c r="M3" s="2" t="s">
        <v>185</v>
      </c>
      <c r="N3" s="3">
        <v>6.2299999999999999E-35</v>
      </c>
      <c r="O3" s="3">
        <v>1.92E-35</v>
      </c>
      <c r="P3" s="3">
        <f t="shared" si="0"/>
        <v>8.0989999999999998E-36</v>
      </c>
      <c r="Q3" s="2">
        <v>125</v>
      </c>
    </row>
    <row r="4" spans="1:17" ht="17" x14ac:dyDescent="0.25">
      <c r="A4" s="2" t="s">
        <v>173</v>
      </c>
      <c r="B4" s="2" t="s">
        <v>177</v>
      </c>
      <c r="C4" s="2">
        <v>4</v>
      </c>
      <c r="D4" s="2">
        <v>9</v>
      </c>
      <c r="E4" s="2">
        <v>-0.1</v>
      </c>
      <c r="F4" s="2">
        <v>0</v>
      </c>
      <c r="G4" s="2">
        <v>1</v>
      </c>
      <c r="H4" s="2">
        <v>1.5</v>
      </c>
      <c r="I4" s="2">
        <f t="shared" si="1"/>
        <v>1</v>
      </c>
      <c r="J4" s="2">
        <f t="shared" si="2"/>
        <v>1.2247448713915889</v>
      </c>
      <c r="K4" s="2">
        <v>1.1180339887498949</v>
      </c>
      <c r="L4" s="4" t="s">
        <v>184</v>
      </c>
      <c r="M4" s="2" t="s">
        <v>185</v>
      </c>
      <c r="N4" s="3">
        <v>5.0700000000000002E-35</v>
      </c>
      <c r="O4" s="3">
        <v>1.74E-35</v>
      </c>
      <c r="P4" s="3">
        <f t="shared" si="0"/>
        <v>6.5910000000000009E-36</v>
      </c>
      <c r="Q4" s="2">
        <v>125</v>
      </c>
    </row>
    <row r="5" spans="1:17" ht="17" x14ac:dyDescent="0.25">
      <c r="A5" s="2" t="s">
        <v>173</v>
      </c>
      <c r="B5" s="2" t="s">
        <v>177</v>
      </c>
      <c r="C5" s="2">
        <v>4</v>
      </c>
      <c r="D5" s="2">
        <v>9</v>
      </c>
      <c r="E5" s="2">
        <v>-0.1</v>
      </c>
      <c r="F5" s="2">
        <v>0</v>
      </c>
      <c r="G5" s="2">
        <v>1.5</v>
      </c>
      <c r="H5" s="2">
        <v>2</v>
      </c>
      <c r="I5" s="2">
        <f t="shared" si="1"/>
        <v>1.2247448713915889</v>
      </c>
      <c r="J5" s="2">
        <f t="shared" si="2"/>
        <v>1.4142135623730951</v>
      </c>
      <c r="K5" s="2">
        <v>1.3228756555322954</v>
      </c>
      <c r="L5" s="4" t="s">
        <v>184</v>
      </c>
      <c r="M5" s="2" t="s">
        <v>185</v>
      </c>
      <c r="N5" s="3">
        <v>1.9499999999999999E-35</v>
      </c>
      <c r="O5" s="3">
        <v>1.14E-35</v>
      </c>
      <c r="P5" s="3">
        <f t="shared" si="0"/>
        <v>2.535E-36</v>
      </c>
      <c r="Q5" s="2">
        <v>125</v>
      </c>
    </row>
    <row r="6" spans="1:17" ht="17" x14ac:dyDescent="0.25">
      <c r="A6" s="2" t="s">
        <v>173</v>
      </c>
      <c r="B6" s="2" t="s">
        <v>177</v>
      </c>
      <c r="C6" s="2">
        <v>4</v>
      </c>
      <c r="D6" s="2">
        <v>9</v>
      </c>
      <c r="E6" s="2">
        <v>-0.1</v>
      </c>
      <c r="F6" s="2">
        <v>0</v>
      </c>
      <c r="G6" s="2">
        <v>2</v>
      </c>
      <c r="H6" s="2">
        <v>2.5</v>
      </c>
      <c r="I6" s="2">
        <f t="shared" si="1"/>
        <v>1.4142135623730951</v>
      </c>
      <c r="J6" s="2">
        <f t="shared" si="2"/>
        <v>1.5811388300841898</v>
      </c>
      <c r="K6" s="2">
        <v>1.5</v>
      </c>
      <c r="L6" s="4" t="s">
        <v>184</v>
      </c>
      <c r="M6" s="2" t="s">
        <v>185</v>
      </c>
      <c r="N6" s="3">
        <v>1.2700000000000001E-35</v>
      </c>
      <c r="O6" s="3">
        <v>9.1000000000000002E-36</v>
      </c>
      <c r="P6" s="3">
        <f t="shared" si="0"/>
        <v>1.6510000000000001E-36</v>
      </c>
      <c r="Q6" s="2">
        <v>125</v>
      </c>
    </row>
    <row r="7" spans="1:17" ht="17" x14ac:dyDescent="0.25">
      <c r="A7" s="2" t="s">
        <v>173</v>
      </c>
      <c r="B7" s="2" t="s">
        <v>177</v>
      </c>
      <c r="C7" s="2">
        <v>4</v>
      </c>
      <c r="D7" s="2">
        <v>9</v>
      </c>
      <c r="E7" s="2">
        <v>-0.1</v>
      </c>
      <c r="F7" s="2">
        <v>0</v>
      </c>
      <c r="G7" s="2">
        <v>2.5</v>
      </c>
      <c r="H7" s="2">
        <v>3</v>
      </c>
      <c r="I7" s="2">
        <f t="shared" si="1"/>
        <v>1.5811388300841898</v>
      </c>
      <c r="J7" s="2">
        <f t="shared" si="2"/>
        <v>1.7320508075688772</v>
      </c>
      <c r="K7" s="2">
        <v>1.6583123951776999</v>
      </c>
      <c r="L7" s="4" t="s">
        <v>184</v>
      </c>
      <c r="M7" s="2" t="s">
        <v>185</v>
      </c>
      <c r="N7" s="3">
        <v>1.6300000000000001E-35</v>
      </c>
      <c r="O7" s="3">
        <v>9.6999999999999997E-36</v>
      </c>
      <c r="P7" s="3">
        <f t="shared" si="0"/>
        <v>2.1190000000000002E-36</v>
      </c>
      <c r="Q7" s="2">
        <v>125</v>
      </c>
    </row>
    <row r="8" spans="1:17" ht="17" x14ac:dyDescent="0.25">
      <c r="A8" s="2" t="s">
        <v>173</v>
      </c>
      <c r="B8" s="2" t="s">
        <v>177</v>
      </c>
      <c r="C8" s="2">
        <v>4</v>
      </c>
      <c r="D8" s="2">
        <v>9</v>
      </c>
      <c r="E8" s="2">
        <v>-0.1</v>
      </c>
      <c r="F8" s="2">
        <v>0</v>
      </c>
      <c r="G8" s="2">
        <v>4</v>
      </c>
      <c r="H8" s="2">
        <v>4.5</v>
      </c>
      <c r="I8" s="2">
        <f t="shared" si="1"/>
        <v>2</v>
      </c>
      <c r="J8" s="2">
        <f t="shared" si="2"/>
        <v>2.1213203435596424</v>
      </c>
      <c r="K8" s="2">
        <v>2.0615528128088303</v>
      </c>
      <c r="L8" s="4" t="s">
        <v>184</v>
      </c>
      <c r="M8" s="2" t="s">
        <v>185</v>
      </c>
      <c r="N8" s="3">
        <v>4.9599999999999999E-36</v>
      </c>
      <c r="O8" s="3">
        <v>5.07E-36</v>
      </c>
      <c r="P8" s="3">
        <f t="shared" si="0"/>
        <v>6.4479999999999999E-37</v>
      </c>
      <c r="Q8" s="2">
        <v>125</v>
      </c>
    </row>
    <row r="9" spans="1:17" ht="17" x14ac:dyDescent="0.25">
      <c r="A9" s="2" t="s">
        <v>173</v>
      </c>
      <c r="B9" s="2" t="s">
        <v>177</v>
      </c>
      <c r="C9" s="2">
        <v>4</v>
      </c>
      <c r="D9" s="2">
        <v>9</v>
      </c>
      <c r="E9" s="2">
        <v>-0.1</v>
      </c>
      <c r="F9" s="2">
        <v>0</v>
      </c>
      <c r="G9" s="2">
        <v>4.5</v>
      </c>
      <c r="H9" s="2">
        <v>5</v>
      </c>
      <c r="I9" s="2">
        <f t="shared" si="1"/>
        <v>2.1213203435596424</v>
      </c>
      <c r="J9" s="2">
        <f t="shared" si="2"/>
        <v>2.2360679774997898</v>
      </c>
      <c r="K9" s="2">
        <v>2.179449471770337</v>
      </c>
      <c r="L9" s="4" t="s">
        <v>184</v>
      </c>
      <c r="M9" s="2" t="s">
        <v>185</v>
      </c>
      <c r="N9" s="3">
        <v>8.3499999999999998E-36</v>
      </c>
      <c r="O9" s="3">
        <v>8.8200000000000005E-36</v>
      </c>
      <c r="P9" s="3">
        <f t="shared" si="0"/>
        <v>1.0855E-36</v>
      </c>
      <c r="Q9" s="2">
        <v>125</v>
      </c>
    </row>
    <row r="10" spans="1:17" ht="17" x14ac:dyDescent="0.25">
      <c r="A10" s="2" t="s">
        <v>173</v>
      </c>
      <c r="B10" s="2" t="s">
        <v>177</v>
      </c>
      <c r="C10" s="2">
        <v>4</v>
      </c>
      <c r="D10" s="2">
        <v>9</v>
      </c>
      <c r="E10" s="2">
        <v>-0.1</v>
      </c>
      <c r="F10" s="2">
        <v>0</v>
      </c>
      <c r="G10" s="2">
        <v>5</v>
      </c>
      <c r="H10" s="2">
        <v>5.5</v>
      </c>
      <c r="I10" s="2">
        <f t="shared" si="1"/>
        <v>2.2360679774997898</v>
      </c>
      <c r="J10" s="2">
        <f t="shared" si="2"/>
        <v>2.3452078799117149</v>
      </c>
      <c r="K10" s="2">
        <v>2.2912878474779199</v>
      </c>
      <c r="L10" s="4" t="s">
        <v>184</v>
      </c>
      <c r="M10" s="2" t="s">
        <v>185</v>
      </c>
      <c r="N10" s="3">
        <v>1.2499999999999999E-35</v>
      </c>
      <c r="O10" s="3">
        <v>1E-35</v>
      </c>
      <c r="P10" s="3">
        <f t="shared" si="0"/>
        <v>1.625E-36</v>
      </c>
      <c r="Q10" s="2">
        <v>125</v>
      </c>
    </row>
    <row r="11" spans="1:17" ht="17" x14ac:dyDescent="0.25">
      <c r="A11" s="2" t="s">
        <v>173</v>
      </c>
      <c r="B11" s="2" t="s">
        <v>177</v>
      </c>
      <c r="C11" s="2">
        <v>4</v>
      </c>
      <c r="D11" s="2">
        <v>9</v>
      </c>
      <c r="E11" s="2">
        <v>-0.1</v>
      </c>
      <c r="F11" s="2">
        <v>0</v>
      </c>
      <c r="G11" s="2">
        <v>6</v>
      </c>
      <c r="H11" s="2">
        <v>6.5</v>
      </c>
      <c r="I11" s="2">
        <f t="shared" si="1"/>
        <v>2.4494897427831779</v>
      </c>
      <c r="J11" s="2">
        <f t="shared" si="2"/>
        <v>2.5495097567963922</v>
      </c>
      <c r="K11" s="2">
        <v>2.5</v>
      </c>
      <c r="L11" s="4" t="s">
        <v>184</v>
      </c>
      <c r="M11" s="2" t="s">
        <v>185</v>
      </c>
      <c r="N11" s="3">
        <v>3.7400000000000002E-36</v>
      </c>
      <c r="O11" s="3">
        <v>3.9999999999999998E-36</v>
      </c>
      <c r="P11" s="3">
        <f t="shared" si="0"/>
        <v>4.8620000000000002E-37</v>
      </c>
      <c r="Q11" s="2">
        <v>125</v>
      </c>
    </row>
    <row r="12" spans="1:17" ht="17" x14ac:dyDescent="0.25">
      <c r="A12" s="2" t="s">
        <v>173</v>
      </c>
      <c r="B12" s="2" t="s">
        <v>177</v>
      </c>
      <c r="C12" s="2">
        <v>4</v>
      </c>
      <c r="D12" s="2">
        <v>9</v>
      </c>
      <c r="E12" s="2">
        <v>-0.1</v>
      </c>
      <c r="F12" s="2">
        <v>0</v>
      </c>
      <c r="G12" s="2">
        <v>6.5</v>
      </c>
      <c r="H12" s="2">
        <v>7</v>
      </c>
      <c r="I12" s="2">
        <f t="shared" si="1"/>
        <v>2.5495097567963922</v>
      </c>
      <c r="J12" s="2">
        <f t="shared" si="2"/>
        <v>2.6457513110645907</v>
      </c>
      <c r="K12" s="2">
        <v>2.598076211353316</v>
      </c>
      <c r="L12" s="4" t="s">
        <v>184</v>
      </c>
      <c r="M12" s="2" t="s">
        <v>185</v>
      </c>
      <c r="N12" s="3">
        <v>3.0999999999999999E-36</v>
      </c>
      <c r="O12" s="3">
        <v>3.3499999999999998E-36</v>
      </c>
      <c r="P12" s="3">
        <f t="shared" si="0"/>
        <v>4.03E-37</v>
      </c>
      <c r="Q12" s="2">
        <v>125</v>
      </c>
    </row>
    <row r="13" spans="1:17" ht="17" x14ac:dyDescent="0.25">
      <c r="A13" s="2" t="s">
        <v>173</v>
      </c>
      <c r="B13" s="2" t="s">
        <v>177</v>
      </c>
      <c r="C13" s="2">
        <v>4</v>
      </c>
      <c r="D13" s="2">
        <v>9</v>
      </c>
      <c r="E13" s="2">
        <v>0</v>
      </c>
      <c r="F13" s="2">
        <v>0.1</v>
      </c>
      <c r="G13" s="2">
        <v>0</v>
      </c>
      <c r="H13" s="2">
        <v>0.5</v>
      </c>
      <c r="I13" s="2">
        <f t="shared" si="1"/>
        <v>0</v>
      </c>
      <c r="J13" s="2">
        <f t="shared" si="2"/>
        <v>0.70710678118654757</v>
      </c>
      <c r="K13" s="2">
        <v>0.5</v>
      </c>
      <c r="L13" s="4" t="s">
        <v>184</v>
      </c>
      <c r="M13" s="2" t="s">
        <v>185</v>
      </c>
      <c r="N13" s="3">
        <v>1.3400000000000001E-34</v>
      </c>
      <c r="O13" s="3">
        <v>2.2999999999999999E-35</v>
      </c>
      <c r="P13" s="3">
        <f t="shared" si="0"/>
        <v>1.7420000000000002E-35</v>
      </c>
      <c r="Q13" s="2">
        <v>125</v>
      </c>
    </row>
    <row r="14" spans="1:17" ht="17" x14ac:dyDescent="0.25">
      <c r="A14" s="2" t="s">
        <v>173</v>
      </c>
      <c r="B14" s="2" t="s">
        <v>177</v>
      </c>
      <c r="C14" s="2">
        <v>4</v>
      </c>
      <c r="D14" s="2">
        <v>9</v>
      </c>
      <c r="E14" s="2">
        <v>0</v>
      </c>
      <c r="F14" s="2">
        <v>0.1</v>
      </c>
      <c r="G14" s="2">
        <v>0.5</v>
      </c>
      <c r="H14" s="2">
        <v>1</v>
      </c>
      <c r="I14" s="2">
        <f t="shared" si="1"/>
        <v>0.70710678118654757</v>
      </c>
      <c r="J14" s="2">
        <f t="shared" si="2"/>
        <v>1</v>
      </c>
      <c r="K14" s="2">
        <v>0.8660254037844386</v>
      </c>
      <c r="L14" s="4" t="s">
        <v>184</v>
      </c>
      <c r="M14" s="2" t="s">
        <v>185</v>
      </c>
      <c r="N14" s="3">
        <v>7.8700000000000002E-35</v>
      </c>
      <c r="O14" s="3">
        <v>1.7599999999999999E-35</v>
      </c>
      <c r="P14" s="3">
        <f t="shared" si="0"/>
        <v>1.0231000000000001E-35</v>
      </c>
      <c r="Q14" s="2">
        <v>125</v>
      </c>
    </row>
    <row r="15" spans="1:17" ht="17" x14ac:dyDescent="0.25">
      <c r="A15" s="2" t="s">
        <v>173</v>
      </c>
      <c r="B15" s="2" t="s">
        <v>177</v>
      </c>
      <c r="C15" s="2">
        <v>4</v>
      </c>
      <c r="D15" s="2">
        <v>9</v>
      </c>
      <c r="E15" s="2">
        <v>0</v>
      </c>
      <c r="F15" s="2">
        <v>0.1</v>
      </c>
      <c r="G15" s="2">
        <v>1</v>
      </c>
      <c r="H15" s="2">
        <v>1.5</v>
      </c>
      <c r="I15" s="2">
        <f t="shared" si="1"/>
        <v>1</v>
      </c>
      <c r="J15" s="2">
        <f t="shared" si="2"/>
        <v>1.2247448713915889</v>
      </c>
      <c r="K15" s="2">
        <v>1.1180339887498949</v>
      </c>
      <c r="L15" s="4" t="s">
        <v>184</v>
      </c>
      <c r="M15" s="2" t="s">
        <v>185</v>
      </c>
      <c r="N15" s="3">
        <v>2.4200000000000001E-35</v>
      </c>
      <c r="O15" s="3">
        <v>9.2999999999999996E-36</v>
      </c>
      <c r="P15" s="3">
        <f t="shared" si="0"/>
        <v>3.146E-36</v>
      </c>
      <c r="Q15" s="2">
        <v>125</v>
      </c>
    </row>
    <row r="16" spans="1:17" ht="17" x14ac:dyDescent="0.25">
      <c r="A16" s="2" t="s">
        <v>173</v>
      </c>
      <c r="B16" s="2" t="s">
        <v>177</v>
      </c>
      <c r="C16" s="2">
        <v>4</v>
      </c>
      <c r="D16" s="2">
        <v>9</v>
      </c>
      <c r="E16" s="2">
        <v>0</v>
      </c>
      <c r="F16" s="2">
        <v>0.1</v>
      </c>
      <c r="G16" s="2">
        <v>1.5</v>
      </c>
      <c r="H16" s="2">
        <v>2</v>
      </c>
      <c r="I16" s="2">
        <f t="shared" si="1"/>
        <v>1.2247448713915889</v>
      </c>
      <c r="J16" s="2">
        <f t="shared" si="2"/>
        <v>1.4142135623730951</v>
      </c>
      <c r="K16" s="2">
        <v>1.3228756555322954</v>
      </c>
      <c r="L16" s="4" t="s">
        <v>184</v>
      </c>
      <c r="M16" s="2" t="s">
        <v>185</v>
      </c>
      <c r="N16" s="3">
        <v>2.1199999999999999E-35</v>
      </c>
      <c r="O16" s="3">
        <v>8.7999999999999997E-36</v>
      </c>
      <c r="P16" s="3">
        <f t="shared" si="0"/>
        <v>2.7559999999999999E-36</v>
      </c>
      <c r="Q16" s="2">
        <v>125</v>
      </c>
    </row>
    <row r="17" spans="1:17" ht="17" x14ac:dyDescent="0.25">
      <c r="A17" s="2" t="s">
        <v>173</v>
      </c>
      <c r="B17" s="2" t="s">
        <v>177</v>
      </c>
      <c r="C17" s="2">
        <v>4</v>
      </c>
      <c r="D17" s="2">
        <v>9</v>
      </c>
      <c r="E17" s="2">
        <v>0</v>
      </c>
      <c r="F17" s="2">
        <v>0.1</v>
      </c>
      <c r="G17" s="2">
        <v>2</v>
      </c>
      <c r="H17" s="2">
        <v>2.5</v>
      </c>
      <c r="I17" s="2">
        <f t="shared" si="1"/>
        <v>1.4142135623730951</v>
      </c>
      <c r="J17" s="2">
        <f t="shared" si="2"/>
        <v>1.5811388300841898</v>
      </c>
      <c r="K17" s="2">
        <v>1.5</v>
      </c>
      <c r="L17" s="4" t="s">
        <v>184</v>
      </c>
      <c r="M17" s="2" t="s">
        <v>185</v>
      </c>
      <c r="N17" s="3">
        <v>1.4600000000000001E-35</v>
      </c>
      <c r="O17" s="3">
        <v>7.4999999999999997E-36</v>
      </c>
      <c r="P17" s="3">
        <f t="shared" si="0"/>
        <v>1.8980000000000003E-36</v>
      </c>
      <c r="Q17" s="2">
        <v>125</v>
      </c>
    </row>
    <row r="18" spans="1:17" ht="17" x14ac:dyDescent="0.25">
      <c r="A18" s="2" t="s">
        <v>173</v>
      </c>
      <c r="B18" s="2" t="s">
        <v>177</v>
      </c>
      <c r="C18" s="2">
        <v>4</v>
      </c>
      <c r="D18" s="2">
        <v>9</v>
      </c>
      <c r="E18" s="2">
        <v>0</v>
      </c>
      <c r="F18" s="2">
        <v>0.1</v>
      </c>
      <c r="G18" s="2">
        <v>2.5</v>
      </c>
      <c r="H18" s="2">
        <v>3</v>
      </c>
      <c r="I18" s="2">
        <f t="shared" si="1"/>
        <v>1.5811388300841898</v>
      </c>
      <c r="J18" s="2">
        <f t="shared" si="2"/>
        <v>1.7320508075688772</v>
      </c>
      <c r="K18" s="2">
        <v>1.6583123951776999</v>
      </c>
      <c r="L18" s="4" t="s">
        <v>184</v>
      </c>
      <c r="M18" s="2" t="s">
        <v>185</v>
      </c>
      <c r="N18" s="3">
        <v>1.08E-35</v>
      </c>
      <c r="O18" s="3">
        <v>6.4000000000000004E-36</v>
      </c>
      <c r="P18" s="3">
        <f t="shared" si="0"/>
        <v>1.4040000000000001E-36</v>
      </c>
      <c r="Q18" s="2">
        <v>125</v>
      </c>
    </row>
    <row r="19" spans="1:17" ht="17" x14ac:dyDescent="0.25">
      <c r="A19" s="2" t="s">
        <v>173</v>
      </c>
      <c r="B19" s="2" t="s">
        <v>177</v>
      </c>
      <c r="C19" s="2">
        <v>4</v>
      </c>
      <c r="D19" s="2">
        <v>9</v>
      </c>
      <c r="E19" s="2">
        <v>0</v>
      </c>
      <c r="F19" s="2">
        <v>0.1</v>
      </c>
      <c r="G19" s="2">
        <v>3</v>
      </c>
      <c r="H19" s="2">
        <v>3.5</v>
      </c>
      <c r="I19" s="2">
        <f t="shared" si="1"/>
        <v>1.7320508075688772</v>
      </c>
      <c r="J19" s="2">
        <f t="shared" si="2"/>
        <v>1.8708286933869707</v>
      </c>
      <c r="K19" s="2">
        <v>1.8027756377319946</v>
      </c>
      <c r="L19" s="4" t="s">
        <v>184</v>
      </c>
      <c r="M19" s="2" t="s">
        <v>185</v>
      </c>
      <c r="N19" s="3">
        <v>3.3600000000000001E-36</v>
      </c>
      <c r="O19" s="3">
        <v>3.3899999999999999E-36</v>
      </c>
      <c r="P19" s="3">
        <f t="shared" si="0"/>
        <v>4.3680000000000002E-37</v>
      </c>
      <c r="Q19" s="2">
        <v>125</v>
      </c>
    </row>
    <row r="20" spans="1:17" ht="17" x14ac:dyDescent="0.25">
      <c r="A20" s="2" t="s">
        <v>173</v>
      </c>
      <c r="B20" s="2" t="s">
        <v>177</v>
      </c>
      <c r="C20" s="2">
        <v>4</v>
      </c>
      <c r="D20" s="2">
        <v>9</v>
      </c>
      <c r="E20" s="2">
        <v>0</v>
      </c>
      <c r="F20" s="2">
        <v>0.1</v>
      </c>
      <c r="G20" s="2">
        <v>3.5</v>
      </c>
      <c r="H20" s="2">
        <v>4</v>
      </c>
      <c r="I20" s="2">
        <f t="shared" si="1"/>
        <v>1.8708286933869707</v>
      </c>
      <c r="J20" s="2">
        <f t="shared" si="2"/>
        <v>2</v>
      </c>
      <c r="K20" s="2">
        <v>1.9364916731037085</v>
      </c>
      <c r="L20" s="4" t="s">
        <v>184</v>
      </c>
      <c r="M20" s="2" t="s">
        <v>185</v>
      </c>
      <c r="N20" s="3">
        <v>3.6900000000000003E-36</v>
      </c>
      <c r="O20" s="3">
        <v>3.7400000000000002E-36</v>
      </c>
      <c r="P20" s="3">
        <f t="shared" si="0"/>
        <v>4.7970000000000002E-37</v>
      </c>
      <c r="Q20" s="2">
        <v>125</v>
      </c>
    </row>
    <row r="21" spans="1:17" ht="17" x14ac:dyDescent="0.25">
      <c r="A21" s="2" t="s">
        <v>173</v>
      </c>
      <c r="B21" s="2" t="s">
        <v>177</v>
      </c>
      <c r="C21" s="2">
        <v>4</v>
      </c>
      <c r="D21" s="2">
        <v>9</v>
      </c>
      <c r="E21" s="2">
        <v>0</v>
      </c>
      <c r="F21" s="2">
        <v>0.1</v>
      </c>
      <c r="G21" s="2">
        <v>4</v>
      </c>
      <c r="H21" s="2">
        <v>4.5</v>
      </c>
      <c r="I21" s="2">
        <f t="shared" si="1"/>
        <v>2</v>
      </c>
      <c r="J21" s="2">
        <f t="shared" si="2"/>
        <v>2.1213203435596424</v>
      </c>
      <c r="K21" s="2">
        <v>2.0615528128088303</v>
      </c>
      <c r="L21" s="4" t="s">
        <v>184</v>
      </c>
      <c r="M21" s="2" t="s">
        <v>185</v>
      </c>
      <c r="N21" s="3">
        <v>1.5500000000000001E-35</v>
      </c>
      <c r="O21" s="3">
        <v>9.6E-36</v>
      </c>
      <c r="P21" s="3">
        <f t="shared" si="0"/>
        <v>2.0150000000000001E-36</v>
      </c>
      <c r="Q21" s="2">
        <v>125</v>
      </c>
    </row>
    <row r="22" spans="1:17" ht="17" x14ac:dyDescent="0.25">
      <c r="A22" s="2" t="s">
        <v>173</v>
      </c>
      <c r="B22" s="2" t="s">
        <v>177</v>
      </c>
      <c r="C22" s="2">
        <v>4</v>
      </c>
      <c r="D22" s="2">
        <v>9</v>
      </c>
      <c r="E22" s="2">
        <v>0</v>
      </c>
      <c r="F22" s="2">
        <v>0.1</v>
      </c>
      <c r="G22" s="2">
        <v>6</v>
      </c>
      <c r="H22" s="2">
        <v>6.5</v>
      </c>
      <c r="I22" s="2">
        <f t="shared" si="1"/>
        <v>2.4494897427831779</v>
      </c>
      <c r="J22" s="2">
        <f t="shared" si="2"/>
        <v>2.5495097567963922</v>
      </c>
      <c r="K22" s="2">
        <v>2.5</v>
      </c>
      <c r="L22" s="4" t="s">
        <v>184</v>
      </c>
      <c r="M22" s="2" t="s">
        <v>185</v>
      </c>
      <c r="N22" s="3">
        <v>3.9299999999999998E-36</v>
      </c>
      <c r="O22" s="3">
        <v>4.2100000000000002E-36</v>
      </c>
      <c r="P22" s="3">
        <f t="shared" si="0"/>
        <v>5.1089999999999998E-37</v>
      </c>
      <c r="Q22" s="2">
        <v>125</v>
      </c>
    </row>
    <row r="23" spans="1:17" ht="17" x14ac:dyDescent="0.25">
      <c r="A23" s="2" t="s">
        <v>173</v>
      </c>
      <c r="B23" s="2" t="s">
        <v>177</v>
      </c>
      <c r="C23" s="2">
        <v>4</v>
      </c>
      <c r="D23" s="2">
        <v>9</v>
      </c>
      <c r="E23" s="2">
        <v>0.1</v>
      </c>
      <c r="F23" s="2">
        <v>0.2</v>
      </c>
      <c r="G23" s="2">
        <v>0</v>
      </c>
      <c r="H23" s="2">
        <v>0.5</v>
      </c>
      <c r="I23" s="2">
        <f t="shared" si="1"/>
        <v>0</v>
      </c>
      <c r="J23" s="2">
        <f t="shared" si="2"/>
        <v>0.70710678118654757</v>
      </c>
      <c r="K23" s="2">
        <v>0.5</v>
      </c>
      <c r="L23" s="4" t="s">
        <v>184</v>
      </c>
      <c r="M23" s="2" t="s">
        <v>185</v>
      </c>
      <c r="N23" s="3">
        <v>1.13E-34</v>
      </c>
      <c r="O23" s="3">
        <v>1.7000000000000001E-35</v>
      </c>
      <c r="P23" s="3">
        <f t="shared" si="0"/>
        <v>1.4690000000000001E-35</v>
      </c>
      <c r="Q23" s="2">
        <v>125</v>
      </c>
    </row>
    <row r="24" spans="1:17" ht="17" x14ac:dyDescent="0.25">
      <c r="A24" s="2" t="s">
        <v>173</v>
      </c>
      <c r="B24" s="2" t="s">
        <v>177</v>
      </c>
      <c r="C24" s="2">
        <v>4</v>
      </c>
      <c r="D24" s="2">
        <v>9</v>
      </c>
      <c r="E24" s="2">
        <v>0.1</v>
      </c>
      <c r="F24" s="2">
        <v>0.2</v>
      </c>
      <c r="G24" s="2">
        <v>0.5</v>
      </c>
      <c r="H24" s="2">
        <v>1</v>
      </c>
      <c r="I24" s="2">
        <f t="shared" si="1"/>
        <v>0.70710678118654757</v>
      </c>
      <c r="J24" s="2">
        <f t="shared" si="2"/>
        <v>1</v>
      </c>
      <c r="K24" s="2">
        <v>0.8660254037844386</v>
      </c>
      <c r="L24" s="4" t="s">
        <v>184</v>
      </c>
      <c r="M24" s="2" t="s">
        <v>185</v>
      </c>
      <c r="N24" s="3">
        <v>7.5600000000000003E-35</v>
      </c>
      <c r="O24" s="3">
        <v>1.48E-35</v>
      </c>
      <c r="P24" s="3">
        <f t="shared" si="0"/>
        <v>9.8280000000000009E-36</v>
      </c>
      <c r="Q24" s="2">
        <v>125</v>
      </c>
    </row>
    <row r="25" spans="1:17" ht="17" x14ac:dyDescent="0.25">
      <c r="A25" s="2" t="s">
        <v>173</v>
      </c>
      <c r="B25" s="2" t="s">
        <v>177</v>
      </c>
      <c r="C25" s="2">
        <v>4</v>
      </c>
      <c r="D25" s="2">
        <v>9</v>
      </c>
      <c r="E25" s="2">
        <v>0.1</v>
      </c>
      <c r="F25" s="2">
        <v>0.2</v>
      </c>
      <c r="G25" s="2">
        <v>1</v>
      </c>
      <c r="H25" s="2">
        <v>1.5</v>
      </c>
      <c r="I25" s="2">
        <f t="shared" si="1"/>
        <v>1</v>
      </c>
      <c r="J25" s="2">
        <f t="shared" si="2"/>
        <v>1.2247448713915889</v>
      </c>
      <c r="K25" s="2">
        <v>1.1180339887498949</v>
      </c>
      <c r="L25" s="4" t="s">
        <v>184</v>
      </c>
      <c r="M25" s="2" t="s">
        <v>185</v>
      </c>
      <c r="N25" s="3">
        <v>4.8900000000000002E-35</v>
      </c>
      <c r="O25" s="3">
        <v>1.14E-35</v>
      </c>
      <c r="P25" s="3">
        <f t="shared" ref="P25:P52" si="3">N25*0.13</f>
        <v>6.3570000000000006E-36</v>
      </c>
      <c r="Q25" s="2">
        <v>125</v>
      </c>
    </row>
    <row r="26" spans="1:17" ht="17" x14ac:dyDescent="0.25">
      <c r="A26" s="2" t="s">
        <v>173</v>
      </c>
      <c r="B26" s="2" t="s">
        <v>177</v>
      </c>
      <c r="C26" s="2">
        <v>4</v>
      </c>
      <c r="D26" s="2">
        <v>9</v>
      </c>
      <c r="E26" s="2">
        <v>0.1</v>
      </c>
      <c r="F26" s="2">
        <v>0.2</v>
      </c>
      <c r="G26" s="2">
        <v>1.5</v>
      </c>
      <c r="H26" s="2">
        <v>2</v>
      </c>
      <c r="I26" s="2">
        <f t="shared" si="1"/>
        <v>1.2247448713915889</v>
      </c>
      <c r="J26" s="2">
        <f t="shared" si="2"/>
        <v>1.4142135623730951</v>
      </c>
      <c r="K26" s="2">
        <v>1.3228756555322954</v>
      </c>
      <c r="L26" s="4" t="s">
        <v>184</v>
      </c>
      <c r="M26" s="2" t="s">
        <v>185</v>
      </c>
      <c r="N26" s="3">
        <v>3.6099999999999999E-35</v>
      </c>
      <c r="O26" s="3">
        <v>9.6E-36</v>
      </c>
      <c r="P26" s="3">
        <f t="shared" si="3"/>
        <v>4.6930000000000002E-36</v>
      </c>
      <c r="Q26" s="2">
        <v>125</v>
      </c>
    </row>
    <row r="27" spans="1:17" ht="17" x14ac:dyDescent="0.25">
      <c r="A27" s="2" t="s">
        <v>173</v>
      </c>
      <c r="B27" s="2" t="s">
        <v>177</v>
      </c>
      <c r="C27" s="2">
        <v>4</v>
      </c>
      <c r="D27" s="2">
        <v>9</v>
      </c>
      <c r="E27" s="2">
        <v>0.1</v>
      </c>
      <c r="F27" s="2">
        <v>0.2</v>
      </c>
      <c r="G27" s="2">
        <v>2</v>
      </c>
      <c r="H27" s="2">
        <v>2.5</v>
      </c>
      <c r="I27" s="2">
        <f t="shared" si="1"/>
        <v>1.4142135623730951</v>
      </c>
      <c r="J27" s="2">
        <f t="shared" si="2"/>
        <v>1.5811388300841898</v>
      </c>
      <c r="K27" s="2">
        <v>1.5</v>
      </c>
      <c r="L27" s="4" t="s">
        <v>184</v>
      </c>
      <c r="M27" s="2" t="s">
        <v>185</v>
      </c>
      <c r="N27" s="3">
        <v>2.89E-35</v>
      </c>
      <c r="O27" s="3">
        <v>8.6000000000000004E-36</v>
      </c>
      <c r="P27" s="3">
        <f t="shared" si="3"/>
        <v>3.7569999999999999E-36</v>
      </c>
      <c r="Q27" s="2">
        <v>125</v>
      </c>
    </row>
    <row r="28" spans="1:17" ht="17" x14ac:dyDescent="0.25">
      <c r="A28" s="2" t="s">
        <v>173</v>
      </c>
      <c r="B28" s="2" t="s">
        <v>177</v>
      </c>
      <c r="C28" s="2">
        <v>4</v>
      </c>
      <c r="D28" s="2">
        <v>9</v>
      </c>
      <c r="E28" s="2">
        <v>0.1</v>
      </c>
      <c r="F28" s="2">
        <v>0.2</v>
      </c>
      <c r="G28" s="2">
        <v>2.5</v>
      </c>
      <c r="H28" s="2">
        <v>3</v>
      </c>
      <c r="I28" s="2">
        <f t="shared" si="1"/>
        <v>1.5811388300841898</v>
      </c>
      <c r="J28" s="2">
        <f t="shared" si="2"/>
        <v>1.7320508075688772</v>
      </c>
      <c r="K28" s="2">
        <v>1.6583123951776999</v>
      </c>
      <c r="L28" s="4" t="s">
        <v>184</v>
      </c>
      <c r="M28" s="2" t="s">
        <v>185</v>
      </c>
      <c r="N28" s="3">
        <v>1.2800000000000001E-35</v>
      </c>
      <c r="O28" s="3">
        <v>5.4000000000000001E-36</v>
      </c>
      <c r="P28" s="3">
        <f t="shared" si="3"/>
        <v>1.6640000000000001E-36</v>
      </c>
      <c r="Q28" s="2">
        <v>125</v>
      </c>
    </row>
    <row r="29" spans="1:17" ht="17" x14ac:dyDescent="0.25">
      <c r="A29" s="2" t="s">
        <v>173</v>
      </c>
      <c r="B29" s="2" t="s">
        <v>177</v>
      </c>
      <c r="C29" s="2">
        <v>4</v>
      </c>
      <c r="D29" s="2">
        <v>9</v>
      </c>
      <c r="E29" s="2">
        <v>0.1</v>
      </c>
      <c r="F29" s="2">
        <v>0.2</v>
      </c>
      <c r="G29" s="2">
        <v>3</v>
      </c>
      <c r="H29" s="2">
        <v>3.5</v>
      </c>
      <c r="I29" s="2">
        <f t="shared" si="1"/>
        <v>1.7320508075688772</v>
      </c>
      <c r="J29" s="2">
        <f t="shared" si="2"/>
        <v>1.8708286933869707</v>
      </c>
      <c r="K29" s="2">
        <v>1.8027756377319946</v>
      </c>
      <c r="L29" s="4" t="s">
        <v>184</v>
      </c>
      <c r="M29" s="2" t="s">
        <v>185</v>
      </c>
      <c r="N29" s="3">
        <v>1.48E-35</v>
      </c>
      <c r="O29" s="3">
        <v>5.8000000000000003E-36</v>
      </c>
      <c r="P29" s="3">
        <f t="shared" si="3"/>
        <v>1.924E-36</v>
      </c>
      <c r="Q29" s="2">
        <v>125</v>
      </c>
    </row>
    <row r="30" spans="1:17" ht="17" x14ac:dyDescent="0.25">
      <c r="A30" s="2" t="s">
        <v>173</v>
      </c>
      <c r="B30" s="2" t="s">
        <v>177</v>
      </c>
      <c r="C30" s="2">
        <v>4</v>
      </c>
      <c r="D30" s="2">
        <v>9</v>
      </c>
      <c r="E30" s="2">
        <v>0.1</v>
      </c>
      <c r="F30" s="2">
        <v>0.2</v>
      </c>
      <c r="G30" s="2">
        <v>3.5</v>
      </c>
      <c r="H30" s="2">
        <v>4</v>
      </c>
      <c r="I30" s="2">
        <f t="shared" si="1"/>
        <v>1.8708286933869707</v>
      </c>
      <c r="J30" s="2">
        <f t="shared" si="2"/>
        <v>2</v>
      </c>
      <c r="K30" s="2">
        <v>1.9364916731037085</v>
      </c>
      <c r="L30" s="4" t="s">
        <v>184</v>
      </c>
      <c r="M30" s="2" t="s">
        <v>185</v>
      </c>
      <c r="N30" s="3">
        <v>1.04E-35</v>
      </c>
      <c r="O30" s="3">
        <v>4.8E-36</v>
      </c>
      <c r="P30" s="3">
        <f t="shared" si="3"/>
        <v>1.3520000000000001E-36</v>
      </c>
      <c r="Q30" s="2">
        <v>125</v>
      </c>
    </row>
    <row r="31" spans="1:17" ht="17" x14ac:dyDescent="0.25">
      <c r="A31" s="2" t="s">
        <v>173</v>
      </c>
      <c r="B31" s="2" t="s">
        <v>177</v>
      </c>
      <c r="C31" s="2">
        <v>4</v>
      </c>
      <c r="D31" s="2">
        <v>9</v>
      </c>
      <c r="E31" s="2">
        <v>0.1</v>
      </c>
      <c r="F31" s="2">
        <v>0.2</v>
      </c>
      <c r="G31" s="2">
        <v>4</v>
      </c>
      <c r="H31" s="2">
        <v>4.5</v>
      </c>
      <c r="I31" s="2">
        <f t="shared" si="1"/>
        <v>2</v>
      </c>
      <c r="J31" s="2">
        <f t="shared" si="2"/>
        <v>2.1213203435596424</v>
      </c>
      <c r="K31" s="2">
        <v>2.0615528128088303</v>
      </c>
      <c r="L31" s="4" t="s">
        <v>184</v>
      </c>
      <c r="M31" s="2" t="s">
        <v>185</v>
      </c>
      <c r="N31" s="3">
        <v>2.41E-36</v>
      </c>
      <c r="O31" s="3">
        <v>2.4300000000000001E-36</v>
      </c>
      <c r="P31" s="3">
        <f t="shared" si="3"/>
        <v>3.1330000000000002E-37</v>
      </c>
      <c r="Q31" s="2">
        <v>125</v>
      </c>
    </row>
    <row r="32" spans="1:17" ht="17" x14ac:dyDescent="0.25">
      <c r="A32" s="2" t="s">
        <v>173</v>
      </c>
      <c r="B32" s="2" t="s">
        <v>177</v>
      </c>
      <c r="C32" s="2">
        <v>4</v>
      </c>
      <c r="D32" s="2">
        <v>9</v>
      </c>
      <c r="E32" s="2">
        <v>0.1</v>
      </c>
      <c r="F32" s="2">
        <v>0.2</v>
      </c>
      <c r="G32" s="2">
        <v>4.5</v>
      </c>
      <c r="H32" s="2">
        <v>5</v>
      </c>
      <c r="I32" s="2">
        <f t="shared" si="1"/>
        <v>2.1213203435596424</v>
      </c>
      <c r="J32" s="2">
        <f t="shared" si="2"/>
        <v>2.2360679774997898</v>
      </c>
      <c r="K32" s="2">
        <v>2.179449471770337</v>
      </c>
      <c r="L32" s="4" t="s">
        <v>184</v>
      </c>
      <c r="M32" s="2" t="s">
        <v>185</v>
      </c>
      <c r="N32" s="3">
        <v>3.61E-36</v>
      </c>
      <c r="O32" s="3">
        <v>2.6100000000000001E-36</v>
      </c>
      <c r="P32" s="3">
        <f t="shared" si="3"/>
        <v>4.6930000000000006E-37</v>
      </c>
      <c r="Q32" s="2">
        <v>125</v>
      </c>
    </row>
    <row r="33" spans="1:17" ht="17" x14ac:dyDescent="0.25">
      <c r="A33" s="2" t="s">
        <v>173</v>
      </c>
      <c r="B33" s="2" t="s">
        <v>177</v>
      </c>
      <c r="C33" s="2">
        <v>4</v>
      </c>
      <c r="D33" s="2">
        <v>9</v>
      </c>
      <c r="E33" s="2">
        <v>0.1</v>
      </c>
      <c r="F33" s="2">
        <v>0.2</v>
      </c>
      <c r="G33" s="2">
        <v>5</v>
      </c>
      <c r="H33" s="2">
        <v>5.5</v>
      </c>
      <c r="I33" s="2">
        <f t="shared" si="1"/>
        <v>2.2360679774997898</v>
      </c>
      <c r="J33" s="2">
        <f t="shared" si="2"/>
        <v>2.3452078799117149</v>
      </c>
      <c r="K33" s="2">
        <v>2.2912878474779199</v>
      </c>
      <c r="L33" s="4" t="s">
        <v>184</v>
      </c>
      <c r="M33" s="2" t="s">
        <v>185</v>
      </c>
      <c r="N33" s="3">
        <v>2.1799999999999999E-36</v>
      </c>
      <c r="O33" s="3">
        <v>2.22E-36</v>
      </c>
      <c r="P33" s="3">
        <f t="shared" si="3"/>
        <v>2.834E-37</v>
      </c>
      <c r="Q33" s="2">
        <v>125</v>
      </c>
    </row>
    <row r="34" spans="1:17" ht="17" x14ac:dyDescent="0.25">
      <c r="A34" s="2" t="s">
        <v>173</v>
      </c>
      <c r="B34" s="2" t="s">
        <v>177</v>
      </c>
      <c r="C34" s="2">
        <v>4</v>
      </c>
      <c r="D34" s="2">
        <v>9</v>
      </c>
      <c r="E34" s="2">
        <v>0.1</v>
      </c>
      <c r="F34" s="2">
        <v>0.2</v>
      </c>
      <c r="G34" s="2">
        <v>5.5</v>
      </c>
      <c r="H34" s="2">
        <v>6</v>
      </c>
      <c r="I34" s="2">
        <f t="shared" si="1"/>
        <v>2.3452078799117149</v>
      </c>
      <c r="J34" s="2">
        <f t="shared" si="2"/>
        <v>2.4494897427831779</v>
      </c>
      <c r="K34" s="2">
        <v>2.3979157616563596</v>
      </c>
      <c r="L34" s="4" t="s">
        <v>184</v>
      </c>
      <c r="M34" s="2" t="s">
        <v>185</v>
      </c>
      <c r="N34" s="3">
        <v>6.6499999999999997E-36</v>
      </c>
      <c r="O34" s="3">
        <v>5.0299999999999998E-36</v>
      </c>
      <c r="P34" s="3">
        <f t="shared" si="3"/>
        <v>8.644999999999999E-37</v>
      </c>
      <c r="Q34" s="2">
        <v>125</v>
      </c>
    </row>
    <row r="35" spans="1:17" ht="17" x14ac:dyDescent="0.25">
      <c r="A35" s="2" t="s">
        <v>173</v>
      </c>
      <c r="B35" s="2" t="s">
        <v>177</v>
      </c>
      <c r="C35" s="2">
        <v>4</v>
      </c>
      <c r="D35" s="2">
        <v>9</v>
      </c>
      <c r="E35" s="2">
        <v>0.1</v>
      </c>
      <c r="F35" s="2">
        <v>0.2</v>
      </c>
      <c r="G35" s="2">
        <v>6</v>
      </c>
      <c r="H35" s="2">
        <v>6.5</v>
      </c>
      <c r="I35" s="2">
        <f t="shared" si="1"/>
        <v>2.4494897427831779</v>
      </c>
      <c r="J35" s="2">
        <f t="shared" si="2"/>
        <v>2.5495097567963922</v>
      </c>
      <c r="K35" s="2">
        <v>2.5</v>
      </c>
      <c r="L35" s="4" t="s">
        <v>184</v>
      </c>
      <c r="M35" s="2" t="s">
        <v>185</v>
      </c>
      <c r="N35" s="3">
        <v>1.7900000000000001E-36</v>
      </c>
      <c r="O35" s="3">
        <v>1.85E-36</v>
      </c>
      <c r="P35" s="3">
        <f t="shared" si="3"/>
        <v>2.3270000000000001E-37</v>
      </c>
      <c r="Q35" s="2">
        <v>125</v>
      </c>
    </row>
    <row r="36" spans="1:17" ht="17" x14ac:dyDescent="0.25">
      <c r="A36" s="2" t="s">
        <v>173</v>
      </c>
      <c r="B36" s="2" t="s">
        <v>177</v>
      </c>
      <c r="C36" s="2">
        <v>4</v>
      </c>
      <c r="D36" s="2">
        <v>9</v>
      </c>
      <c r="E36" s="2">
        <v>0.2</v>
      </c>
      <c r="F36" s="2">
        <v>0.3</v>
      </c>
      <c r="G36" s="2">
        <v>0</v>
      </c>
      <c r="H36" s="2">
        <v>0.5</v>
      </c>
      <c r="I36" s="2">
        <f t="shared" si="1"/>
        <v>0</v>
      </c>
      <c r="J36" s="2">
        <f t="shared" si="2"/>
        <v>0.70710678118654757</v>
      </c>
      <c r="K36" s="2">
        <v>0.5</v>
      </c>
      <c r="L36" s="4" t="s">
        <v>184</v>
      </c>
      <c r="M36" s="2" t="s">
        <v>185</v>
      </c>
      <c r="N36" s="3">
        <v>1.2E-34</v>
      </c>
      <c r="O36" s="3">
        <v>1.5999999999999999E-35</v>
      </c>
      <c r="P36" s="3">
        <f t="shared" si="3"/>
        <v>1.56E-35</v>
      </c>
      <c r="Q36" s="2">
        <v>125</v>
      </c>
    </row>
    <row r="37" spans="1:17" ht="17" x14ac:dyDescent="0.25">
      <c r="A37" s="2" t="s">
        <v>173</v>
      </c>
      <c r="B37" s="2" t="s">
        <v>177</v>
      </c>
      <c r="C37" s="2">
        <v>4</v>
      </c>
      <c r="D37" s="2">
        <v>9</v>
      </c>
      <c r="E37" s="2">
        <v>0.2</v>
      </c>
      <c r="F37" s="2">
        <v>0.3</v>
      </c>
      <c r="G37" s="2">
        <v>0.5</v>
      </c>
      <c r="H37" s="2">
        <v>1</v>
      </c>
      <c r="I37" s="2">
        <f t="shared" si="1"/>
        <v>0.70710678118654757</v>
      </c>
      <c r="J37" s="2">
        <f t="shared" si="2"/>
        <v>1</v>
      </c>
      <c r="K37" s="2">
        <v>0.8660254037844386</v>
      </c>
      <c r="L37" s="4" t="s">
        <v>184</v>
      </c>
      <c r="M37" s="2" t="s">
        <v>185</v>
      </c>
      <c r="N37" s="3">
        <v>7.7599999999999997E-35</v>
      </c>
      <c r="O37" s="3">
        <v>1.2700000000000001E-35</v>
      </c>
      <c r="P37" s="3">
        <f t="shared" si="3"/>
        <v>1.0088E-35</v>
      </c>
      <c r="Q37" s="2">
        <v>125</v>
      </c>
    </row>
    <row r="38" spans="1:17" ht="17" x14ac:dyDescent="0.25">
      <c r="A38" s="2" t="s">
        <v>173</v>
      </c>
      <c r="B38" s="2" t="s">
        <v>177</v>
      </c>
      <c r="C38" s="2">
        <v>4</v>
      </c>
      <c r="D38" s="2">
        <v>9</v>
      </c>
      <c r="E38" s="2">
        <v>0.2</v>
      </c>
      <c r="F38" s="2">
        <v>0.3</v>
      </c>
      <c r="G38" s="2">
        <v>1</v>
      </c>
      <c r="H38" s="2">
        <v>1.5</v>
      </c>
      <c r="I38" s="2">
        <f t="shared" si="1"/>
        <v>1</v>
      </c>
      <c r="J38" s="2">
        <f t="shared" si="2"/>
        <v>1.2247448713915889</v>
      </c>
      <c r="K38" s="2">
        <v>1.1180339887498949</v>
      </c>
      <c r="L38" s="4" t="s">
        <v>184</v>
      </c>
      <c r="M38" s="2" t="s">
        <v>185</v>
      </c>
      <c r="N38" s="3">
        <v>4.7399999999999999E-35</v>
      </c>
      <c r="O38" s="3">
        <v>1.0199999999999999E-35</v>
      </c>
      <c r="P38" s="3">
        <f t="shared" si="3"/>
        <v>6.1619999999999998E-36</v>
      </c>
      <c r="Q38" s="2">
        <v>125</v>
      </c>
    </row>
    <row r="39" spans="1:17" ht="17" x14ac:dyDescent="0.25">
      <c r="A39" s="2" t="s">
        <v>173</v>
      </c>
      <c r="B39" s="2" t="s">
        <v>177</v>
      </c>
      <c r="C39" s="2">
        <v>4</v>
      </c>
      <c r="D39" s="2">
        <v>9</v>
      </c>
      <c r="E39" s="2">
        <v>0.2</v>
      </c>
      <c r="F39" s="2">
        <v>0.3</v>
      </c>
      <c r="G39" s="2">
        <v>1.5</v>
      </c>
      <c r="H39" s="2">
        <v>2</v>
      </c>
      <c r="I39" s="2">
        <f t="shared" si="1"/>
        <v>1.2247448713915889</v>
      </c>
      <c r="J39" s="2">
        <f t="shared" si="2"/>
        <v>1.4142135623730951</v>
      </c>
      <c r="K39" s="2">
        <v>1.3228756555322954</v>
      </c>
      <c r="L39" s="4" t="s">
        <v>184</v>
      </c>
      <c r="M39" s="2" t="s">
        <v>185</v>
      </c>
      <c r="N39" s="3">
        <v>3.0699999999999999E-35</v>
      </c>
      <c r="O39" s="3">
        <v>7.4E-36</v>
      </c>
      <c r="P39" s="3">
        <f t="shared" si="3"/>
        <v>3.9910000000000002E-36</v>
      </c>
      <c r="Q39" s="2">
        <v>125</v>
      </c>
    </row>
    <row r="40" spans="1:17" ht="17" x14ac:dyDescent="0.25">
      <c r="A40" s="2" t="s">
        <v>173</v>
      </c>
      <c r="B40" s="2" t="s">
        <v>177</v>
      </c>
      <c r="C40" s="2">
        <v>4</v>
      </c>
      <c r="D40" s="2">
        <v>9</v>
      </c>
      <c r="E40" s="2">
        <v>0.2</v>
      </c>
      <c r="F40" s="2">
        <v>0.3</v>
      </c>
      <c r="G40" s="2">
        <v>2</v>
      </c>
      <c r="H40" s="2">
        <v>2.5</v>
      </c>
      <c r="I40" s="2">
        <f t="shared" si="1"/>
        <v>1.4142135623730951</v>
      </c>
      <c r="J40" s="2">
        <f t="shared" si="2"/>
        <v>1.5811388300841898</v>
      </c>
      <c r="K40" s="2">
        <v>1.5</v>
      </c>
      <c r="L40" s="4" t="s">
        <v>184</v>
      </c>
      <c r="M40" s="2" t="s">
        <v>185</v>
      </c>
      <c r="N40" s="3">
        <v>2.8300000000000001E-35</v>
      </c>
      <c r="O40" s="3">
        <v>7.4999999999999997E-36</v>
      </c>
      <c r="P40" s="3">
        <f t="shared" si="3"/>
        <v>3.6790000000000005E-36</v>
      </c>
      <c r="Q40" s="2">
        <v>125</v>
      </c>
    </row>
    <row r="41" spans="1:17" ht="17" x14ac:dyDescent="0.25">
      <c r="A41" s="2" t="s">
        <v>173</v>
      </c>
      <c r="B41" s="2" t="s">
        <v>177</v>
      </c>
      <c r="C41" s="2">
        <v>4</v>
      </c>
      <c r="D41" s="2">
        <v>9</v>
      </c>
      <c r="E41" s="2">
        <v>0.2</v>
      </c>
      <c r="F41" s="2">
        <v>0.3</v>
      </c>
      <c r="G41" s="2">
        <v>2.5</v>
      </c>
      <c r="H41" s="2">
        <v>3</v>
      </c>
      <c r="I41" s="2">
        <f t="shared" si="1"/>
        <v>1.5811388300841898</v>
      </c>
      <c r="J41" s="2">
        <f t="shared" si="2"/>
        <v>1.7320508075688772</v>
      </c>
      <c r="K41" s="2">
        <v>1.6583123951776999</v>
      </c>
      <c r="L41" s="4" t="s">
        <v>184</v>
      </c>
      <c r="M41" s="2" t="s">
        <v>185</v>
      </c>
      <c r="N41" s="3">
        <v>2.0600000000000001E-35</v>
      </c>
      <c r="O41" s="3">
        <v>6.4000000000000004E-36</v>
      </c>
      <c r="P41" s="3">
        <f t="shared" si="3"/>
        <v>2.6780000000000001E-36</v>
      </c>
      <c r="Q41" s="2">
        <v>125</v>
      </c>
    </row>
    <row r="42" spans="1:17" ht="17" x14ac:dyDescent="0.25">
      <c r="A42" s="2" t="s">
        <v>173</v>
      </c>
      <c r="B42" s="2" t="s">
        <v>177</v>
      </c>
      <c r="C42" s="2">
        <v>4</v>
      </c>
      <c r="D42" s="2">
        <v>9</v>
      </c>
      <c r="E42" s="2">
        <v>0.2</v>
      </c>
      <c r="F42" s="2">
        <v>0.3</v>
      </c>
      <c r="G42" s="2">
        <v>3</v>
      </c>
      <c r="H42" s="2">
        <v>3.5</v>
      </c>
      <c r="I42" s="2">
        <f t="shared" si="1"/>
        <v>1.7320508075688772</v>
      </c>
      <c r="J42" s="2">
        <f t="shared" si="2"/>
        <v>1.8708286933869707</v>
      </c>
      <c r="K42" s="2">
        <v>1.8027756377319946</v>
      </c>
      <c r="L42" s="4" t="s">
        <v>184</v>
      </c>
      <c r="M42" s="2" t="s">
        <v>185</v>
      </c>
      <c r="N42" s="3">
        <v>8.5600000000000002E-36</v>
      </c>
      <c r="O42" s="3">
        <v>4.3599999999999997E-36</v>
      </c>
      <c r="P42" s="3">
        <f t="shared" si="3"/>
        <v>1.1128000000000001E-36</v>
      </c>
      <c r="Q42" s="2">
        <v>125</v>
      </c>
    </row>
    <row r="43" spans="1:17" ht="17" x14ac:dyDescent="0.25">
      <c r="A43" s="2" t="s">
        <v>173</v>
      </c>
      <c r="B43" s="2" t="s">
        <v>177</v>
      </c>
      <c r="C43" s="2">
        <v>4</v>
      </c>
      <c r="D43" s="2">
        <v>9</v>
      </c>
      <c r="E43" s="2">
        <v>0.2</v>
      </c>
      <c r="F43" s="2">
        <v>0.3</v>
      </c>
      <c r="G43" s="2">
        <v>3.5</v>
      </c>
      <c r="H43" s="2">
        <v>4</v>
      </c>
      <c r="I43" s="2">
        <f t="shared" si="1"/>
        <v>1.8708286933869707</v>
      </c>
      <c r="J43" s="2">
        <f t="shared" si="2"/>
        <v>2</v>
      </c>
      <c r="K43" s="2">
        <v>1.9364916731037085</v>
      </c>
      <c r="L43" s="4" t="s">
        <v>184</v>
      </c>
      <c r="M43" s="2" t="s">
        <v>185</v>
      </c>
      <c r="N43" s="3">
        <v>6.5599999999999997E-36</v>
      </c>
      <c r="O43" s="3">
        <v>3.3499999999999998E-36</v>
      </c>
      <c r="P43" s="3">
        <f t="shared" si="3"/>
        <v>8.5279999999999996E-37</v>
      </c>
      <c r="Q43" s="2">
        <v>125</v>
      </c>
    </row>
    <row r="44" spans="1:17" ht="17" x14ac:dyDescent="0.25">
      <c r="A44" s="2" t="s">
        <v>173</v>
      </c>
      <c r="B44" s="2" t="s">
        <v>177</v>
      </c>
      <c r="C44" s="2">
        <v>4</v>
      </c>
      <c r="D44" s="2">
        <v>9</v>
      </c>
      <c r="E44" s="2">
        <v>0.2</v>
      </c>
      <c r="F44" s="2">
        <v>0.3</v>
      </c>
      <c r="G44" s="2">
        <v>4</v>
      </c>
      <c r="H44" s="2">
        <v>4.5</v>
      </c>
      <c r="I44" s="2">
        <f t="shared" si="1"/>
        <v>2</v>
      </c>
      <c r="J44" s="2">
        <f t="shared" si="2"/>
        <v>2.1213203435596424</v>
      </c>
      <c r="K44" s="2">
        <v>2.0615528128088303</v>
      </c>
      <c r="L44" s="4" t="s">
        <v>184</v>
      </c>
      <c r="M44" s="2" t="s">
        <v>185</v>
      </c>
      <c r="N44" s="3">
        <v>1.5200000000000002E-36</v>
      </c>
      <c r="O44" s="3">
        <v>1.5299999999999999E-36</v>
      </c>
      <c r="P44" s="3">
        <f t="shared" si="3"/>
        <v>1.9760000000000001E-37</v>
      </c>
      <c r="Q44" s="2">
        <v>125</v>
      </c>
    </row>
    <row r="45" spans="1:17" ht="17" x14ac:dyDescent="0.25">
      <c r="A45" s="2" t="s">
        <v>173</v>
      </c>
      <c r="B45" s="2" t="s">
        <v>177</v>
      </c>
      <c r="C45" s="2">
        <v>4</v>
      </c>
      <c r="D45" s="2">
        <v>9</v>
      </c>
      <c r="E45" s="2">
        <v>0.2</v>
      </c>
      <c r="F45" s="2">
        <v>0.3</v>
      </c>
      <c r="G45" s="2">
        <v>4.5</v>
      </c>
      <c r="H45" s="2">
        <v>5</v>
      </c>
      <c r="I45" s="2">
        <f t="shared" si="1"/>
        <v>2.1213203435596424</v>
      </c>
      <c r="J45" s="2">
        <f t="shared" si="2"/>
        <v>2.2360679774997898</v>
      </c>
      <c r="K45" s="2">
        <v>2.179449471770337</v>
      </c>
      <c r="L45" s="4" t="s">
        <v>184</v>
      </c>
      <c r="M45" s="2" t="s">
        <v>185</v>
      </c>
      <c r="N45" s="3">
        <v>4.1099999999999998E-36</v>
      </c>
      <c r="O45" s="3">
        <v>2.97E-36</v>
      </c>
      <c r="P45" s="3">
        <f t="shared" si="3"/>
        <v>5.3429999999999996E-37</v>
      </c>
      <c r="Q45" s="2">
        <v>125</v>
      </c>
    </row>
    <row r="46" spans="1:17" ht="17" x14ac:dyDescent="0.25">
      <c r="A46" s="2" t="s">
        <v>173</v>
      </c>
      <c r="B46" s="2" t="s">
        <v>177</v>
      </c>
      <c r="C46" s="2">
        <v>4</v>
      </c>
      <c r="D46" s="2">
        <v>9</v>
      </c>
      <c r="E46" s="2">
        <v>0.2</v>
      </c>
      <c r="F46" s="2">
        <v>0.3</v>
      </c>
      <c r="G46" s="2">
        <v>5</v>
      </c>
      <c r="H46" s="2">
        <v>5.5</v>
      </c>
      <c r="I46" s="2">
        <f t="shared" si="1"/>
        <v>2.2360679774997898</v>
      </c>
      <c r="J46" s="2">
        <f t="shared" si="2"/>
        <v>2.3452078799117149</v>
      </c>
      <c r="K46" s="2">
        <v>2.2912878474779199</v>
      </c>
      <c r="L46" s="4" t="s">
        <v>184</v>
      </c>
      <c r="M46" s="2" t="s">
        <v>185</v>
      </c>
      <c r="N46" s="3">
        <v>1.9199999999999999E-36</v>
      </c>
      <c r="O46" s="3">
        <v>1.9600000000000001E-36</v>
      </c>
      <c r="P46" s="3">
        <f t="shared" si="3"/>
        <v>2.4960000000000002E-37</v>
      </c>
      <c r="Q46" s="2">
        <v>125</v>
      </c>
    </row>
    <row r="47" spans="1:17" ht="17" x14ac:dyDescent="0.25">
      <c r="A47" s="2" t="s">
        <v>173</v>
      </c>
      <c r="B47" s="2" t="s">
        <v>177</v>
      </c>
      <c r="C47" s="2">
        <v>4</v>
      </c>
      <c r="D47" s="2">
        <v>9</v>
      </c>
      <c r="E47" s="2">
        <v>0.2</v>
      </c>
      <c r="F47" s="2">
        <v>0.3</v>
      </c>
      <c r="G47" s="2">
        <v>5.5</v>
      </c>
      <c r="H47" s="2">
        <v>6</v>
      </c>
      <c r="I47" s="2">
        <f t="shared" si="1"/>
        <v>2.3452078799117149</v>
      </c>
      <c r="J47" s="2">
        <f t="shared" si="2"/>
        <v>2.4494897427831779</v>
      </c>
      <c r="K47" s="2">
        <v>2.3979157616563596</v>
      </c>
      <c r="L47" s="4" t="s">
        <v>184</v>
      </c>
      <c r="M47" s="2" t="s">
        <v>185</v>
      </c>
      <c r="N47" s="3">
        <v>7.5600000000000006E-36</v>
      </c>
      <c r="O47" s="3">
        <v>3.6900000000000003E-36</v>
      </c>
      <c r="P47" s="3">
        <f t="shared" si="3"/>
        <v>9.8280000000000009E-37</v>
      </c>
      <c r="Q47" s="2">
        <v>125</v>
      </c>
    </row>
    <row r="48" spans="1:17" ht="17" x14ac:dyDescent="0.25">
      <c r="A48" s="2" t="s">
        <v>173</v>
      </c>
      <c r="B48" s="2" t="s">
        <v>177</v>
      </c>
      <c r="C48" s="2">
        <v>4</v>
      </c>
      <c r="D48" s="2">
        <v>9</v>
      </c>
      <c r="E48" s="2">
        <v>0.2</v>
      </c>
      <c r="F48" s="2">
        <v>0.3</v>
      </c>
      <c r="G48" s="2">
        <v>6</v>
      </c>
      <c r="H48" s="2">
        <v>6.5</v>
      </c>
      <c r="I48" s="2">
        <f t="shared" si="1"/>
        <v>2.4494897427831779</v>
      </c>
      <c r="J48" s="2">
        <f t="shared" si="2"/>
        <v>2.5495097567963922</v>
      </c>
      <c r="K48" s="2">
        <v>2.5</v>
      </c>
      <c r="L48" s="4" t="s">
        <v>184</v>
      </c>
      <c r="M48" s="2" t="s">
        <v>185</v>
      </c>
      <c r="N48" s="3">
        <v>1.25E-36</v>
      </c>
      <c r="O48" s="3">
        <v>1.28E-36</v>
      </c>
      <c r="P48" s="3">
        <f t="shared" si="3"/>
        <v>1.625E-37</v>
      </c>
      <c r="Q48" s="2">
        <v>125</v>
      </c>
    </row>
    <row r="49" spans="1:17" ht="17" x14ac:dyDescent="0.25">
      <c r="A49" s="2" t="s">
        <v>173</v>
      </c>
      <c r="B49" s="2" t="s">
        <v>177</v>
      </c>
      <c r="C49" s="2">
        <v>4</v>
      </c>
      <c r="D49" s="2">
        <v>9</v>
      </c>
      <c r="E49" s="2">
        <v>0.3</v>
      </c>
      <c r="F49" s="2">
        <v>0.4</v>
      </c>
      <c r="G49" s="2">
        <v>0</v>
      </c>
      <c r="H49" s="2">
        <v>0.5</v>
      </c>
      <c r="I49" s="2">
        <f t="shared" si="1"/>
        <v>0</v>
      </c>
      <c r="J49" s="2">
        <f t="shared" si="2"/>
        <v>0.70710678118654757</v>
      </c>
      <c r="K49" s="2">
        <v>0.5</v>
      </c>
      <c r="L49" s="4" t="s">
        <v>184</v>
      </c>
      <c r="M49" s="2" t="s">
        <v>185</v>
      </c>
      <c r="N49" s="3">
        <v>7.9399999999999997E-35</v>
      </c>
      <c r="O49" s="3">
        <v>1.14E-35</v>
      </c>
      <c r="P49" s="3">
        <f t="shared" si="3"/>
        <v>1.0322E-35</v>
      </c>
      <c r="Q49" s="2">
        <v>125</v>
      </c>
    </row>
    <row r="50" spans="1:17" ht="17" x14ac:dyDescent="0.25">
      <c r="A50" s="2" t="s">
        <v>173</v>
      </c>
      <c r="B50" s="2" t="s">
        <v>177</v>
      </c>
      <c r="C50" s="2">
        <v>4</v>
      </c>
      <c r="D50" s="2">
        <v>9</v>
      </c>
      <c r="E50" s="2">
        <v>0.3</v>
      </c>
      <c r="F50" s="2">
        <v>0.4</v>
      </c>
      <c r="G50" s="2">
        <v>0.5</v>
      </c>
      <c r="H50" s="2">
        <v>1</v>
      </c>
      <c r="I50" s="2">
        <f t="shared" si="1"/>
        <v>0.70710678118654757</v>
      </c>
      <c r="J50" s="2">
        <f t="shared" si="2"/>
        <v>1</v>
      </c>
      <c r="K50" s="2">
        <v>0.8660254037844386</v>
      </c>
      <c r="L50" s="4" t="s">
        <v>184</v>
      </c>
      <c r="M50" s="2" t="s">
        <v>185</v>
      </c>
      <c r="N50" s="3">
        <v>7.0299999999999996E-35</v>
      </c>
      <c r="O50" s="3">
        <v>1.1E-35</v>
      </c>
      <c r="P50" s="3">
        <f t="shared" si="3"/>
        <v>9.1389999999999995E-36</v>
      </c>
      <c r="Q50" s="2">
        <v>125</v>
      </c>
    </row>
    <row r="51" spans="1:17" ht="17" x14ac:dyDescent="0.25">
      <c r="A51" s="2" t="s">
        <v>173</v>
      </c>
      <c r="B51" s="2" t="s">
        <v>177</v>
      </c>
      <c r="C51" s="2">
        <v>4</v>
      </c>
      <c r="D51" s="2">
        <v>9</v>
      </c>
      <c r="E51" s="2">
        <v>0.3</v>
      </c>
      <c r="F51" s="2">
        <v>0.4</v>
      </c>
      <c r="G51" s="2">
        <v>1</v>
      </c>
      <c r="H51" s="2">
        <v>1.5</v>
      </c>
      <c r="I51" s="2">
        <f t="shared" si="1"/>
        <v>1</v>
      </c>
      <c r="J51" s="2">
        <f t="shared" si="2"/>
        <v>1.2247448713915889</v>
      </c>
      <c r="K51" s="2">
        <v>1.1180339887498949</v>
      </c>
      <c r="L51" s="4" t="s">
        <v>184</v>
      </c>
      <c r="M51" s="2" t="s">
        <v>185</v>
      </c>
      <c r="N51" s="3">
        <v>5.7000000000000002E-35</v>
      </c>
      <c r="O51" s="3">
        <v>9.7999999999999994E-36</v>
      </c>
      <c r="P51" s="3">
        <f t="shared" si="3"/>
        <v>7.4100000000000011E-36</v>
      </c>
      <c r="Q51" s="2">
        <v>125</v>
      </c>
    </row>
    <row r="52" spans="1:17" ht="17" x14ac:dyDescent="0.25">
      <c r="A52" s="2" t="s">
        <v>173</v>
      </c>
      <c r="B52" s="2" t="s">
        <v>177</v>
      </c>
      <c r="C52" s="2">
        <v>4</v>
      </c>
      <c r="D52" s="2">
        <v>9</v>
      </c>
      <c r="E52" s="2">
        <v>0.3</v>
      </c>
      <c r="F52" s="2">
        <v>0.4</v>
      </c>
      <c r="G52" s="2">
        <v>1.5</v>
      </c>
      <c r="H52" s="2">
        <v>2</v>
      </c>
      <c r="I52" s="2">
        <f t="shared" si="1"/>
        <v>1.2247448713915889</v>
      </c>
      <c r="J52" s="2">
        <f t="shared" si="2"/>
        <v>1.4142135623730951</v>
      </c>
      <c r="K52" s="2">
        <v>1.3228756555322954</v>
      </c>
      <c r="L52" s="4" t="s">
        <v>184</v>
      </c>
      <c r="M52" s="2" t="s">
        <v>185</v>
      </c>
      <c r="N52" s="3">
        <v>2.1E-35</v>
      </c>
      <c r="O52" s="3">
        <v>5.6999999999999999E-36</v>
      </c>
      <c r="P52" s="3">
        <f t="shared" si="3"/>
        <v>2.7300000000000002E-36</v>
      </c>
      <c r="Q52" s="2">
        <v>125</v>
      </c>
    </row>
    <row r="53" spans="1:17" ht="17" x14ac:dyDescent="0.25">
      <c r="A53" s="2" t="s">
        <v>173</v>
      </c>
      <c r="B53" s="2" t="s">
        <v>177</v>
      </c>
      <c r="C53" s="2">
        <v>4</v>
      </c>
      <c r="D53" s="2">
        <v>9</v>
      </c>
      <c r="E53" s="2">
        <v>0.3</v>
      </c>
      <c r="F53" s="2">
        <v>0.4</v>
      </c>
      <c r="G53" s="2">
        <v>2</v>
      </c>
      <c r="H53" s="2">
        <v>2.5</v>
      </c>
      <c r="I53" s="2">
        <f t="shared" si="1"/>
        <v>1.4142135623730951</v>
      </c>
      <c r="J53" s="2">
        <f t="shared" si="2"/>
        <v>1.5811388300841898</v>
      </c>
      <c r="K53" s="2">
        <v>1.5</v>
      </c>
      <c r="L53" s="4" t="s">
        <v>184</v>
      </c>
      <c r="M53" s="2" t="s">
        <v>185</v>
      </c>
      <c r="N53" s="3">
        <v>1.82E-35</v>
      </c>
      <c r="O53" s="3">
        <v>5.6000000000000002E-36</v>
      </c>
      <c r="P53" s="3">
        <f t="shared" ref="P53:P79" si="4">N53*0.13</f>
        <v>2.3660000000000001E-36</v>
      </c>
      <c r="Q53" s="2">
        <v>125</v>
      </c>
    </row>
    <row r="54" spans="1:17" ht="17" x14ac:dyDescent="0.25">
      <c r="A54" s="2" t="s">
        <v>173</v>
      </c>
      <c r="B54" s="2" t="s">
        <v>177</v>
      </c>
      <c r="C54" s="2">
        <v>4</v>
      </c>
      <c r="D54" s="2">
        <v>9</v>
      </c>
      <c r="E54" s="2">
        <v>0.3</v>
      </c>
      <c r="F54" s="2">
        <v>0.4</v>
      </c>
      <c r="G54" s="2">
        <v>2.5</v>
      </c>
      <c r="H54" s="2">
        <v>3</v>
      </c>
      <c r="I54" s="2">
        <f t="shared" ref="I54:J102" si="5">SQRT(G54)</f>
        <v>1.5811388300841898</v>
      </c>
      <c r="J54" s="2">
        <f t="shared" si="5"/>
        <v>1.7320508075688772</v>
      </c>
      <c r="K54" s="2">
        <v>1.6583123951776999</v>
      </c>
      <c r="L54" s="4" t="s">
        <v>184</v>
      </c>
      <c r="M54" s="2" t="s">
        <v>185</v>
      </c>
      <c r="N54" s="3">
        <v>1.3299999999999999E-35</v>
      </c>
      <c r="O54" s="3">
        <v>4.5999999999999999E-36</v>
      </c>
      <c r="P54" s="3">
        <f t="shared" si="4"/>
        <v>1.7289999999999998E-36</v>
      </c>
      <c r="Q54" s="2">
        <v>125</v>
      </c>
    </row>
    <row r="55" spans="1:17" ht="17" x14ac:dyDescent="0.25">
      <c r="A55" s="2" t="s">
        <v>173</v>
      </c>
      <c r="B55" s="2" t="s">
        <v>177</v>
      </c>
      <c r="C55" s="2">
        <v>4</v>
      </c>
      <c r="D55" s="2">
        <v>9</v>
      </c>
      <c r="E55" s="2">
        <v>0.3</v>
      </c>
      <c r="F55" s="2">
        <v>0.4</v>
      </c>
      <c r="G55" s="2">
        <v>3</v>
      </c>
      <c r="H55" s="2">
        <v>3.5</v>
      </c>
      <c r="I55" s="2">
        <f t="shared" si="5"/>
        <v>1.7320508075688772</v>
      </c>
      <c r="J55" s="2">
        <f t="shared" si="5"/>
        <v>1.8708286933869707</v>
      </c>
      <c r="K55" s="2">
        <v>1.8027756377319946</v>
      </c>
      <c r="L55" s="4" t="s">
        <v>184</v>
      </c>
      <c r="M55" s="2" t="s">
        <v>185</v>
      </c>
      <c r="N55" s="3">
        <v>4.33E-36</v>
      </c>
      <c r="O55" s="3">
        <v>2.5200000000000001E-36</v>
      </c>
      <c r="P55" s="3">
        <f t="shared" si="4"/>
        <v>5.6290000000000004E-37</v>
      </c>
      <c r="Q55" s="2">
        <v>125</v>
      </c>
    </row>
    <row r="56" spans="1:17" ht="17" x14ac:dyDescent="0.25">
      <c r="A56" s="2" t="s">
        <v>173</v>
      </c>
      <c r="B56" s="2" t="s">
        <v>177</v>
      </c>
      <c r="C56" s="2">
        <v>4</v>
      </c>
      <c r="D56" s="2">
        <v>9</v>
      </c>
      <c r="E56" s="2">
        <v>0.3</v>
      </c>
      <c r="F56" s="2">
        <v>0.4</v>
      </c>
      <c r="G56" s="2">
        <v>3.5</v>
      </c>
      <c r="H56" s="2">
        <v>4</v>
      </c>
      <c r="I56" s="2">
        <f t="shared" si="5"/>
        <v>1.8708286933869707</v>
      </c>
      <c r="J56" s="2">
        <f t="shared" si="5"/>
        <v>2</v>
      </c>
      <c r="K56" s="2">
        <v>1.9364916731037085</v>
      </c>
      <c r="L56" s="4" t="s">
        <v>184</v>
      </c>
      <c r="M56" s="2" t="s">
        <v>185</v>
      </c>
      <c r="N56" s="3">
        <v>6.0400000000000005E-36</v>
      </c>
      <c r="O56" s="3">
        <v>3.0799999999999998E-36</v>
      </c>
      <c r="P56" s="3">
        <f t="shared" si="4"/>
        <v>7.8520000000000009E-37</v>
      </c>
      <c r="Q56" s="2">
        <v>125</v>
      </c>
    </row>
    <row r="57" spans="1:17" ht="17" x14ac:dyDescent="0.25">
      <c r="A57" s="2" t="s">
        <v>173</v>
      </c>
      <c r="B57" s="2" t="s">
        <v>177</v>
      </c>
      <c r="C57" s="2">
        <v>4</v>
      </c>
      <c r="D57" s="2">
        <v>9</v>
      </c>
      <c r="E57" s="2">
        <v>0.3</v>
      </c>
      <c r="F57" s="2">
        <v>0.4</v>
      </c>
      <c r="G57" s="2">
        <v>4</v>
      </c>
      <c r="H57" s="2">
        <v>4.5</v>
      </c>
      <c r="I57" s="2">
        <f t="shared" si="5"/>
        <v>2</v>
      </c>
      <c r="J57" s="2">
        <f t="shared" si="5"/>
        <v>2.1213203435596424</v>
      </c>
      <c r="K57" s="2">
        <v>2.0615528128088303</v>
      </c>
      <c r="L57" s="4" t="s">
        <v>184</v>
      </c>
      <c r="M57" s="2" t="s">
        <v>185</v>
      </c>
      <c r="N57" s="3">
        <v>3.2599999999999998E-36</v>
      </c>
      <c r="O57" s="3">
        <v>1.9099999999999999E-36</v>
      </c>
      <c r="P57" s="3">
        <f t="shared" si="4"/>
        <v>4.2380000000000001E-37</v>
      </c>
      <c r="Q57" s="2">
        <v>125</v>
      </c>
    </row>
    <row r="58" spans="1:17" ht="17" x14ac:dyDescent="0.25">
      <c r="A58" s="2" t="s">
        <v>173</v>
      </c>
      <c r="B58" s="2" t="s">
        <v>177</v>
      </c>
      <c r="C58" s="2">
        <v>4</v>
      </c>
      <c r="D58" s="2">
        <v>9</v>
      </c>
      <c r="E58" s="2">
        <v>0.3</v>
      </c>
      <c r="F58" s="2">
        <v>0.4</v>
      </c>
      <c r="G58" s="2">
        <v>4.5</v>
      </c>
      <c r="H58" s="2">
        <v>5</v>
      </c>
      <c r="I58" s="2">
        <f t="shared" si="5"/>
        <v>2.1213203435596424</v>
      </c>
      <c r="J58" s="2">
        <f t="shared" si="5"/>
        <v>2.2360679774997898</v>
      </c>
      <c r="K58" s="2">
        <v>2.179449471770337</v>
      </c>
      <c r="L58" s="4" t="s">
        <v>184</v>
      </c>
      <c r="M58" s="2" t="s">
        <v>185</v>
      </c>
      <c r="N58" s="3">
        <v>4.3700000000000001E-36</v>
      </c>
      <c r="O58" s="3">
        <v>2.6E-36</v>
      </c>
      <c r="P58" s="3">
        <f t="shared" si="4"/>
        <v>5.6810000000000006E-37</v>
      </c>
      <c r="Q58" s="2">
        <v>125</v>
      </c>
    </row>
    <row r="59" spans="1:17" ht="17" x14ac:dyDescent="0.25">
      <c r="A59" s="2" t="s">
        <v>173</v>
      </c>
      <c r="B59" s="2" t="s">
        <v>177</v>
      </c>
      <c r="C59" s="2">
        <v>4</v>
      </c>
      <c r="D59" s="2">
        <v>9</v>
      </c>
      <c r="E59" s="2">
        <v>0.3</v>
      </c>
      <c r="F59" s="2">
        <v>0.4</v>
      </c>
      <c r="G59" s="2">
        <v>6</v>
      </c>
      <c r="H59" s="2">
        <v>6.5</v>
      </c>
      <c r="I59" s="2">
        <f t="shared" si="5"/>
        <v>2.4494897427831779</v>
      </c>
      <c r="J59" s="2">
        <f t="shared" si="5"/>
        <v>2.5495097567963922</v>
      </c>
      <c r="K59" s="2">
        <v>2.5</v>
      </c>
      <c r="L59" s="4" t="s">
        <v>184</v>
      </c>
      <c r="M59" s="2" t="s">
        <v>185</v>
      </c>
      <c r="N59" s="3">
        <v>1.9600000000000001E-36</v>
      </c>
      <c r="O59" s="3">
        <v>1.42E-36</v>
      </c>
      <c r="P59" s="3">
        <f t="shared" si="4"/>
        <v>2.548E-37</v>
      </c>
      <c r="Q59" s="2">
        <v>125</v>
      </c>
    </row>
    <row r="60" spans="1:17" ht="17" x14ac:dyDescent="0.25">
      <c r="A60" s="2" t="s">
        <v>173</v>
      </c>
      <c r="B60" s="2" t="s">
        <v>177</v>
      </c>
      <c r="C60" s="2">
        <v>4</v>
      </c>
      <c r="D60" s="2">
        <v>9</v>
      </c>
      <c r="E60" s="2">
        <v>0.3</v>
      </c>
      <c r="F60" s="2">
        <v>0.4</v>
      </c>
      <c r="G60" s="2">
        <v>6.5</v>
      </c>
      <c r="H60" s="2">
        <v>7</v>
      </c>
      <c r="I60" s="2">
        <f t="shared" si="5"/>
        <v>2.5495097567963922</v>
      </c>
      <c r="J60" s="2">
        <f t="shared" si="5"/>
        <v>2.6457513110645907</v>
      </c>
      <c r="K60" s="2">
        <v>2.598076211353316</v>
      </c>
      <c r="L60" s="4" t="s">
        <v>184</v>
      </c>
      <c r="M60" s="2" t="s">
        <v>185</v>
      </c>
      <c r="N60" s="3">
        <v>1.25E-36</v>
      </c>
      <c r="O60" s="3">
        <v>1.29E-36</v>
      </c>
      <c r="P60" s="3">
        <f t="shared" si="4"/>
        <v>1.625E-37</v>
      </c>
      <c r="Q60" s="2">
        <v>125</v>
      </c>
    </row>
    <row r="61" spans="1:17" ht="17" x14ac:dyDescent="0.25">
      <c r="A61" s="2" t="s">
        <v>173</v>
      </c>
      <c r="B61" s="2" t="s">
        <v>177</v>
      </c>
      <c r="C61" s="2">
        <v>4</v>
      </c>
      <c r="D61" s="2">
        <v>9</v>
      </c>
      <c r="E61" s="2">
        <v>0.4</v>
      </c>
      <c r="F61" s="2">
        <v>0.5</v>
      </c>
      <c r="G61" s="2">
        <v>0</v>
      </c>
      <c r="H61" s="2">
        <v>0.5</v>
      </c>
      <c r="I61" s="2">
        <f t="shared" si="5"/>
        <v>0</v>
      </c>
      <c r="J61" s="2">
        <f t="shared" si="5"/>
        <v>0.70710678118654757</v>
      </c>
      <c r="K61" s="2">
        <v>0.5</v>
      </c>
      <c r="L61" s="4" t="s">
        <v>184</v>
      </c>
      <c r="M61" s="2" t="s">
        <v>185</v>
      </c>
      <c r="N61" s="3">
        <v>8.6000000000000004E-35</v>
      </c>
      <c r="O61" s="3">
        <v>1.18E-35</v>
      </c>
      <c r="P61" s="3">
        <f t="shared" si="4"/>
        <v>1.1180000000000001E-35</v>
      </c>
      <c r="Q61" s="2">
        <v>125</v>
      </c>
    </row>
    <row r="62" spans="1:17" ht="17" x14ac:dyDescent="0.25">
      <c r="A62" s="2" t="s">
        <v>173</v>
      </c>
      <c r="B62" s="2" t="s">
        <v>177</v>
      </c>
      <c r="C62" s="2">
        <v>4</v>
      </c>
      <c r="D62" s="2">
        <v>9</v>
      </c>
      <c r="E62" s="2">
        <v>0.4</v>
      </c>
      <c r="F62" s="2">
        <v>0.5</v>
      </c>
      <c r="G62" s="2">
        <v>0.5</v>
      </c>
      <c r="H62" s="2">
        <v>1</v>
      </c>
      <c r="I62" s="2">
        <f t="shared" si="5"/>
        <v>0.70710678118654757</v>
      </c>
      <c r="J62" s="2">
        <f t="shared" si="5"/>
        <v>1</v>
      </c>
      <c r="K62" s="2">
        <v>0.8660254037844386</v>
      </c>
      <c r="L62" s="4" t="s">
        <v>184</v>
      </c>
      <c r="M62" s="2" t="s">
        <v>185</v>
      </c>
      <c r="N62" s="3">
        <v>6.1699999999999995E-35</v>
      </c>
      <c r="O62" s="3">
        <v>9.7999999999999994E-36</v>
      </c>
      <c r="P62" s="3">
        <f t="shared" si="4"/>
        <v>8.0209999999999997E-36</v>
      </c>
      <c r="Q62" s="2">
        <v>125</v>
      </c>
    </row>
    <row r="63" spans="1:17" ht="17" x14ac:dyDescent="0.25">
      <c r="A63" s="2" t="s">
        <v>173</v>
      </c>
      <c r="B63" s="2" t="s">
        <v>177</v>
      </c>
      <c r="C63" s="2">
        <v>4</v>
      </c>
      <c r="D63" s="2">
        <v>9</v>
      </c>
      <c r="E63" s="2">
        <v>0.4</v>
      </c>
      <c r="F63" s="2">
        <v>0.5</v>
      </c>
      <c r="G63" s="2">
        <v>1</v>
      </c>
      <c r="H63" s="2">
        <v>1.5</v>
      </c>
      <c r="I63" s="2">
        <f t="shared" si="5"/>
        <v>1</v>
      </c>
      <c r="J63" s="2">
        <f t="shared" si="5"/>
        <v>1.2247448713915889</v>
      </c>
      <c r="K63" s="2">
        <v>1.1180339887498949</v>
      </c>
      <c r="L63" s="4" t="s">
        <v>184</v>
      </c>
      <c r="M63" s="2" t="s">
        <v>185</v>
      </c>
      <c r="N63" s="3">
        <v>4.3099999999999999E-35</v>
      </c>
      <c r="O63" s="3">
        <v>8.1000000000000006E-36</v>
      </c>
      <c r="P63" s="3">
        <f t="shared" si="4"/>
        <v>5.6029999999999998E-36</v>
      </c>
      <c r="Q63" s="2">
        <v>125</v>
      </c>
    </row>
    <row r="64" spans="1:17" ht="17" x14ac:dyDescent="0.25">
      <c r="A64" s="2" t="s">
        <v>173</v>
      </c>
      <c r="B64" s="2" t="s">
        <v>177</v>
      </c>
      <c r="C64" s="2">
        <v>4</v>
      </c>
      <c r="D64" s="2">
        <v>9</v>
      </c>
      <c r="E64" s="2">
        <v>0.4</v>
      </c>
      <c r="F64" s="2">
        <v>0.5</v>
      </c>
      <c r="G64" s="2">
        <v>1.5</v>
      </c>
      <c r="H64" s="2">
        <v>2</v>
      </c>
      <c r="I64" s="2">
        <f t="shared" si="5"/>
        <v>1.2247448713915889</v>
      </c>
      <c r="J64" s="2">
        <f t="shared" si="5"/>
        <v>1.4142135623730951</v>
      </c>
      <c r="K64" s="2">
        <v>1.3228756555322954</v>
      </c>
      <c r="L64" s="4" t="s">
        <v>184</v>
      </c>
      <c r="M64" s="2" t="s">
        <v>185</v>
      </c>
      <c r="N64" s="3">
        <v>1.9000000000000001E-35</v>
      </c>
      <c r="O64" s="3">
        <v>5.4000000000000001E-36</v>
      </c>
      <c r="P64" s="3">
        <f t="shared" si="4"/>
        <v>2.4700000000000002E-36</v>
      </c>
      <c r="Q64" s="2">
        <v>125</v>
      </c>
    </row>
    <row r="65" spans="1:17" ht="17" x14ac:dyDescent="0.25">
      <c r="A65" s="2" t="s">
        <v>173</v>
      </c>
      <c r="B65" s="2" t="s">
        <v>177</v>
      </c>
      <c r="C65" s="2">
        <v>4</v>
      </c>
      <c r="D65" s="2">
        <v>9</v>
      </c>
      <c r="E65" s="2">
        <v>0.4</v>
      </c>
      <c r="F65" s="2">
        <v>0.5</v>
      </c>
      <c r="G65" s="2">
        <v>2</v>
      </c>
      <c r="H65" s="2">
        <v>2.5</v>
      </c>
      <c r="I65" s="2">
        <f t="shared" si="5"/>
        <v>1.4142135623730951</v>
      </c>
      <c r="J65" s="2">
        <f t="shared" si="5"/>
        <v>1.5811388300841898</v>
      </c>
      <c r="K65" s="2">
        <v>1.5</v>
      </c>
      <c r="L65" s="4" t="s">
        <v>184</v>
      </c>
      <c r="M65" s="2" t="s">
        <v>185</v>
      </c>
      <c r="N65" s="3">
        <v>1.8900000000000001E-35</v>
      </c>
      <c r="O65" s="3">
        <v>5.6999999999999999E-36</v>
      </c>
      <c r="P65" s="3">
        <f t="shared" si="4"/>
        <v>2.4570000000000002E-36</v>
      </c>
      <c r="Q65" s="2">
        <v>125</v>
      </c>
    </row>
    <row r="66" spans="1:17" ht="17" x14ac:dyDescent="0.25">
      <c r="A66" s="2" t="s">
        <v>173</v>
      </c>
      <c r="B66" s="2" t="s">
        <v>177</v>
      </c>
      <c r="C66" s="2">
        <v>4</v>
      </c>
      <c r="D66" s="2">
        <v>9</v>
      </c>
      <c r="E66" s="2">
        <v>0.4</v>
      </c>
      <c r="F66" s="2">
        <v>0.5</v>
      </c>
      <c r="G66" s="2">
        <v>2.5</v>
      </c>
      <c r="H66" s="2">
        <v>3</v>
      </c>
      <c r="I66" s="2">
        <f t="shared" si="5"/>
        <v>1.5811388300841898</v>
      </c>
      <c r="J66" s="2">
        <f t="shared" si="5"/>
        <v>1.7320508075688772</v>
      </c>
      <c r="K66" s="2">
        <v>1.6583123951776999</v>
      </c>
      <c r="L66" s="4" t="s">
        <v>184</v>
      </c>
      <c r="M66" s="2" t="s">
        <v>185</v>
      </c>
      <c r="N66" s="3">
        <v>8.0799999999999998E-36</v>
      </c>
      <c r="O66" s="3">
        <v>3.3499999999999998E-36</v>
      </c>
      <c r="P66" s="3">
        <f t="shared" si="4"/>
        <v>1.0504E-36</v>
      </c>
      <c r="Q66" s="2">
        <v>125</v>
      </c>
    </row>
    <row r="67" spans="1:17" ht="17" x14ac:dyDescent="0.25">
      <c r="A67" s="2" t="s">
        <v>173</v>
      </c>
      <c r="B67" s="2" t="s">
        <v>177</v>
      </c>
      <c r="C67" s="2">
        <v>4</v>
      </c>
      <c r="D67" s="2">
        <v>9</v>
      </c>
      <c r="E67" s="2">
        <v>0.4</v>
      </c>
      <c r="F67" s="2">
        <v>0.5</v>
      </c>
      <c r="G67" s="2">
        <v>3</v>
      </c>
      <c r="H67" s="2">
        <v>3.5</v>
      </c>
      <c r="I67" s="2">
        <f t="shared" si="5"/>
        <v>1.7320508075688772</v>
      </c>
      <c r="J67" s="2">
        <f t="shared" si="5"/>
        <v>1.8708286933869707</v>
      </c>
      <c r="K67" s="2">
        <v>1.8027756377319946</v>
      </c>
      <c r="L67" s="4" t="s">
        <v>184</v>
      </c>
      <c r="M67" s="2" t="s">
        <v>185</v>
      </c>
      <c r="N67" s="3">
        <v>6.6700000000000004E-36</v>
      </c>
      <c r="O67" s="3">
        <v>3.5800000000000002E-36</v>
      </c>
      <c r="P67" s="3">
        <f t="shared" si="4"/>
        <v>8.6710000000000004E-37</v>
      </c>
      <c r="Q67" s="2">
        <v>125</v>
      </c>
    </row>
    <row r="68" spans="1:17" ht="17" x14ac:dyDescent="0.25">
      <c r="A68" s="2" t="s">
        <v>173</v>
      </c>
      <c r="B68" s="2" t="s">
        <v>177</v>
      </c>
      <c r="C68" s="2">
        <v>4</v>
      </c>
      <c r="D68" s="2">
        <v>9</v>
      </c>
      <c r="E68" s="2">
        <v>0.4</v>
      </c>
      <c r="F68" s="2">
        <v>0.5</v>
      </c>
      <c r="G68" s="2">
        <v>3.5</v>
      </c>
      <c r="H68" s="2">
        <v>4</v>
      </c>
      <c r="I68" s="2">
        <f t="shared" si="5"/>
        <v>1.8708286933869707</v>
      </c>
      <c r="J68" s="2">
        <f t="shared" si="5"/>
        <v>2</v>
      </c>
      <c r="K68" s="2">
        <v>1.9364916731037085</v>
      </c>
      <c r="L68" s="4" t="s">
        <v>184</v>
      </c>
      <c r="M68" s="2" t="s">
        <v>185</v>
      </c>
      <c r="N68" s="3">
        <v>3.2700000000000001E-36</v>
      </c>
      <c r="O68" s="3">
        <v>2.3400000000000001E-36</v>
      </c>
      <c r="P68" s="3">
        <f t="shared" si="4"/>
        <v>4.2509999999999999E-37</v>
      </c>
      <c r="Q68" s="2">
        <v>125</v>
      </c>
    </row>
    <row r="69" spans="1:17" ht="17" x14ac:dyDescent="0.25">
      <c r="A69" s="2" t="s">
        <v>173</v>
      </c>
      <c r="B69" s="2" t="s">
        <v>177</v>
      </c>
      <c r="C69" s="2">
        <v>4</v>
      </c>
      <c r="D69" s="2">
        <v>9</v>
      </c>
      <c r="E69" s="2">
        <v>0.4</v>
      </c>
      <c r="F69" s="2">
        <v>0.5</v>
      </c>
      <c r="G69" s="2">
        <v>4</v>
      </c>
      <c r="H69" s="2">
        <v>4.5</v>
      </c>
      <c r="I69" s="2">
        <f t="shared" si="5"/>
        <v>2</v>
      </c>
      <c r="J69" s="2">
        <f t="shared" si="5"/>
        <v>2.1213203435596424</v>
      </c>
      <c r="K69" s="2">
        <v>2.0615528128088303</v>
      </c>
      <c r="L69" s="4" t="s">
        <v>184</v>
      </c>
      <c r="M69" s="2" t="s">
        <v>185</v>
      </c>
      <c r="N69" s="3">
        <v>4.2699999999999997E-36</v>
      </c>
      <c r="O69" s="3">
        <v>2.5200000000000001E-36</v>
      </c>
      <c r="P69" s="3">
        <f t="shared" si="4"/>
        <v>5.5509999999999996E-37</v>
      </c>
      <c r="Q69" s="2">
        <v>125</v>
      </c>
    </row>
    <row r="70" spans="1:17" ht="17" x14ac:dyDescent="0.25">
      <c r="A70" s="2" t="s">
        <v>173</v>
      </c>
      <c r="B70" s="2" t="s">
        <v>177</v>
      </c>
      <c r="C70" s="2">
        <v>4</v>
      </c>
      <c r="D70" s="2">
        <v>9</v>
      </c>
      <c r="E70" s="2">
        <v>0.4</v>
      </c>
      <c r="F70" s="2">
        <v>0.5</v>
      </c>
      <c r="G70" s="2">
        <v>4.5</v>
      </c>
      <c r="H70" s="2">
        <v>5</v>
      </c>
      <c r="I70" s="2">
        <f t="shared" si="5"/>
        <v>2.1213203435596424</v>
      </c>
      <c r="J70" s="2">
        <f t="shared" si="5"/>
        <v>2.2360679774997898</v>
      </c>
      <c r="K70" s="2">
        <v>2.179449471770337</v>
      </c>
      <c r="L70" s="4" t="s">
        <v>184</v>
      </c>
      <c r="M70" s="2" t="s">
        <v>185</v>
      </c>
      <c r="N70" s="3">
        <v>3.1600000000000001E-36</v>
      </c>
      <c r="O70" s="3">
        <v>1.8700000000000001E-36</v>
      </c>
      <c r="P70" s="3">
        <f t="shared" si="4"/>
        <v>4.108E-37</v>
      </c>
      <c r="Q70" s="2">
        <v>125</v>
      </c>
    </row>
    <row r="71" spans="1:17" ht="17" x14ac:dyDescent="0.25">
      <c r="A71" s="2" t="s">
        <v>173</v>
      </c>
      <c r="B71" s="2" t="s">
        <v>177</v>
      </c>
      <c r="C71" s="2">
        <v>4</v>
      </c>
      <c r="D71" s="2">
        <v>9</v>
      </c>
      <c r="E71" s="2">
        <v>0.4</v>
      </c>
      <c r="F71" s="2">
        <v>0.5</v>
      </c>
      <c r="G71" s="2">
        <v>5</v>
      </c>
      <c r="H71" s="2">
        <v>5.5</v>
      </c>
      <c r="I71" s="2">
        <f t="shared" si="5"/>
        <v>2.2360679774997898</v>
      </c>
      <c r="J71" s="2">
        <f t="shared" si="5"/>
        <v>2.3452078799117149</v>
      </c>
      <c r="K71" s="2">
        <v>2.2912878474779199</v>
      </c>
      <c r="L71" s="4" t="s">
        <v>184</v>
      </c>
      <c r="M71" s="2" t="s">
        <v>185</v>
      </c>
      <c r="N71" s="3">
        <v>2.97E-36</v>
      </c>
      <c r="O71" s="3">
        <v>1.7700000000000001E-36</v>
      </c>
      <c r="P71" s="3">
        <f t="shared" si="4"/>
        <v>3.8610000000000004E-37</v>
      </c>
      <c r="Q71" s="2">
        <v>125</v>
      </c>
    </row>
    <row r="72" spans="1:17" ht="17" x14ac:dyDescent="0.25">
      <c r="A72" s="2" t="s">
        <v>173</v>
      </c>
      <c r="B72" s="2" t="s">
        <v>177</v>
      </c>
      <c r="C72" s="2">
        <v>4</v>
      </c>
      <c r="D72" s="2">
        <v>9</v>
      </c>
      <c r="E72" s="2">
        <v>0.4</v>
      </c>
      <c r="F72" s="2">
        <v>0.5</v>
      </c>
      <c r="G72" s="2">
        <v>5.5</v>
      </c>
      <c r="H72" s="2">
        <v>6</v>
      </c>
      <c r="I72" s="2">
        <f t="shared" si="5"/>
        <v>2.3452078799117149</v>
      </c>
      <c r="J72" s="2">
        <f t="shared" si="5"/>
        <v>2.4494897427831779</v>
      </c>
      <c r="K72" s="2">
        <v>2.3979157616563596</v>
      </c>
      <c r="L72" s="4" t="s">
        <v>184</v>
      </c>
      <c r="M72" s="2" t="s">
        <v>185</v>
      </c>
      <c r="N72" s="3">
        <v>1.7299999999999999E-36</v>
      </c>
      <c r="O72" s="3">
        <v>1.7800000000000001E-36</v>
      </c>
      <c r="P72" s="3">
        <f t="shared" si="4"/>
        <v>2.2489999999999998E-37</v>
      </c>
      <c r="Q72" s="2">
        <v>125</v>
      </c>
    </row>
    <row r="73" spans="1:17" ht="17" x14ac:dyDescent="0.25">
      <c r="A73" s="2" t="s">
        <v>173</v>
      </c>
      <c r="B73" s="2" t="s">
        <v>177</v>
      </c>
      <c r="C73" s="2">
        <v>4</v>
      </c>
      <c r="D73" s="2">
        <v>9</v>
      </c>
      <c r="E73" s="2">
        <v>0.4</v>
      </c>
      <c r="F73" s="2">
        <v>0.5</v>
      </c>
      <c r="G73" s="2">
        <v>6.5</v>
      </c>
      <c r="H73" s="2">
        <v>7</v>
      </c>
      <c r="I73" s="2">
        <f t="shared" si="5"/>
        <v>2.5495097567963922</v>
      </c>
      <c r="J73" s="2">
        <f t="shared" si="5"/>
        <v>2.6457513110645907</v>
      </c>
      <c r="K73" s="2">
        <v>2.598076211353316</v>
      </c>
      <c r="L73" s="4" t="s">
        <v>184</v>
      </c>
      <c r="M73" s="2" t="s">
        <v>185</v>
      </c>
      <c r="N73" s="3">
        <v>8.7999999999999995E-34</v>
      </c>
      <c r="O73" s="3">
        <v>9.0000000000000005E-36</v>
      </c>
      <c r="P73" s="3">
        <f t="shared" si="4"/>
        <v>1.1439999999999999E-34</v>
      </c>
      <c r="Q73" s="2">
        <v>125</v>
      </c>
    </row>
    <row r="74" spans="1:17" ht="17" x14ac:dyDescent="0.25">
      <c r="A74" s="2" t="s">
        <v>173</v>
      </c>
      <c r="B74" s="2" t="s">
        <v>177</v>
      </c>
      <c r="C74" s="2">
        <v>4</v>
      </c>
      <c r="D74" s="2">
        <v>9</v>
      </c>
      <c r="E74" s="2">
        <v>0.5</v>
      </c>
      <c r="F74" s="2">
        <v>0.6</v>
      </c>
      <c r="G74" s="2">
        <v>0</v>
      </c>
      <c r="H74" s="2">
        <v>0.5</v>
      </c>
      <c r="I74" s="2">
        <f t="shared" si="5"/>
        <v>0</v>
      </c>
      <c r="J74" s="2">
        <f t="shared" si="5"/>
        <v>0.70710678118654757</v>
      </c>
      <c r="K74" s="2">
        <v>0.5</v>
      </c>
      <c r="L74" s="4" t="s">
        <v>184</v>
      </c>
      <c r="M74" s="2" t="s">
        <v>185</v>
      </c>
      <c r="N74" s="3">
        <v>6.0700000000000004E-35</v>
      </c>
      <c r="O74" s="3">
        <v>1.01E-35</v>
      </c>
      <c r="P74" s="3">
        <f t="shared" si="4"/>
        <v>7.8910000000000009E-36</v>
      </c>
      <c r="Q74" s="2">
        <v>125</v>
      </c>
    </row>
    <row r="75" spans="1:17" ht="17" x14ac:dyDescent="0.25">
      <c r="A75" s="2" t="s">
        <v>173</v>
      </c>
      <c r="B75" s="2" t="s">
        <v>177</v>
      </c>
      <c r="C75" s="2">
        <v>4</v>
      </c>
      <c r="D75" s="2">
        <v>9</v>
      </c>
      <c r="E75" s="2">
        <v>0.5</v>
      </c>
      <c r="F75" s="2">
        <v>0.6</v>
      </c>
      <c r="G75" s="2">
        <v>0.5</v>
      </c>
      <c r="H75" s="2">
        <v>1</v>
      </c>
      <c r="I75" s="2">
        <f t="shared" si="5"/>
        <v>0.70710678118654757</v>
      </c>
      <c r="J75" s="2">
        <f t="shared" si="5"/>
        <v>1</v>
      </c>
      <c r="K75" s="2">
        <v>0.8660254037844386</v>
      </c>
      <c r="L75" s="4" t="s">
        <v>184</v>
      </c>
      <c r="M75" s="2" t="s">
        <v>185</v>
      </c>
      <c r="N75" s="3">
        <v>4.9000000000000005E-35</v>
      </c>
      <c r="O75" s="3">
        <v>8.6000000000000004E-36</v>
      </c>
      <c r="P75" s="3">
        <f t="shared" si="4"/>
        <v>6.3700000000000013E-36</v>
      </c>
      <c r="Q75" s="2">
        <v>125</v>
      </c>
    </row>
    <row r="76" spans="1:17" ht="17" x14ac:dyDescent="0.25">
      <c r="A76" s="2" t="s">
        <v>173</v>
      </c>
      <c r="B76" s="2" t="s">
        <v>177</v>
      </c>
      <c r="C76" s="2">
        <v>4</v>
      </c>
      <c r="D76" s="2">
        <v>9</v>
      </c>
      <c r="E76" s="2">
        <v>0.5</v>
      </c>
      <c r="F76" s="2">
        <v>0.6</v>
      </c>
      <c r="G76" s="2">
        <v>1</v>
      </c>
      <c r="H76" s="2">
        <v>1.5</v>
      </c>
      <c r="I76" s="2">
        <f t="shared" si="5"/>
        <v>1</v>
      </c>
      <c r="J76" s="2">
        <f t="shared" si="5"/>
        <v>1.2247448713915889</v>
      </c>
      <c r="K76" s="2">
        <v>1.1180339887498949</v>
      </c>
      <c r="L76" s="4" t="s">
        <v>184</v>
      </c>
      <c r="M76" s="2" t="s">
        <v>185</v>
      </c>
      <c r="N76" s="3">
        <v>3.7600000000000002E-35</v>
      </c>
      <c r="O76" s="3">
        <v>7.8999999999999998E-36</v>
      </c>
      <c r="P76" s="3">
        <f t="shared" si="4"/>
        <v>4.8880000000000004E-36</v>
      </c>
      <c r="Q76" s="2">
        <v>125</v>
      </c>
    </row>
    <row r="77" spans="1:17" ht="17" x14ac:dyDescent="0.25">
      <c r="A77" s="2" t="s">
        <v>173</v>
      </c>
      <c r="B77" s="2" t="s">
        <v>177</v>
      </c>
      <c r="C77" s="2">
        <v>4</v>
      </c>
      <c r="D77" s="2">
        <v>9</v>
      </c>
      <c r="E77" s="2">
        <v>0.5</v>
      </c>
      <c r="F77" s="2">
        <v>0.6</v>
      </c>
      <c r="G77" s="2">
        <v>1.5</v>
      </c>
      <c r="H77" s="2">
        <v>2</v>
      </c>
      <c r="I77" s="2">
        <f t="shared" si="5"/>
        <v>1.2247448713915889</v>
      </c>
      <c r="J77" s="2">
        <f t="shared" si="5"/>
        <v>1.4142135623730951</v>
      </c>
      <c r="K77" s="2">
        <v>1.3228756555322954</v>
      </c>
      <c r="L77" s="4" t="s">
        <v>184</v>
      </c>
      <c r="M77" s="2" t="s">
        <v>185</v>
      </c>
      <c r="N77" s="3">
        <v>2.7499999999999999E-35</v>
      </c>
      <c r="O77" s="3">
        <v>6.6999999999999995E-36</v>
      </c>
      <c r="P77" s="3">
        <f t="shared" si="4"/>
        <v>3.5749999999999997E-36</v>
      </c>
      <c r="Q77" s="2">
        <v>125</v>
      </c>
    </row>
    <row r="78" spans="1:17" ht="17" x14ac:dyDescent="0.25">
      <c r="A78" s="2" t="s">
        <v>173</v>
      </c>
      <c r="B78" s="2" t="s">
        <v>177</v>
      </c>
      <c r="C78" s="2">
        <v>4</v>
      </c>
      <c r="D78" s="2">
        <v>9</v>
      </c>
      <c r="E78" s="2">
        <v>0.5</v>
      </c>
      <c r="F78" s="2">
        <v>0.6</v>
      </c>
      <c r="G78" s="2">
        <v>2</v>
      </c>
      <c r="H78" s="2">
        <v>2.5</v>
      </c>
      <c r="I78" s="2">
        <f t="shared" si="5"/>
        <v>1.4142135623730951</v>
      </c>
      <c r="J78" s="2">
        <f t="shared" si="5"/>
        <v>1.5811388300841898</v>
      </c>
      <c r="K78" s="2">
        <v>1.5</v>
      </c>
      <c r="L78" s="4" t="s">
        <v>184</v>
      </c>
      <c r="M78" s="2" t="s">
        <v>185</v>
      </c>
      <c r="N78" s="3">
        <v>1.3299999999999999E-35</v>
      </c>
      <c r="O78" s="3">
        <v>4.5999999999999999E-36</v>
      </c>
      <c r="P78" s="3">
        <f t="shared" si="4"/>
        <v>1.7289999999999998E-36</v>
      </c>
      <c r="Q78" s="2">
        <v>125</v>
      </c>
    </row>
    <row r="79" spans="1:17" ht="17" x14ac:dyDescent="0.25">
      <c r="A79" s="2" t="s">
        <v>173</v>
      </c>
      <c r="B79" s="2" t="s">
        <v>177</v>
      </c>
      <c r="C79" s="2">
        <v>4</v>
      </c>
      <c r="D79" s="2">
        <v>9</v>
      </c>
      <c r="E79" s="2">
        <v>0.5</v>
      </c>
      <c r="F79" s="2">
        <v>0.6</v>
      </c>
      <c r="G79" s="2">
        <v>2.5</v>
      </c>
      <c r="H79" s="2">
        <v>3</v>
      </c>
      <c r="I79" s="2">
        <f t="shared" si="5"/>
        <v>1.5811388300841898</v>
      </c>
      <c r="J79" s="2">
        <f t="shared" si="5"/>
        <v>1.7320508075688772</v>
      </c>
      <c r="K79" s="2">
        <v>1.6583123951776999</v>
      </c>
      <c r="L79" s="4" t="s">
        <v>184</v>
      </c>
      <c r="M79" s="2" t="s">
        <v>185</v>
      </c>
      <c r="N79" s="3">
        <v>4.71E-36</v>
      </c>
      <c r="O79" s="3">
        <v>2.7499999999999999E-36</v>
      </c>
      <c r="P79" s="3">
        <f t="shared" si="4"/>
        <v>6.1230000000000004E-37</v>
      </c>
      <c r="Q79" s="2">
        <v>125</v>
      </c>
    </row>
    <row r="80" spans="1:17" ht="17" x14ac:dyDescent="0.25">
      <c r="A80" s="2" t="s">
        <v>173</v>
      </c>
      <c r="B80" s="2" t="s">
        <v>177</v>
      </c>
      <c r="C80" s="2">
        <v>4</v>
      </c>
      <c r="D80" s="2">
        <v>9</v>
      </c>
      <c r="E80" s="2">
        <v>0.5</v>
      </c>
      <c r="F80" s="2">
        <v>0.6</v>
      </c>
      <c r="G80" s="2">
        <v>3</v>
      </c>
      <c r="H80" s="2">
        <v>3.5</v>
      </c>
      <c r="I80" s="2">
        <f t="shared" si="5"/>
        <v>1.7320508075688772</v>
      </c>
      <c r="J80" s="2">
        <f t="shared" si="5"/>
        <v>1.8708286933869707</v>
      </c>
      <c r="K80" s="2">
        <v>1.8027756377319946</v>
      </c>
      <c r="L80" s="4" t="s">
        <v>184</v>
      </c>
      <c r="M80" s="2" t="s">
        <v>185</v>
      </c>
      <c r="N80" s="3">
        <v>8.0799999999999998E-36</v>
      </c>
      <c r="O80" s="3">
        <v>3.3899999999999999E-36</v>
      </c>
      <c r="P80" s="3">
        <f t="shared" ref="P80:P101" si="6">N80*0.13</f>
        <v>1.0504E-36</v>
      </c>
      <c r="Q80" s="2">
        <v>125</v>
      </c>
    </row>
    <row r="81" spans="1:17" ht="17" x14ac:dyDescent="0.25">
      <c r="A81" s="2" t="s">
        <v>173</v>
      </c>
      <c r="B81" s="2" t="s">
        <v>177</v>
      </c>
      <c r="C81" s="2">
        <v>4</v>
      </c>
      <c r="D81" s="2">
        <v>9</v>
      </c>
      <c r="E81" s="2">
        <v>0.5</v>
      </c>
      <c r="F81" s="2">
        <v>0.6</v>
      </c>
      <c r="G81" s="2">
        <v>3.5</v>
      </c>
      <c r="H81" s="2">
        <v>4</v>
      </c>
      <c r="I81" s="2">
        <f t="shared" si="5"/>
        <v>1.8708286933869707</v>
      </c>
      <c r="J81" s="2">
        <f t="shared" si="5"/>
        <v>2</v>
      </c>
      <c r="K81" s="2">
        <v>1.9364916731037085</v>
      </c>
      <c r="L81" s="4" t="s">
        <v>184</v>
      </c>
      <c r="M81" s="2" t="s">
        <v>185</v>
      </c>
      <c r="N81" s="3">
        <v>4.5799999999999999E-36</v>
      </c>
      <c r="O81" s="3">
        <v>2.7000000000000001E-36</v>
      </c>
      <c r="P81" s="3">
        <f t="shared" si="6"/>
        <v>5.9539999999999999E-37</v>
      </c>
      <c r="Q81" s="2">
        <v>125</v>
      </c>
    </row>
    <row r="82" spans="1:17" ht="17" x14ac:dyDescent="0.25">
      <c r="A82" s="2" t="s">
        <v>173</v>
      </c>
      <c r="B82" s="2" t="s">
        <v>177</v>
      </c>
      <c r="C82" s="2">
        <v>4</v>
      </c>
      <c r="D82" s="2">
        <v>9</v>
      </c>
      <c r="E82" s="2">
        <v>0.5</v>
      </c>
      <c r="F82" s="2">
        <v>0.6</v>
      </c>
      <c r="G82" s="2">
        <v>4</v>
      </c>
      <c r="H82" s="2">
        <v>4.5</v>
      </c>
      <c r="I82" s="2">
        <f t="shared" si="5"/>
        <v>2</v>
      </c>
      <c r="J82" s="2">
        <f t="shared" si="5"/>
        <v>2.1213203435596424</v>
      </c>
      <c r="K82" s="2">
        <v>2.0615528128088303</v>
      </c>
      <c r="L82" s="4" t="s">
        <v>184</v>
      </c>
      <c r="M82" s="2" t="s">
        <v>185</v>
      </c>
      <c r="N82" s="3">
        <v>3.79E-36</v>
      </c>
      <c r="O82" s="3">
        <v>2.2600000000000002E-36</v>
      </c>
      <c r="P82" s="3">
        <f t="shared" si="6"/>
        <v>4.9270000000000003E-37</v>
      </c>
      <c r="Q82" s="2">
        <v>125</v>
      </c>
    </row>
    <row r="83" spans="1:17" ht="17" x14ac:dyDescent="0.25">
      <c r="A83" s="2" t="s">
        <v>173</v>
      </c>
      <c r="B83" s="2" t="s">
        <v>177</v>
      </c>
      <c r="C83" s="2">
        <v>4</v>
      </c>
      <c r="D83" s="2">
        <v>9</v>
      </c>
      <c r="E83" s="2">
        <v>0.5</v>
      </c>
      <c r="F83" s="2">
        <v>0.6</v>
      </c>
      <c r="G83" s="2">
        <v>4.5</v>
      </c>
      <c r="H83" s="2">
        <v>5</v>
      </c>
      <c r="I83" s="2">
        <f t="shared" si="5"/>
        <v>2.1213203435596424</v>
      </c>
      <c r="J83" s="2">
        <f t="shared" si="5"/>
        <v>2.2360679774997898</v>
      </c>
      <c r="K83" s="2">
        <v>2.179449471770337</v>
      </c>
      <c r="L83" s="4" t="s">
        <v>184</v>
      </c>
      <c r="M83" s="2" t="s">
        <v>185</v>
      </c>
      <c r="N83" s="3">
        <v>4.7799999999999999E-36</v>
      </c>
      <c r="O83" s="3">
        <v>2.8800000000000001E-36</v>
      </c>
      <c r="P83" s="3">
        <f t="shared" si="6"/>
        <v>6.2140000000000002E-37</v>
      </c>
      <c r="Q83" s="2">
        <v>125</v>
      </c>
    </row>
    <row r="84" spans="1:17" ht="17" x14ac:dyDescent="0.25">
      <c r="A84" s="2" t="s">
        <v>173</v>
      </c>
      <c r="B84" s="2" t="s">
        <v>177</v>
      </c>
      <c r="C84" s="2">
        <v>4</v>
      </c>
      <c r="D84" s="2">
        <v>9</v>
      </c>
      <c r="E84" s="2">
        <v>0.5</v>
      </c>
      <c r="F84" s="2">
        <v>0.6</v>
      </c>
      <c r="G84" s="2">
        <v>5</v>
      </c>
      <c r="H84" s="2">
        <v>5.5</v>
      </c>
      <c r="I84" s="2">
        <f t="shared" si="5"/>
        <v>2.2360679774997898</v>
      </c>
      <c r="J84" s="2">
        <f t="shared" si="5"/>
        <v>2.3452078799117149</v>
      </c>
      <c r="K84" s="2">
        <v>2.2912878474779199</v>
      </c>
      <c r="L84" s="4" t="s">
        <v>184</v>
      </c>
      <c r="M84" s="2" t="s">
        <v>185</v>
      </c>
      <c r="N84" s="3">
        <v>8.79E-36</v>
      </c>
      <c r="O84" s="3">
        <v>8.9100000000000005E-36</v>
      </c>
      <c r="P84" s="3">
        <f t="shared" si="6"/>
        <v>1.1427000000000001E-36</v>
      </c>
      <c r="Q84" s="2">
        <v>125</v>
      </c>
    </row>
    <row r="85" spans="1:17" ht="17" x14ac:dyDescent="0.25">
      <c r="A85" s="2" t="s">
        <v>173</v>
      </c>
      <c r="B85" s="2" t="s">
        <v>177</v>
      </c>
      <c r="C85" s="2">
        <v>4</v>
      </c>
      <c r="D85" s="2">
        <v>9</v>
      </c>
      <c r="E85" s="2">
        <v>0.5</v>
      </c>
      <c r="F85" s="2">
        <v>0.6</v>
      </c>
      <c r="G85" s="2">
        <v>5.5</v>
      </c>
      <c r="H85" s="2">
        <v>6</v>
      </c>
      <c r="I85" s="2">
        <f t="shared" si="5"/>
        <v>2.3452078799117149</v>
      </c>
      <c r="J85" s="2">
        <f t="shared" si="5"/>
        <v>2.4494897427831779</v>
      </c>
      <c r="K85" s="2">
        <v>2.3979157616563596</v>
      </c>
      <c r="L85" s="4" t="s">
        <v>184</v>
      </c>
      <c r="M85" s="2" t="s">
        <v>185</v>
      </c>
      <c r="N85" s="3">
        <v>1.48E-36</v>
      </c>
      <c r="O85" s="3">
        <v>1.5299999999999999E-36</v>
      </c>
      <c r="P85" s="3">
        <f t="shared" si="6"/>
        <v>1.9240000000000003E-37</v>
      </c>
      <c r="Q85" s="2">
        <v>125</v>
      </c>
    </row>
    <row r="86" spans="1:17" ht="17" x14ac:dyDescent="0.25">
      <c r="A86" s="2" t="s">
        <v>173</v>
      </c>
      <c r="B86" s="2" t="s">
        <v>177</v>
      </c>
      <c r="C86" s="2">
        <v>4</v>
      </c>
      <c r="D86" s="2">
        <v>9</v>
      </c>
      <c r="E86" s="2">
        <v>0.5</v>
      </c>
      <c r="F86" s="2">
        <v>0.6</v>
      </c>
      <c r="G86" s="2">
        <v>6</v>
      </c>
      <c r="H86" s="2">
        <v>6.5</v>
      </c>
      <c r="I86" s="2">
        <f t="shared" si="5"/>
        <v>2.4494897427831779</v>
      </c>
      <c r="J86" s="2">
        <f t="shared" si="5"/>
        <v>2.5495097567963922</v>
      </c>
      <c r="K86" s="2">
        <v>2.5</v>
      </c>
      <c r="L86" s="4" t="s">
        <v>184</v>
      </c>
      <c r="M86" s="2" t="s">
        <v>185</v>
      </c>
      <c r="N86" s="3">
        <v>1.8299999999999999E-36</v>
      </c>
      <c r="O86" s="3">
        <v>1.94E-36</v>
      </c>
      <c r="P86" s="3">
        <f t="shared" si="6"/>
        <v>2.3789999999999999E-37</v>
      </c>
      <c r="Q86" s="2">
        <v>125</v>
      </c>
    </row>
    <row r="87" spans="1:17" ht="17" x14ac:dyDescent="0.25">
      <c r="A87" s="2" t="s">
        <v>173</v>
      </c>
      <c r="B87" s="2" t="s">
        <v>177</v>
      </c>
      <c r="C87" s="2">
        <v>4</v>
      </c>
      <c r="D87" s="2">
        <v>9</v>
      </c>
      <c r="E87" s="2">
        <v>0.6</v>
      </c>
      <c r="F87" s="2">
        <v>0.7</v>
      </c>
      <c r="G87" s="2">
        <v>0</v>
      </c>
      <c r="H87" s="2">
        <v>0.5</v>
      </c>
      <c r="I87" s="2">
        <f t="shared" si="5"/>
        <v>0</v>
      </c>
      <c r="J87" s="2">
        <f t="shared" si="5"/>
        <v>0.70710678118654757</v>
      </c>
      <c r="K87" s="2">
        <v>0.5</v>
      </c>
      <c r="L87" s="4" t="s">
        <v>184</v>
      </c>
      <c r="M87" s="2" t="s">
        <v>185</v>
      </c>
      <c r="N87" s="3">
        <v>6.6100000000000003E-35</v>
      </c>
      <c r="O87" s="3">
        <v>1.1600000000000001E-35</v>
      </c>
      <c r="P87" s="3">
        <f t="shared" si="6"/>
        <v>8.5930000000000003E-36</v>
      </c>
      <c r="Q87" s="2">
        <v>125</v>
      </c>
    </row>
    <row r="88" spans="1:17" ht="17" x14ac:dyDescent="0.25">
      <c r="A88" s="2" t="s">
        <v>173</v>
      </c>
      <c r="B88" s="2" t="s">
        <v>177</v>
      </c>
      <c r="C88" s="2">
        <v>4</v>
      </c>
      <c r="D88" s="2">
        <v>9</v>
      </c>
      <c r="E88" s="2">
        <v>0.6</v>
      </c>
      <c r="F88" s="2">
        <v>0.7</v>
      </c>
      <c r="G88" s="2">
        <v>0.5</v>
      </c>
      <c r="H88" s="2">
        <v>1</v>
      </c>
      <c r="I88" s="2">
        <f t="shared" si="5"/>
        <v>0.70710678118654757</v>
      </c>
      <c r="J88" s="2">
        <f t="shared" si="5"/>
        <v>1</v>
      </c>
      <c r="K88" s="2">
        <v>0.8660254037844386</v>
      </c>
      <c r="L88" s="4" t="s">
        <v>184</v>
      </c>
      <c r="M88" s="2" t="s">
        <v>185</v>
      </c>
      <c r="N88" s="3">
        <v>2.9700000000000002E-35</v>
      </c>
      <c r="O88" s="3">
        <v>7.4E-36</v>
      </c>
      <c r="P88" s="3">
        <f t="shared" si="6"/>
        <v>3.8610000000000007E-36</v>
      </c>
      <c r="Q88" s="2">
        <v>125</v>
      </c>
    </row>
    <row r="89" spans="1:17" ht="17" x14ac:dyDescent="0.25">
      <c r="A89" s="2" t="s">
        <v>173</v>
      </c>
      <c r="B89" s="2" t="s">
        <v>177</v>
      </c>
      <c r="C89" s="2">
        <v>4</v>
      </c>
      <c r="D89" s="2">
        <v>9</v>
      </c>
      <c r="E89" s="2">
        <v>0.6</v>
      </c>
      <c r="F89" s="2">
        <v>0.7</v>
      </c>
      <c r="G89" s="2">
        <v>1</v>
      </c>
      <c r="H89" s="2">
        <v>1.5</v>
      </c>
      <c r="I89" s="2">
        <f t="shared" si="5"/>
        <v>1</v>
      </c>
      <c r="J89" s="2">
        <f t="shared" si="5"/>
        <v>1.2247448713915889</v>
      </c>
      <c r="K89" s="2">
        <v>1.1180339887498949</v>
      </c>
      <c r="L89" s="4" t="s">
        <v>184</v>
      </c>
      <c r="M89" s="2" t="s">
        <v>185</v>
      </c>
      <c r="N89" s="3">
        <v>2.1600000000000001E-35</v>
      </c>
      <c r="O89" s="3">
        <v>6.4000000000000004E-36</v>
      </c>
      <c r="P89" s="3">
        <f t="shared" si="6"/>
        <v>2.8080000000000003E-36</v>
      </c>
      <c r="Q89" s="2">
        <v>125</v>
      </c>
    </row>
    <row r="90" spans="1:17" ht="17" x14ac:dyDescent="0.25">
      <c r="A90" s="2" t="s">
        <v>173</v>
      </c>
      <c r="B90" s="2" t="s">
        <v>177</v>
      </c>
      <c r="C90" s="2">
        <v>4</v>
      </c>
      <c r="D90" s="2">
        <v>9</v>
      </c>
      <c r="E90" s="2">
        <v>0.6</v>
      </c>
      <c r="F90" s="2">
        <v>0.7</v>
      </c>
      <c r="G90" s="2">
        <v>1.5</v>
      </c>
      <c r="H90" s="2">
        <v>2</v>
      </c>
      <c r="I90" s="2">
        <f t="shared" si="5"/>
        <v>1.2247448713915889</v>
      </c>
      <c r="J90" s="2">
        <f t="shared" si="5"/>
        <v>1.4142135623730951</v>
      </c>
      <c r="K90" s="2">
        <v>1.3228756555322954</v>
      </c>
      <c r="L90" s="4" t="s">
        <v>184</v>
      </c>
      <c r="M90" s="2" t="s">
        <v>185</v>
      </c>
      <c r="N90" s="3">
        <v>3.0300000000000001E-35</v>
      </c>
      <c r="O90" s="3">
        <v>7.0999999999999996E-36</v>
      </c>
      <c r="P90" s="3">
        <f t="shared" si="6"/>
        <v>3.9390000000000001E-36</v>
      </c>
      <c r="Q90" s="2">
        <v>125</v>
      </c>
    </row>
    <row r="91" spans="1:17" ht="17" x14ac:dyDescent="0.25">
      <c r="A91" s="2" t="s">
        <v>173</v>
      </c>
      <c r="B91" s="2" t="s">
        <v>177</v>
      </c>
      <c r="C91" s="2">
        <v>4</v>
      </c>
      <c r="D91" s="2">
        <v>9</v>
      </c>
      <c r="E91" s="2">
        <v>0.6</v>
      </c>
      <c r="F91" s="2">
        <v>0.7</v>
      </c>
      <c r="G91" s="2">
        <v>2</v>
      </c>
      <c r="H91" s="2">
        <v>2.5</v>
      </c>
      <c r="I91" s="2">
        <f t="shared" si="5"/>
        <v>1.4142135623730951</v>
      </c>
      <c r="J91" s="2">
        <f t="shared" si="5"/>
        <v>1.5811388300841898</v>
      </c>
      <c r="K91" s="2">
        <v>1.5</v>
      </c>
      <c r="L91" s="4" t="s">
        <v>184</v>
      </c>
      <c r="M91" s="2" t="s">
        <v>185</v>
      </c>
      <c r="N91" s="3">
        <v>1.06E-35</v>
      </c>
      <c r="O91" s="3">
        <v>4.3999999999999999E-36</v>
      </c>
      <c r="P91" s="3">
        <f t="shared" si="6"/>
        <v>1.3779999999999999E-36</v>
      </c>
      <c r="Q91" s="2">
        <v>125</v>
      </c>
    </row>
    <row r="92" spans="1:17" ht="17" x14ac:dyDescent="0.25">
      <c r="A92" s="2" t="s">
        <v>173</v>
      </c>
      <c r="B92" s="2" t="s">
        <v>177</v>
      </c>
      <c r="C92" s="2">
        <v>4</v>
      </c>
      <c r="D92" s="2">
        <v>9</v>
      </c>
      <c r="E92" s="2">
        <v>0.6</v>
      </c>
      <c r="F92" s="2">
        <v>0.7</v>
      </c>
      <c r="G92" s="2">
        <v>3</v>
      </c>
      <c r="H92" s="2">
        <v>3.5</v>
      </c>
      <c r="I92" s="2">
        <f t="shared" si="5"/>
        <v>1.7320508075688772</v>
      </c>
      <c r="J92" s="2">
        <f t="shared" si="5"/>
        <v>1.8708286933869707</v>
      </c>
      <c r="K92" s="2">
        <v>1.8027756377319946</v>
      </c>
      <c r="L92" s="4" t="s">
        <v>184</v>
      </c>
      <c r="M92" s="2" t="s">
        <v>185</v>
      </c>
      <c r="N92" s="3">
        <v>3.1699999999999998E-36</v>
      </c>
      <c r="O92" s="3">
        <v>3.1899999999999998E-36</v>
      </c>
      <c r="P92" s="3">
        <f t="shared" si="6"/>
        <v>4.1209999999999998E-37</v>
      </c>
      <c r="Q92" s="2">
        <v>125</v>
      </c>
    </row>
    <row r="93" spans="1:17" ht="17" x14ac:dyDescent="0.25">
      <c r="A93" s="2" t="s">
        <v>173</v>
      </c>
      <c r="B93" s="2" t="s">
        <v>177</v>
      </c>
      <c r="C93" s="2">
        <v>4</v>
      </c>
      <c r="D93" s="2">
        <v>9</v>
      </c>
      <c r="E93" s="2">
        <v>0.6</v>
      </c>
      <c r="F93" s="2">
        <v>0.7</v>
      </c>
      <c r="G93" s="2">
        <v>3.5</v>
      </c>
      <c r="H93" s="2">
        <v>4</v>
      </c>
      <c r="I93" s="2">
        <f t="shared" si="5"/>
        <v>1.8708286933869707</v>
      </c>
      <c r="J93" s="2">
        <f t="shared" si="5"/>
        <v>2</v>
      </c>
      <c r="K93" s="2">
        <v>1.9364916731037085</v>
      </c>
      <c r="L93" s="4" t="s">
        <v>184</v>
      </c>
      <c r="M93" s="2" t="s">
        <v>185</v>
      </c>
      <c r="N93" s="3">
        <v>1.7099999999999998E-36</v>
      </c>
      <c r="O93" s="3">
        <v>1.7299999999999999E-36</v>
      </c>
      <c r="P93" s="3">
        <f t="shared" si="6"/>
        <v>2.2230000000000001E-37</v>
      </c>
      <c r="Q93" s="2">
        <v>125</v>
      </c>
    </row>
    <row r="94" spans="1:17" ht="17" x14ac:dyDescent="0.25">
      <c r="A94" s="2" t="s">
        <v>173</v>
      </c>
      <c r="B94" s="2" t="s">
        <v>177</v>
      </c>
      <c r="C94" s="2">
        <v>4</v>
      </c>
      <c r="D94" s="2">
        <v>9</v>
      </c>
      <c r="E94" s="2">
        <v>0.6</v>
      </c>
      <c r="F94" s="2">
        <v>0.7</v>
      </c>
      <c r="G94" s="2">
        <v>4</v>
      </c>
      <c r="H94" s="2">
        <v>4.5</v>
      </c>
      <c r="I94" s="2">
        <f t="shared" si="5"/>
        <v>2</v>
      </c>
      <c r="J94" s="2">
        <f t="shared" si="5"/>
        <v>2.1213203435596424</v>
      </c>
      <c r="K94" s="2">
        <v>2.0615528128088303</v>
      </c>
      <c r="L94" s="4" t="s">
        <v>184</v>
      </c>
      <c r="M94" s="2" t="s">
        <v>185</v>
      </c>
      <c r="N94" s="3">
        <v>6.1599999999999996E-36</v>
      </c>
      <c r="O94" s="3">
        <v>3.7800000000000003E-36</v>
      </c>
      <c r="P94" s="3">
        <f t="shared" si="6"/>
        <v>8.007999999999999E-37</v>
      </c>
      <c r="Q94" s="2">
        <v>125</v>
      </c>
    </row>
    <row r="95" spans="1:17" ht="17" x14ac:dyDescent="0.25">
      <c r="A95" s="2" t="s">
        <v>173</v>
      </c>
      <c r="B95" s="2" t="s">
        <v>177</v>
      </c>
      <c r="C95" s="2">
        <v>4</v>
      </c>
      <c r="D95" s="2">
        <v>9</v>
      </c>
      <c r="E95" s="2">
        <v>0.7</v>
      </c>
      <c r="F95" s="2">
        <v>0.8</v>
      </c>
      <c r="G95" s="2">
        <v>0</v>
      </c>
      <c r="H95" s="2">
        <v>0.5</v>
      </c>
      <c r="I95" s="2">
        <f t="shared" si="5"/>
        <v>0</v>
      </c>
      <c r="J95" s="2">
        <f t="shared" si="5"/>
        <v>0.70710678118654757</v>
      </c>
      <c r="K95" s="2">
        <v>0.5</v>
      </c>
      <c r="L95" s="4" t="s">
        <v>184</v>
      </c>
      <c r="M95" s="2" t="s">
        <v>185</v>
      </c>
      <c r="N95" s="3">
        <v>4.81E-35</v>
      </c>
      <c r="O95" s="3">
        <v>1.13E-35</v>
      </c>
      <c r="P95" s="3">
        <f t="shared" si="6"/>
        <v>6.2530000000000005E-36</v>
      </c>
      <c r="Q95" s="2">
        <v>125</v>
      </c>
    </row>
    <row r="96" spans="1:17" ht="17" x14ac:dyDescent="0.25">
      <c r="A96" s="2" t="s">
        <v>173</v>
      </c>
      <c r="B96" s="2" t="s">
        <v>177</v>
      </c>
      <c r="C96" s="2">
        <v>4</v>
      </c>
      <c r="D96" s="2">
        <v>9</v>
      </c>
      <c r="E96" s="2">
        <v>0.7</v>
      </c>
      <c r="F96" s="2">
        <v>0.8</v>
      </c>
      <c r="G96" s="2">
        <v>0.5</v>
      </c>
      <c r="H96" s="2">
        <v>1</v>
      </c>
      <c r="I96" s="2">
        <f t="shared" si="5"/>
        <v>0.70710678118654757</v>
      </c>
      <c r="J96" s="2">
        <f t="shared" si="5"/>
        <v>1</v>
      </c>
      <c r="K96" s="2">
        <v>0.8660254037844386</v>
      </c>
      <c r="L96" s="4" t="s">
        <v>184</v>
      </c>
      <c r="M96" s="2" t="s">
        <v>185</v>
      </c>
      <c r="N96" s="3">
        <v>2.5800000000000001E-35</v>
      </c>
      <c r="O96" s="3">
        <v>7.9999999999999995E-36</v>
      </c>
      <c r="P96" s="3">
        <f t="shared" si="6"/>
        <v>3.3540000000000002E-36</v>
      </c>
      <c r="Q96" s="2">
        <v>125</v>
      </c>
    </row>
    <row r="97" spans="1:17" ht="17" x14ac:dyDescent="0.25">
      <c r="A97" s="2" t="s">
        <v>173</v>
      </c>
      <c r="B97" s="2" t="s">
        <v>177</v>
      </c>
      <c r="C97" s="2">
        <v>4</v>
      </c>
      <c r="D97" s="2">
        <v>9</v>
      </c>
      <c r="E97" s="2">
        <v>0.7</v>
      </c>
      <c r="F97" s="2">
        <v>0.8</v>
      </c>
      <c r="G97" s="2">
        <v>1</v>
      </c>
      <c r="H97" s="2">
        <v>1.5</v>
      </c>
      <c r="I97" s="2">
        <f t="shared" si="5"/>
        <v>1</v>
      </c>
      <c r="J97" s="2">
        <f t="shared" si="5"/>
        <v>1.2247448713915889</v>
      </c>
      <c r="K97" s="2">
        <v>1.1180339887498949</v>
      </c>
      <c r="L97" s="4" t="s">
        <v>184</v>
      </c>
      <c r="M97" s="2" t="s">
        <v>185</v>
      </c>
      <c r="N97" s="3">
        <v>1.2599999999999999E-35</v>
      </c>
      <c r="O97" s="3">
        <v>5.8000000000000003E-36</v>
      </c>
      <c r="P97" s="3">
        <f t="shared" si="6"/>
        <v>1.638E-36</v>
      </c>
      <c r="Q97" s="2">
        <v>125</v>
      </c>
    </row>
    <row r="98" spans="1:17" ht="17" x14ac:dyDescent="0.25">
      <c r="A98" s="2" t="s">
        <v>173</v>
      </c>
      <c r="B98" s="2" t="s">
        <v>177</v>
      </c>
      <c r="C98" s="2">
        <v>4</v>
      </c>
      <c r="D98" s="2">
        <v>9</v>
      </c>
      <c r="E98" s="2">
        <v>0.7</v>
      </c>
      <c r="F98" s="2">
        <v>0.8</v>
      </c>
      <c r="G98" s="2">
        <v>1.5</v>
      </c>
      <c r="H98" s="2">
        <v>2</v>
      </c>
      <c r="I98" s="2">
        <f t="shared" si="5"/>
        <v>1.2247448713915889</v>
      </c>
      <c r="J98" s="2">
        <f t="shared" si="5"/>
        <v>1.4142135623730951</v>
      </c>
      <c r="K98" s="2">
        <v>1.3228756555322954</v>
      </c>
      <c r="L98" s="4" t="s">
        <v>184</v>
      </c>
      <c r="M98" s="2" t="s">
        <v>185</v>
      </c>
      <c r="N98" s="3">
        <v>1.7100000000000001E-35</v>
      </c>
      <c r="O98" s="3">
        <v>6.2999999999999994E-36</v>
      </c>
      <c r="P98" s="3">
        <f t="shared" si="6"/>
        <v>2.2230000000000003E-36</v>
      </c>
      <c r="Q98" s="2">
        <v>125</v>
      </c>
    </row>
    <row r="99" spans="1:17" ht="17" x14ac:dyDescent="0.25">
      <c r="A99" s="2" t="s">
        <v>173</v>
      </c>
      <c r="B99" s="2" t="s">
        <v>177</v>
      </c>
      <c r="C99" s="2">
        <v>4</v>
      </c>
      <c r="D99" s="2">
        <v>9</v>
      </c>
      <c r="E99" s="2">
        <v>0.7</v>
      </c>
      <c r="F99" s="2">
        <v>0.8</v>
      </c>
      <c r="G99" s="2">
        <v>2</v>
      </c>
      <c r="H99" s="2">
        <v>2.5</v>
      </c>
      <c r="I99" s="2">
        <f t="shared" si="5"/>
        <v>1.4142135623730951</v>
      </c>
      <c r="J99" s="2">
        <f t="shared" si="5"/>
        <v>1.5811388300841898</v>
      </c>
      <c r="K99" s="2">
        <v>1.5</v>
      </c>
      <c r="L99" s="4" t="s">
        <v>184</v>
      </c>
      <c r="M99" s="2" t="s">
        <v>185</v>
      </c>
      <c r="N99" s="3">
        <v>2.1899999999999999E-36</v>
      </c>
      <c r="O99" s="3">
        <v>2.21E-36</v>
      </c>
      <c r="P99" s="3">
        <f t="shared" si="6"/>
        <v>2.8469999999999998E-37</v>
      </c>
      <c r="Q99" s="2">
        <v>125</v>
      </c>
    </row>
    <row r="100" spans="1:17" ht="17" x14ac:dyDescent="0.25">
      <c r="A100" s="2" t="s">
        <v>173</v>
      </c>
      <c r="B100" s="2" t="s">
        <v>177</v>
      </c>
      <c r="C100" s="2">
        <v>4</v>
      </c>
      <c r="D100" s="2">
        <v>9</v>
      </c>
      <c r="E100" s="2">
        <v>0.7</v>
      </c>
      <c r="F100" s="2">
        <v>0.8</v>
      </c>
      <c r="G100" s="2">
        <v>2.5</v>
      </c>
      <c r="H100" s="2">
        <v>3</v>
      </c>
      <c r="I100" s="2">
        <f t="shared" si="5"/>
        <v>1.5811388300841898</v>
      </c>
      <c r="J100" s="2">
        <f t="shared" si="5"/>
        <v>1.7320508075688772</v>
      </c>
      <c r="K100" s="2">
        <v>1.6583123951776999</v>
      </c>
      <c r="L100" s="4" t="s">
        <v>184</v>
      </c>
      <c r="M100" s="2" t="s">
        <v>185</v>
      </c>
      <c r="N100" s="3">
        <v>2.3799999999999999E-36</v>
      </c>
      <c r="O100" s="3">
        <v>2.41E-36</v>
      </c>
      <c r="P100" s="3">
        <f t="shared" si="6"/>
        <v>3.0939999999999998E-37</v>
      </c>
      <c r="Q100" s="2">
        <v>125</v>
      </c>
    </row>
    <row r="101" spans="1:17" ht="17" x14ac:dyDescent="0.25">
      <c r="A101" s="2" t="s">
        <v>173</v>
      </c>
      <c r="B101" s="2" t="s">
        <v>177</v>
      </c>
      <c r="C101" s="2">
        <v>4</v>
      </c>
      <c r="D101" s="2">
        <v>9</v>
      </c>
      <c r="E101" s="2">
        <v>0.7</v>
      </c>
      <c r="F101" s="2">
        <v>0.8</v>
      </c>
      <c r="G101" s="2">
        <v>3</v>
      </c>
      <c r="H101" s="2">
        <v>3.5</v>
      </c>
      <c r="I101" s="2">
        <f t="shared" si="5"/>
        <v>1.7320508075688772</v>
      </c>
      <c r="J101" s="2">
        <f t="shared" si="5"/>
        <v>1.8708286933869707</v>
      </c>
      <c r="K101" s="2">
        <v>1.8027756377319946</v>
      </c>
      <c r="L101" s="4" t="s">
        <v>184</v>
      </c>
      <c r="M101" s="2" t="s">
        <v>185</v>
      </c>
      <c r="N101" s="3">
        <v>2.5499999999999999E-36</v>
      </c>
      <c r="O101" s="3">
        <v>2.6E-36</v>
      </c>
      <c r="P101" s="3">
        <f t="shared" si="6"/>
        <v>3.3150000000000001E-37</v>
      </c>
      <c r="Q101" s="2">
        <v>125</v>
      </c>
    </row>
    <row r="102" spans="1:17" ht="17" x14ac:dyDescent="0.25">
      <c r="A102" s="2" t="s">
        <v>173</v>
      </c>
      <c r="B102" s="2" t="s">
        <v>177</v>
      </c>
      <c r="C102" s="2">
        <v>4</v>
      </c>
      <c r="D102" s="2">
        <v>9</v>
      </c>
      <c r="E102" s="2">
        <v>0.7</v>
      </c>
      <c r="F102" s="2">
        <v>0.8</v>
      </c>
      <c r="G102" s="2">
        <v>4</v>
      </c>
      <c r="H102" s="2">
        <v>4.5</v>
      </c>
      <c r="I102" s="2">
        <f t="shared" si="5"/>
        <v>2</v>
      </c>
      <c r="J102" s="2">
        <f t="shared" si="5"/>
        <v>2.1213203435596424</v>
      </c>
      <c r="K102" s="2">
        <v>2.0615528128088303</v>
      </c>
      <c r="L102" s="4" t="s">
        <v>184</v>
      </c>
      <c r="M102" s="2" t="s">
        <v>185</v>
      </c>
      <c r="N102" s="3">
        <v>2.21E-36</v>
      </c>
      <c r="O102" s="3">
        <v>2.2799999999999999E-36</v>
      </c>
      <c r="P102" s="3">
        <f t="shared" ref="P102:P110" si="7">N102*0.13</f>
        <v>2.8729999999999999E-37</v>
      </c>
      <c r="Q102" s="2">
        <v>125</v>
      </c>
    </row>
    <row r="103" spans="1:17" ht="17" x14ac:dyDescent="0.25">
      <c r="A103" s="2" t="s">
        <v>173</v>
      </c>
      <c r="B103" s="2" t="s">
        <v>177</v>
      </c>
      <c r="C103" s="2">
        <v>4</v>
      </c>
      <c r="D103" s="2">
        <v>9</v>
      </c>
      <c r="E103" s="2">
        <v>0.7</v>
      </c>
      <c r="F103" s="2">
        <v>0.8</v>
      </c>
      <c r="G103" s="2">
        <v>6</v>
      </c>
      <c r="H103" s="2">
        <v>6.5</v>
      </c>
      <c r="I103" s="2">
        <f t="shared" ref="I103:J110" si="8">SQRT(G103)</f>
        <v>2.4494897427831779</v>
      </c>
      <c r="J103" s="2">
        <f t="shared" si="8"/>
        <v>2.5495097567963922</v>
      </c>
      <c r="K103" s="2">
        <v>2.5</v>
      </c>
      <c r="L103" s="4" t="s">
        <v>184</v>
      </c>
      <c r="M103" s="2" t="s">
        <v>185</v>
      </c>
      <c r="N103" s="3">
        <v>1.8900000000000002E-36</v>
      </c>
      <c r="O103" s="3">
        <v>2.0700000000000001E-36</v>
      </c>
      <c r="P103" s="3">
        <f t="shared" si="7"/>
        <v>2.4570000000000002E-37</v>
      </c>
      <c r="Q103" s="2">
        <v>125</v>
      </c>
    </row>
    <row r="104" spans="1:17" ht="17" x14ac:dyDescent="0.25">
      <c r="A104" s="2" t="s">
        <v>173</v>
      </c>
      <c r="B104" s="2" t="s">
        <v>177</v>
      </c>
      <c r="C104" s="2">
        <v>4</v>
      </c>
      <c r="D104" s="2">
        <v>9</v>
      </c>
      <c r="E104" s="2">
        <v>0.8</v>
      </c>
      <c r="F104" s="2">
        <v>0.9</v>
      </c>
      <c r="G104" s="2">
        <v>0</v>
      </c>
      <c r="H104" s="2">
        <v>0.5</v>
      </c>
      <c r="I104" s="2">
        <f t="shared" si="8"/>
        <v>0</v>
      </c>
      <c r="J104" s="2">
        <f t="shared" si="8"/>
        <v>0.70710678118654757</v>
      </c>
      <c r="K104" s="2">
        <v>0.5</v>
      </c>
      <c r="L104" s="4" t="s">
        <v>184</v>
      </c>
      <c r="M104" s="2" t="s">
        <v>185</v>
      </c>
      <c r="N104" s="3">
        <v>2.1199999999999999E-35</v>
      </c>
      <c r="O104" s="3">
        <v>9.6999999999999997E-36</v>
      </c>
      <c r="P104" s="3">
        <f t="shared" si="7"/>
        <v>2.7559999999999999E-36</v>
      </c>
      <c r="Q104" s="2">
        <v>125</v>
      </c>
    </row>
    <row r="105" spans="1:17" ht="17" x14ac:dyDescent="0.25">
      <c r="A105" s="2" t="s">
        <v>173</v>
      </c>
      <c r="B105" s="2" t="s">
        <v>177</v>
      </c>
      <c r="C105" s="2">
        <v>4</v>
      </c>
      <c r="D105" s="2">
        <v>9</v>
      </c>
      <c r="E105" s="2">
        <v>0.8</v>
      </c>
      <c r="F105" s="2">
        <v>0.9</v>
      </c>
      <c r="G105" s="2">
        <v>0.5</v>
      </c>
      <c r="H105" s="2">
        <v>1</v>
      </c>
      <c r="I105" s="2">
        <f t="shared" si="8"/>
        <v>0.70710678118654757</v>
      </c>
      <c r="J105" s="2">
        <f t="shared" si="8"/>
        <v>1</v>
      </c>
      <c r="K105" s="2">
        <v>0.8660254037844386</v>
      </c>
      <c r="L105" s="4" t="s">
        <v>184</v>
      </c>
      <c r="M105" s="2" t="s">
        <v>185</v>
      </c>
      <c r="N105" s="3">
        <v>1.5300000000000001E-35</v>
      </c>
      <c r="O105" s="3">
        <v>7.8999999999999998E-36</v>
      </c>
      <c r="P105" s="3">
        <f t="shared" si="7"/>
        <v>1.9890000000000001E-36</v>
      </c>
      <c r="Q105" s="2">
        <v>125</v>
      </c>
    </row>
    <row r="106" spans="1:17" ht="17" x14ac:dyDescent="0.25">
      <c r="A106" s="2" t="s">
        <v>173</v>
      </c>
      <c r="B106" s="2" t="s">
        <v>177</v>
      </c>
      <c r="C106" s="2">
        <v>4</v>
      </c>
      <c r="D106" s="2">
        <v>9</v>
      </c>
      <c r="E106" s="2">
        <v>0.8</v>
      </c>
      <c r="F106" s="2">
        <v>0.9</v>
      </c>
      <c r="G106" s="2">
        <v>1</v>
      </c>
      <c r="H106" s="2">
        <v>1.5</v>
      </c>
      <c r="I106" s="2">
        <f t="shared" si="8"/>
        <v>1</v>
      </c>
      <c r="J106" s="2">
        <f t="shared" si="8"/>
        <v>1.2247448713915889</v>
      </c>
      <c r="K106" s="2">
        <v>1.1180339887498949</v>
      </c>
      <c r="L106" s="4" t="s">
        <v>184</v>
      </c>
      <c r="M106" s="2" t="s">
        <v>185</v>
      </c>
      <c r="N106" s="3">
        <v>7.8900000000000001E-36</v>
      </c>
      <c r="O106" s="3">
        <v>5.6999999999999999E-36</v>
      </c>
      <c r="P106" s="3">
        <f t="shared" si="7"/>
        <v>1.0257E-36</v>
      </c>
      <c r="Q106" s="2">
        <v>125</v>
      </c>
    </row>
    <row r="107" spans="1:17" ht="17" x14ac:dyDescent="0.25">
      <c r="A107" s="2" t="s">
        <v>173</v>
      </c>
      <c r="B107" s="2" t="s">
        <v>177</v>
      </c>
      <c r="C107" s="2">
        <v>4</v>
      </c>
      <c r="D107" s="2">
        <v>9</v>
      </c>
      <c r="E107" s="2">
        <v>0.8</v>
      </c>
      <c r="F107" s="2">
        <v>0.9</v>
      </c>
      <c r="G107" s="2">
        <v>1.5</v>
      </c>
      <c r="H107" s="2">
        <v>2</v>
      </c>
      <c r="I107" s="2">
        <f t="shared" si="8"/>
        <v>1.2247448713915889</v>
      </c>
      <c r="J107" s="2">
        <f t="shared" si="8"/>
        <v>1.4142135623730951</v>
      </c>
      <c r="K107" s="2">
        <v>1.3228756555322954</v>
      </c>
      <c r="L107" s="4" t="s">
        <v>184</v>
      </c>
      <c r="M107" s="2" t="s">
        <v>185</v>
      </c>
      <c r="N107" s="3">
        <v>7.2500000000000005E-36</v>
      </c>
      <c r="O107" s="3">
        <v>5.2799999999999997E-36</v>
      </c>
      <c r="P107" s="3">
        <f t="shared" si="7"/>
        <v>9.4250000000000015E-37</v>
      </c>
      <c r="Q107" s="2">
        <v>125</v>
      </c>
    </row>
    <row r="108" spans="1:17" ht="17" x14ac:dyDescent="0.25">
      <c r="A108" s="2" t="s">
        <v>173</v>
      </c>
      <c r="B108" s="2" t="s">
        <v>177</v>
      </c>
      <c r="C108" s="2">
        <v>4</v>
      </c>
      <c r="D108" s="2">
        <v>9</v>
      </c>
      <c r="E108" s="2">
        <v>0.8</v>
      </c>
      <c r="F108" s="2">
        <v>0.9</v>
      </c>
      <c r="G108" s="2">
        <v>2</v>
      </c>
      <c r="H108" s="2">
        <v>2.5</v>
      </c>
      <c r="I108" s="2">
        <f t="shared" si="8"/>
        <v>1.4142135623730951</v>
      </c>
      <c r="J108" s="2">
        <f t="shared" si="8"/>
        <v>1.5811388300841898</v>
      </c>
      <c r="K108" s="2">
        <v>1.5</v>
      </c>
      <c r="L108" s="4" t="s">
        <v>184</v>
      </c>
      <c r="M108" s="2" t="s">
        <v>185</v>
      </c>
      <c r="N108" s="3">
        <v>3.1199999999999999E-36</v>
      </c>
      <c r="O108" s="3">
        <v>3.1899999999999998E-36</v>
      </c>
      <c r="P108" s="3">
        <f t="shared" si="7"/>
        <v>4.0559999999999997E-37</v>
      </c>
      <c r="Q108" s="2">
        <v>125</v>
      </c>
    </row>
    <row r="109" spans="1:17" ht="17" x14ac:dyDescent="0.25">
      <c r="A109" s="2" t="s">
        <v>173</v>
      </c>
      <c r="B109" s="2" t="s">
        <v>177</v>
      </c>
      <c r="C109" s="2">
        <v>4</v>
      </c>
      <c r="D109" s="2">
        <v>9</v>
      </c>
      <c r="E109" s="2">
        <v>0.9</v>
      </c>
      <c r="F109" s="2">
        <v>1</v>
      </c>
      <c r="G109" s="2">
        <v>0</v>
      </c>
      <c r="H109" s="2">
        <v>0.5</v>
      </c>
      <c r="I109" s="2">
        <f t="shared" si="8"/>
        <v>0</v>
      </c>
      <c r="J109" s="2">
        <f t="shared" si="8"/>
        <v>0.70710678118654757</v>
      </c>
      <c r="K109" s="2">
        <v>0.5</v>
      </c>
      <c r="L109" s="4" t="s">
        <v>184</v>
      </c>
      <c r="M109" s="2" t="s">
        <v>185</v>
      </c>
      <c r="N109" s="3">
        <v>1.03E-35</v>
      </c>
      <c r="O109" s="3">
        <v>7.5999999999999994E-36</v>
      </c>
      <c r="P109" s="3">
        <f t="shared" si="7"/>
        <v>1.3390000000000001E-36</v>
      </c>
      <c r="Q109" s="2">
        <v>125</v>
      </c>
    </row>
    <row r="110" spans="1:17" ht="17" x14ac:dyDescent="0.25">
      <c r="A110" s="2" t="s">
        <v>173</v>
      </c>
      <c r="B110" s="2" t="s">
        <v>177</v>
      </c>
      <c r="C110" s="2">
        <v>4</v>
      </c>
      <c r="D110" s="2">
        <v>9</v>
      </c>
      <c r="E110" s="2">
        <v>0.9</v>
      </c>
      <c r="F110" s="2">
        <v>1</v>
      </c>
      <c r="G110" s="2">
        <v>1</v>
      </c>
      <c r="H110" s="2">
        <v>1.5</v>
      </c>
      <c r="I110" s="2">
        <f t="shared" si="8"/>
        <v>1</v>
      </c>
      <c r="J110" s="2">
        <f t="shared" si="8"/>
        <v>1.2247448713915889</v>
      </c>
      <c r="K110" s="2">
        <v>1.1180339887498949</v>
      </c>
      <c r="L110" s="4" t="s">
        <v>184</v>
      </c>
      <c r="M110" s="2" t="s">
        <v>185</v>
      </c>
      <c r="N110" s="3">
        <v>7.31E-36</v>
      </c>
      <c r="O110" s="3">
        <v>7.7199999999999999E-36</v>
      </c>
      <c r="P110" s="3">
        <f t="shared" si="7"/>
        <v>9.5030000000000006E-37</v>
      </c>
      <c r="Q110" s="2">
        <v>125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Sheet2</vt:lpstr>
      <vt:lpstr>Sheet1</vt:lpstr>
      <vt:lpstr>Sheet3</vt:lpstr>
      <vt:lpstr>Sheet1!DYdata537</vt:lpstr>
      <vt:lpstr>Sheet2!DYdata537</vt:lpstr>
      <vt:lpstr>Sheet3!DYdata537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2021-06-02T17:58:50Z</dcterms:created>
  <dcterms:modified xsi:type="dcterms:W3CDTF">2021-06-17T21:57:38Z</dcterms:modified>
</cp:coreProperties>
</file>