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ysicsstudentresearch/Desktop/Research Files/"/>
    </mc:Choice>
  </mc:AlternateContent>
  <xr:revisionPtr revIDLastSave="0" documentId="13_ncr:1_{A8B2F4BA-4D38-DC4B-A352-E1CA68801BFE}" xr6:coauthVersionLast="36" xr6:coauthVersionMax="36" xr10:uidLastSave="{00000000-0000-0000-0000-000000000000}"/>
  <bookViews>
    <workbookView xWindow="520" yWindow="5800" windowWidth="28040" windowHeight="16460" xr2:uid="{3A76E542-398A-0E46-9B67-B06D6027394F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5" i="1"/>
  <c r="O14" i="1"/>
  <c r="O12" i="1"/>
  <c r="O11" i="1"/>
  <c r="O10" i="1"/>
  <c r="O8" i="1"/>
  <c r="O7" i="1"/>
  <c r="O6" i="1"/>
  <c r="O3" i="1"/>
  <c r="O4" i="1"/>
  <c r="O2" i="1"/>
</calcChain>
</file>

<file path=xl/sharedStrings.xml><?xml version="1.0" encoding="utf-8"?>
<sst xmlns="http://schemas.openxmlformats.org/spreadsheetml/2006/main" count="99" uniqueCount="23">
  <si>
    <t>Q2</t>
  </si>
  <si>
    <t>x</t>
  </si>
  <si>
    <t>y</t>
  </si>
  <si>
    <t>z</t>
  </si>
  <si>
    <t>pT</t>
  </si>
  <si>
    <t>obs</t>
  </si>
  <si>
    <t>value</t>
  </si>
  <si>
    <t>stat_u</t>
  </si>
  <si>
    <t>syst_u</t>
  </si>
  <si>
    <t>target</t>
  </si>
  <si>
    <t>hadron</t>
  </si>
  <si>
    <t>col</t>
  </si>
  <si>
    <t>dependence</t>
  </si>
  <si>
    <t>pTmin</t>
  </si>
  <si>
    <t>pTmax</t>
  </si>
  <si>
    <t>zmin</t>
  </si>
  <si>
    <t>zmax</t>
  </si>
  <si>
    <t>xmin</t>
  </si>
  <si>
    <t>xmax</t>
  </si>
  <si>
    <t>HERMES</t>
  </si>
  <si>
    <t>pi+</t>
  </si>
  <si>
    <t>p</t>
  </si>
  <si>
    <t>AUTcollins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</si>
</sst>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311D-A4AF-9140-9785-9D2B9DD3F02C}">
  <dimension ref="A1:S17"/>
  <sheetViews>
    <sheetView tabSelected="1" workbookViewId="0">
      <selection activeCell="I18" sqref="I18"/>
    </sheetView>
  </sheetViews>
  <sheetFormatPr baseColWidth="10" defaultRowHeight="16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>
        <v>4.95</v>
      </c>
      <c r="B2">
        <v>0.20499999999999999</v>
      </c>
      <c r="C2">
        <v>0.46700000000000003</v>
      </c>
      <c r="D2">
        <v>0.23899999999999999</v>
      </c>
      <c r="E2">
        <v>0.14099999999999999</v>
      </c>
      <c r="F2" t="s">
        <v>22</v>
      </c>
      <c r="G2">
        <v>2.7199999999999998E-2</v>
      </c>
      <c r="H2">
        <v>2.1000000000000001E-2</v>
      </c>
      <c r="I2">
        <v>5.1999999999999998E-3</v>
      </c>
      <c r="J2" t="s">
        <v>21</v>
      </c>
      <c r="K2" t="s">
        <v>20</v>
      </c>
      <c r="L2" t="s">
        <v>19</v>
      </c>
      <c r="M2" t="s">
        <v>1</v>
      </c>
      <c r="N2">
        <v>0</v>
      </c>
      <c r="O2">
        <f>N3</f>
        <v>0.23</v>
      </c>
      <c r="P2">
        <v>0.2</v>
      </c>
      <c r="Q2">
        <v>0.28000000000000003</v>
      </c>
      <c r="R2">
        <v>0.13800000000000001</v>
      </c>
      <c r="S2">
        <v>0.6</v>
      </c>
    </row>
    <row r="3" spans="1:19">
      <c r="A3">
        <v>5.26</v>
      </c>
      <c r="B3">
        <v>0.214</v>
      </c>
      <c r="C3">
        <v>0.48599999999999999</v>
      </c>
      <c r="D3">
        <v>0.24099999999999999</v>
      </c>
      <c r="E3">
        <v>0.28999999999999998</v>
      </c>
      <c r="F3" t="s">
        <v>22</v>
      </c>
      <c r="G3">
        <v>1.67E-2</v>
      </c>
      <c r="H3">
        <v>3.0700000000000002E-2</v>
      </c>
      <c r="I3">
        <v>6.1000000000000004E-3</v>
      </c>
      <c r="J3" t="s">
        <v>21</v>
      </c>
      <c r="K3" t="s">
        <v>20</v>
      </c>
      <c r="L3" t="s">
        <v>19</v>
      </c>
      <c r="M3" t="s">
        <v>1</v>
      </c>
      <c r="N3">
        <v>0.23</v>
      </c>
      <c r="O3">
        <f t="shared" ref="O3:O4" si="0">N4</f>
        <v>0.36</v>
      </c>
      <c r="P3">
        <v>0.2</v>
      </c>
      <c r="Q3">
        <v>0.28000000000000003</v>
      </c>
      <c r="R3">
        <v>0.13800000000000001</v>
      </c>
      <c r="S3">
        <v>0.6</v>
      </c>
    </row>
    <row r="4" spans="1:19">
      <c r="A4">
        <v>5.21</v>
      </c>
      <c r="B4">
        <v>0.20699999999999999</v>
      </c>
      <c r="C4">
        <v>0.497</v>
      </c>
      <c r="D4">
        <v>0.24</v>
      </c>
      <c r="E4">
        <v>0.44</v>
      </c>
      <c r="F4" t="s">
        <v>22</v>
      </c>
      <c r="G4">
        <v>2.4E-2</v>
      </c>
      <c r="H4">
        <v>4.1700000000000001E-2</v>
      </c>
      <c r="I4">
        <v>4.4000000000000003E-3</v>
      </c>
      <c r="J4" t="s">
        <v>21</v>
      </c>
      <c r="K4" t="s">
        <v>20</v>
      </c>
      <c r="L4" t="s">
        <v>19</v>
      </c>
      <c r="M4" t="s">
        <v>1</v>
      </c>
      <c r="N4">
        <v>0.36</v>
      </c>
      <c r="O4">
        <f t="shared" si="0"/>
        <v>0.54</v>
      </c>
      <c r="P4">
        <v>0.2</v>
      </c>
      <c r="Q4">
        <v>0.28000000000000003</v>
      </c>
      <c r="R4">
        <v>0.13800000000000001</v>
      </c>
      <c r="S4">
        <v>0.6</v>
      </c>
    </row>
    <row r="5" spans="1:19">
      <c r="A5">
        <v>5.42</v>
      </c>
      <c r="B5">
        <v>0.20899999999999999</v>
      </c>
      <c r="C5">
        <v>0.51500000000000001</v>
      </c>
      <c r="D5">
        <v>0.24399999999999999</v>
      </c>
      <c r="E5">
        <v>0.63700000000000001</v>
      </c>
      <c r="F5" t="s">
        <v>22</v>
      </c>
      <c r="G5">
        <v>0.15359999999999999</v>
      </c>
      <c r="H5">
        <v>0.12909999999999999</v>
      </c>
      <c r="I5">
        <v>1E-3</v>
      </c>
      <c r="J5" t="s">
        <v>21</v>
      </c>
      <c r="K5" t="s">
        <v>20</v>
      </c>
      <c r="L5" t="s">
        <v>19</v>
      </c>
      <c r="M5" t="s">
        <v>1</v>
      </c>
      <c r="N5">
        <v>0.54</v>
      </c>
      <c r="O5">
        <v>2</v>
      </c>
      <c r="P5">
        <v>0.2</v>
      </c>
      <c r="Q5">
        <v>0.28000000000000003</v>
      </c>
      <c r="R5">
        <v>0.13800000000000001</v>
      </c>
      <c r="S5">
        <v>0.6</v>
      </c>
    </row>
    <row r="6" spans="1:19">
      <c r="A6">
        <v>4.4800000000000004</v>
      </c>
      <c r="B6">
        <v>0.20100000000000001</v>
      </c>
      <c r="C6">
        <v>0.42799999999999999</v>
      </c>
      <c r="D6">
        <v>0.32100000000000001</v>
      </c>
      <c r="E6">
        <v>0.14699999999999999</v>
      </c>
      <c r="F6" t="s">
        <v>22</v>
      </c>
      <c r="G6">
        <v>2.3699999999999999E-2</v>
      </c>
      <c r="H6">
        <v>2.24E-2</v>
      </c>
      <c r="I6">
        <v>5.7000000000000002E-3</v>
      </c>
      <c r="J6" t="s">
        <v>21</v>
      </c>
      <c r="K6" t="s">
        <v>20</v>
      </c>
      <c r="L6" t="s">
        <v>19</v>
      </c>
      <c r="M6" t="s">
        <v>1</v>
      </c>
      <c r="N6">
        <v>0</v>
      </c>
      <c r="O6">
        <f>N7</f>
        <v>0.23</v>
      </c>
      <c r="P6">
        <v>0.28000000000000003</v>
      </c>
      <c r="Q6">
        <v>0.37</v>
      </c>
      <c r="R6">
        <v>0.13800000000000001</v>
      </c>
      <c r="S6">
        <v>0.6</v>
      </c>
    </row>
    <row r="7" spans="1:19">
      <c r="A7">
        <v>4.6399999999999997</v>
      </c>
      <c r="B7">
        <v>0.21</v>
      </c>
      <c r="C7">
        <v>0.43</v>
      </c>
      <c r="D7">
        <v>0.32300000000000001</v>
      </c>
      <c r="E7">
        <v>0.29199999999999998</v>
      </c>
      <c r="F7" t="s">
        <v>22</v>
      </c>
      <c r="G7">
        <v>-1.7999999999999999E-2</v>
      </c>
      <c r="H7">
        <v>2.8899999999999999E-2</v>
      </c>
      <c r="I7">
        <v>7.7999999999999996E-3</v>
      </c>
      <c r="J7" t="s">
        <v>21</v>
      </c>
      <c r="K7" t="s">
        <v>20</v>
      </c>
      <c r="L7" t="s">
        <v>19</v>
      </c>
      <c r="M7" t="s">
        <v>1</v>
      </c>
      <c r="N7">
        <v>0.23</v>
      </c>
      <c r="O7">
        <f t="shared" ref="O7:O8" si="1">N8</f>
        <v>0.36</v>
      </c>
      <c r="P7">
        <v>0.28000000000000003</v>
      </c>
      <c r="Q7">
        <v>0.37</v>
      </c>
      <c r="R7">
        <v>0.13800000000000001</v>
      </c>
      <c r="S7">
        <v>0.6</v>
      </c>
    </row>
    <row r="8" spans="1:19">
      <c r="A8">
        <v>4.8899999999999997</v>
      </c>
      <c r="B8">
        <v>0.21099999999999999</v>
      </c>
      <c r="C8">
        <v>0.45700000000000002</v>
      </c>
      <c r="D8">
        <v>0.32400000000000001</v>
      </c>
      <c r="E8">
        <v>0.439</v>
      </c>
      <c r="F8" t="s">
        <v>22</v>
      </c>
      <c r="G8">
        <v>1.37E-2</v>
      </c>
      <c r="H8">
        <v>3.4200000000000001E-2</v>
      </c>
      <c r="I8">
        <v>6.7000000000000002E-3</v>
      </c>
      <c r="J8" t="s">
        <v>21</v>
      </c>
      <c r="K8" t="s">
        <v>20</v>
      </c>
      <c r="L8" t="s">
        <v>19</v>
      </c>
      <c r="M8" t="s">
        <v>1</v>
      </c>
      <c r="N8">
        <v>0.36</v>
      </c>
      <c r="O8">
        <f t="shared" si="1"/>
        <v>0.54</v>
      </c>
      <c r="P8">
        <v>0.28000000000000003</v>
      </c>
      <c r="Q8">
        <v>0.37</v>
      </c>
      <c r="R8">
        <v>0.13800000000000001</v>
      </c>
      <c r="S8">
        <v>0.6</v>
      </c>
    </row>
    <row r="9" spans="1:19">
      <c r="A9">
        <v>4.93</v>
      </c>
      <c r="B9">
        <v>0.20499999999999999</v>
      </c>
      <c r="C9">
        <v>0.47399999999999998</v>
      </c>
      <c r="D9">
        <v>0.32500000000000001</v>
      </c>
      <c r="E9">
        <v>0.67100000000000004</v>
      </c>
      <c r="F9" t="s">
        <v>22</v>
      </c>
      <c r="G9">
        <v>7.0499999999999993E-2</v>
      </c>
      <c r="H9">
        <v>6.1499999999999999E-2</v>
      </c>
      <c r="I9">
        <v>5.4999999999999997E-3</v>
      </c>
      <c r="J9" t="s">
        <v>21</v>
      </c>
      <c r="K9" t="s">
        <v>20</v>
      </c>
      <c r="L9" t="s">
        <v>19</v>
      </c>
      <c r="M9" t="s">
        <v>1</v>
      </c>
      <c r="N9">
        <v>0.54</v>
      </c>
      <c r="O9">
        <v>2</v>
      </c>
      <c r="P9">
        <v>0.28000000000000003</v>
      </c>
      <c r="Q9">
        <v>0.37</v>
      </c>
      <c r="R9">
        <v>0.13800000000000001</v>
      </c>
      <c r="S9">
        <v>0.6</v>
      </c>
    </row>
    <row r="10" spans="1:19">
      <c r="A10">
        <v>4.38</v>
      </c>
      <c r="B10">
        <v>0.20100000000000001</v>
      </c>
      <c r="C10">
        <v>0.41899999999999998</v>
      </c>
      <c r="D10">
        <v>0.42199999999999999</v>
      </c>
      <c r="E10">
        <v>0.15</v>
      </c>
      <c r="F10" t="s">
        <v>22</v>
      </c>
      <c r="G10">
        <v>6.0299999999999999E-2</v>
      </c>
      <c r="H10">
        <v>2.58E-2</v>
      </c>
      <c r="I10">
        <v>7.1999999999999998E-3</v>
      </c>
      <c r="J10" t="s">
        <v>21</v>
      </c>
      <c r="K10" t="s">
        <v>20</v>
      </c>
      <c r="L10" t="s">
        <v>19</v>
      </c>
      <c r="M10" t="s">
        <v>1</v>
      </c>
      <c r="N10">
        <v>0</v>
      </c>
      <c r="O10">
        <f>N11</f>
        <v>0.23</v>
      </c>
      <c r="P10">
        <v>0.37</v>
      </c>
      <c r="Q10">
        <v>0.49</v>
      </c>
      <c r="R10">
        <v>0.13800000000000001</v>
      </c>
      <c r="S10">
        <v>0.6</v>
      </c>
    </row>
    <row r="11" spans="1:19">
      <c r="A11">
        <v>4.38</v>
      </c>
      <c r="B11">
        <v>0.20499999999999999</v>
      </c>
      <c r="C11">
        <v>0.41299999999999998</v>
      </c>
      <c r="D11">
        <v>0.42399999999999999</v>
      </c>
      <c r="E11">
        <v>0.29399999999999998</v>
      </c>
      <c r="F11" t="s">
        <v>22</v>
      </c>
      <c r="G11">
        <v>7.7299999999999994E-2</v>
      </c>
      <c r="H11">
        <v>2.9100000000000001E-2</v>
      </c>
      <c r="I11">
        <v>1E-4</v>
      </c>
      <c r="J11" t="s">
        <v>21</v>
      </c>
      <c r="K11" t="s">
        <v>20</v>
      </c>
      <c r="L11" t="s">
        <v>19</v>
      </c>
      <c r="M11" t="s">
        <v>1</v>
      </c>
      <c r="N11">
        <v>0.23</v>
      </c>
      <c r="O11">
        <f t="shared" ref="O11:O12" si="2">N12</f>
        <v>0.36</v>
      </c>
      <c r="P11">
        <v>0.37</v>
      </c>
      <c r="Q11">
        <v>0.49</v>
      </c>
      <c r="R11">
        <v>0.13800000000000001</v>
      </c>
      <c r="S11">
        <v>0.6</v>
      </c>
    </row>
    <row r="12" spans="1:19">
      <c r="A12">
        <v>4.6500000000000004</v>
      </c>
      <c r="B12">
        <v>0.21</v>
      </c>
      <c r="C12">
        <v>0.432</v>
      </c>
      <c r="D12">
        <v>0.42699999999999999</v>
      </c>
      <c r="E12">
        <v>0.438</v>
      </c>
      <c r="F12" t="s">
        <v>22</v>
      </c>
      <c r="G12">
        <v>1.5299999999999999E-2</v>
      </c>
      <c r="H12">
        <v>3.2300000000000002E-2</v>
      </c>
      <c r="I12">
        <v>3.8999999999999998E-3</v>
      </c>
      <c r="J12" t="s">
        <v>21</v>
      </c>
      <c r="K12" t="s">
        <v>20</v>
      </c>
      <c r="L12" t="s">
        <v>19</v>
      </c>
      <c r="M12" t="s">
        <v>1</v>
      </c>
      <c r="N12">
        <v>0.36</v>
      </c>
      <c r="O12">
        <f t="shared" si="2"/>
        <v>0.54</v>
      </c>
      <c r="P12">
        <v>0.37</v>
      </c>
      <c r="Q12">
        <v>0.49</v>
      </c>
      <c r="R12">
        <v>0.13800000000000001</v>
      </c>
      <c r="S12">
        <v>0.6</v>
      </c>
    </row>
    <row r="13" spans="1:19">
      <c r="A13">
        <v>4.84</v>
      </c>
      <c r="B13">
        <v>0.20499999999999999</v>
      </c>
      <c r="C13">
        <v>0.46600000000000003</v>
      </c>
      <c r="D13">
        <v>0.42699999999999999</v>
      </c>
      <c r="E13">
        <v>0.70399999999999996</v>
      </c>
      <c r="F13" t="s">
        <v>22</v>
      </c>
      <c r="G13">
        <v>-5.7000000000000002E-2</v>
      </c>
      <c r="H13">
        <v>4.3099999999999999E-2</v>
      </c>
      <c r="I13">
        <v>0.01</v>
      </c>
      <c r="J13" t="s">
        <v>21</v>
      </c>
      <c r="K13" t="s">
        <v>20</v>
      </c>
      <c r="L13" t="s">
        <v>19</v>
      </c>
      <c r="M13" t="s">
        <v>1</v>
      </c>
      <c r="N13">
        <v>0.54</v>
      </c>
      <c r="O13">
        <v>2</v>
      </c>
      <c r="P13">
        <v>0.37</v>
      </c>
      <c r="Q13">
        <v>0.49</v>
      </c>
      <c r="R13">
        <v>0.13800000000000001</v>
      </c>
      <c r="S13">
        <v>0.6</v>
      </c>
    </row>
    <row r="14" spans="1:19">
      <c r="A14">
        <v>4.33</v>
      </c>
      <c r="B14">
        <v>0.2</v>
      </c>
      <c r="C14">
        <v>0.41399999999999998</v>
      </c>
      <c r="D14">
        <v>0.57499999999999996</v>
      </c>
      <c r="E14">
        <v>0.153</v>
      </c>
      <c r="F14" t="s">
        <v>22</v>
      </c>
      <c r="G14">
        <v>4.5100000000000001E-2</v>
      </c>
      <c r="H14">
        <v>3.0499999999999999E-2</v>
      </c>
      <c r="I14">
        <v>1.15E-2</v>
      </c>
      <c r="J14" t="s">
        <v>21</v>
      </c>
      <c r="K14" t="s">
        <v>20</v>
      </c>
      <c r="L14" t="s">
        <v>19</v>
      </c>
      <c r="M14" t="s">
        <v>1</v>
      </c>
      <c r="N14">
        <v>0</v>
      </c>
      <c r="O14">
        <f>N15</f>
        <v>0.23</v>
      </c>
      <c r="P14">
        <v>0.49</v>
      </c>
      <c r="Q14">
        <v>0.7</v>
      </c>
      <c r="R14">
        <v>0.13800000000000001</v>
      </c>
      <c r="S14">
        <v>0.6</v>
      </c>
    </row>
    <row r="15" spans="1:19">
      <c r="A15">
        <v>4.28</v>
      </c>
      <c r="B15">
        <v>0.2</v>
      </c>
      <c r="C15">
        <v>0.41</v>
      </c>
      <c r="D15">
        <v>0.57699999999999996</v>
      </c>
      <c r="E15">
        <v>0.29599999999999999</v>
      </c>
      <c r="F15" t="s">
        <v>22</v>
      </c>
      <c r="G15">
        <v>5.5199999999999999E-2</v>
      </c>
      <c r="H15">
        <v>3.15E-2</v>
      </c>
      <c r="I15">
        <v>6.7000000000000002E-3</v>
      </c>
      <c r="J15" t="s">
        <v>21</v>
      </c>
      <c r="K15" t="s">
        <v>20</v>
      </c>
      <c r="L15" t="s">
        <v>19</v>
      </c>
      <c r="M15" t="s">
        <v>1</v>
      </c>
      <c r="N15">
        <v>0.23</v>
      </c>
      <c r="O15">
        <f t="shared" ref="O15:O16" si="3">N16</f>
        <v>0.36</v>
      </c>
      <c r="P15">
        <v>0.49</v>
      </c>
      <c r="Q15">
        <v>0.7</v>
      </c>
      <c r="R15">
        <v>0.13800000000000001</v>
      </c>
      <c r="S15">
        <v>0.6</v>
      </c>
    </row>
    <row r="16" spans="1:19">
      <c r="A16">
        <v>4.41</v>
      </c>
      <c r="B16">
        <v>0.20599999999999999</v>
      </c>
      <c r="C16">
        <v>0.41299999999999998</v>
      </c>
      <c r="D16">
        <v>0.57999999999999996</v>
      </c>
      <c r="E16">
        <v>0.44400000000000001</v>
      </c>
      <c r="F16" t="s">
        <v>22</v>
      </c>
      <c r="G16">
        <v>6.4100000000000004E-2</v>
      </c>
      <c r="H16">
        <v>3.0599999999999999E-2</v>
      </c>
      <c r="I16">
        <v>1.4E-3</v>
      </c>
      <c r="J16" t="s">
        <v>21</v>
      </c>
      <c r="K16" t="s">
        <v>20</v>
      </c>
      <c r="L16" t="s">
        <v>19</v>
      </c>
      <c r="M16" t="s">
        <v>1</v>
      </c>
      <c r="N16">
        <v>0.36</v>
      </c>
      <c r="O16">
        <f t="shared" si="3"/>
        <v>0.54</v>
      </c>
      <c r="P16">
        <v>0.49</v>
      </c>
      <c r="Q16">
        <v>0.7</v>
      </c>
      <c r="R16">
        <v>0.13800000000000001</v>
      </c>
      <c r="S16">
        <v>0.6</v>
      </c>
    </row>
    <row r="17" spans="1:19">
      <c r="A17">
        <v>4.82</v>
      </c>
      <c r="B17">
        <v>0.20899999999999999</v>
      </c>
      <c r="C17">
        <v>0.45400000000000001</v>
      </c>
      <c r="D17">
        <v>0.58699999999999997</v>
      </c>
      <c r="E17">
        <v>0.72299999999999998</v>
      </c>
      <c r="F17" t="s">
        <v>22</v>
      </c>
      <c r="G17">
        <v>4.8399999999999999E-2</v>
      </c>
      <c r="H17">
        <v>3.4599999999999999E-2</v>
      </c>
      <c r="I17">
        <v>3.0999999999999999E-3</v>
      </c>
      <c r="J17" t="s">
        <v>21</v>
      </c>
      <c r="K17" t="s">
        <v>20</v>
      </c>
      <c r="L17" t="s">
        <v>19</v>
      </c>
      <c r="M17" t="s">
        <v>1</v>
      </c>
      <c r="N17">
        <v>0.54</v>
      </c>
      <c r="O17">
        <v>2</v>
      </c>
      <c r="P17">
        <v>0.49</v>
      </c>
      <c r="Q17">
        <v>0.7</v>
      </c>
      <c r="R17">
        <v>0.13800000000000001</v>
      </c>
      <c r="S17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2021-06-03T20:28:49Z</dcterms:created>
  <dcterms:modified xsi:type="dcterms:W3CDTF">2021-06-03T20:40:44Z</dcterms:modified>
</cp:coreProperties>
</file>