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physicsstudentresearch/GIT/jam3d/database/AN_pp/expdata/"/>
    </mc:Choice>
  </mc:AlternateContent>
  <xr:revisionPtr revIDLastSave="0" documentId="13_ncr:1_{A3CE29AC-7D85-F345-9BAA-6805F835975C}" xr6:coauthVersionLast="36" xr6:coauthVersionMax="45" xr10:uidLastSave="{00000000-0000-0000-0000-000000000000}"/>
  <bookViews>
    <workbookView xWindow="12880" yWindow="460" windowWidth="24100" windowHeight="1446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2" i="1"/>
  <c r="L2" i="1" l="1"/>
</calcChain>
</file>

<file path=xl/sharedStrings.xml><?xml version="1.0" encoding="utf-8"?>
<sst xmlns="http://schemas.openxmlformats.org/spreadsheetml/2006/main" count="60" uniqueCount="19">
  <si>
    <t>xF</t>
  </si>
  <si>
    <t>value</t>
  </si>
  <si>
    <t>stat_err_u</t>
  </si>
  <si>
    <t>sys_err_u</t>
  </si>
  <si>
    <t>pT</t>
  </si>
  <si>
    <t>rs</t>
  </si>
  <si>
    <t>target</t>
  </si>
  <si>
    <t>hadron</t>
  </si>
  <si>
    <t>col</t>
  </si>
  <si>
    <t>obs</t>
  </si>
  <si>
    <t>p</t>
  </si>
  <si>
    <t>STAR</t>
  </si>
  <si>
    <t>AN</t>
  </si>
  <si>
    <t>jet</t>
  </si>
  <si>
    <t>y</t>
  </si>
  <si>
    <t>&lt;y&gt;</t>
  </si>
  <si>
    <t>xFmin</t>
  </si>
  <si>
    <t>xFmax</t>
  </si>
  <si>
    <t>Dependence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</si>
</sst>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_ "/>
    <numFmt numFmtId="166" formatCode="0.000000_ 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4" xfId="0" applyBorder="1"/>
    <xf numFmtId="0" fontId="1" fillId="0" borderId="7" xfId="0" applyFont="1" applyFill="1" applyBorder="1" applyAlignment="1">
      <alignment horizontal="center" vertical="top"/>
    </xf>
    <xf numFmtId="0" fontId="2" fillId="0" borderId="2" xfId="0" applyFont="1" applyFill="1" applyBorder="1"/>
    <xf numFmtId="0" fontId="2" fillId="0" borderId="0" xfId="0" applyFont="1" applyFill="1"/>
    <xf numFmtId="0" fontId="2" fillId="0" borderId="3" xfId="0" applyFont="1" applyFill="1" applyBorder="1"/>
    <xf numFmtId="164" fontId="0" fillId="2" borderId="2" xfId="0" applyNumberFormat="1" applyFill="1" applyBorder="1" applyAlignment="1"/>
    <xf numFmtId="164" fontId="0" fillId="2" borderId="0" xfId="0" applyNumberFormat="1" applyFill="1" applyAlignment="1"/>
    <xf numFmtId="164" fontId="0" fillId="2" borderId="3" xfId="0" applyNumberFormat="1" applyFill="1" applyBorder="1" applyAlignment="1"/>
    <xf numFmtId="166" fontId="0" fillId="2" borderId="2" xfId="0" applyNumberFormat="1" applyFill="1" applyBorder="1" applyAlignment="1"/>
    <xf numFmtId="166" fontId="0" fillId="2" borderId="0" xfId="0" applyNumberFormat="1" applyFill="1" applyAlignment="1"/>
    <xf numFmtId="166" fontId="0" fillId="2" borderId="3" xfId="0" applyNumberFormat="1" applyFill="1" applyBorder="1" applyAlignment="1"/>
    <xf numFmtId="166" fontId="0" fillId="2" borderId="4" xfId="0" applyNumberFormat="1" applyFill="1" applyBorder="1" applyAlignment="1"/>
    <xf numFmtId="166" fontId="0" fillId="2" borderId="5" xfId="0" applyNumberFormat="1" applyFill="1" applyBorder="1" applyAlignment="1"/>
    <xf numFmtId="166" fontId="0" fillId="2" borderId="6" xfId="0" applyNumberFormat="1" applyFill="1" applyBorder="1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"/>
  <sheetViews>
    <sheetView tabSelected="1" topLeftCell="I1" zoomScale="164" zoomScaleNormal="164" workbookViewId="0">
      <selection activeCell="O11" sqref="O11"/>
    </sheetView>
  </sheetViews>
  <sheetFormatPr baseColWidth="10" defaultColWidth="8.83203125" defaultRowHeight="15" x14ac:dyDescent="0.2"/>
  <cols>
    <col min="14" max="14" width="6" bestFit="1" customWidth="1"/>
    <col min="15" max="15" width="11.1640625" bestFit="1" customWidth="1"/>
  </cols>
  <sheetData>
    <row r="1" spans="1:15" ht="16" thickBo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14</v>
      </c>
      <c r="L1" s="3" t="s">
        <v>15</v>
      </c>
      <c r="M1" s="3" t="s">
        <v>16</v>
      </c>
      <c r="N1" s="3" t="s">
        <v>17</v>
      </c>
      <c r="O1" s="3" t="s">
        <v>18</v>
      </c>
    </row>
    <row r="2" spans="1:15" ht="16" thickBot="1" x14ac:dyDescent="0.25">
      <c r="A2" s="10">
        <v>0.22115899999999999</v>
      </c>
      <c r="B2" s="7">
        <v>4.4227600000000004E-3</v>
      </c>
      <c r="C2" s="13">
        <v>1.1447300000000001E-3</v>
      </c>
      <c r="D2" s="2">
        <v>0</v>
      </c>
      <c r="E2" s="7">
        <v>2.0938099999999999</v>
      </c>
      <c r="F2">
        <v>200</v>
      </c>
      <c r="G2" t="s">
        <v>10</v>
      </c>
      <c r="H2" t="s">
        <v>13</v>
      </c>
      <c r="I2" t="s">
        <v>11</v>
      </c>
      <c r="J2" t="s">
        <v>12</v>
      </c>
      <c r="K2">
        <f>ASINH(A2*F2/(2*E2))</f>
        <v>3.0526919313867418</v>
      </c>
      <c r="L2">
        <f>AVERAGE(K1:K10)</f>
        <v>3.314164963428806</v>
      </c>
      <c r="M2" s="4">
        <v>0.18</v>
      </c>
      <c r="N2" s="4">
        <v>0.23</v>
      </c>
      <c r="O2" t="s">
        <v>0</v>
      </c>
    </row>
    <row r="3" spans="1:15" ht="16" thickBot="1" x14ac:dyDescent="0.25">
      <c r="A3" s="11">
        <v>0.25682500000000003</v>
      </c>
      <c r="B3" s="8">
        <v>5.3006299999999998E-3</v>
      </c>
      <c r="C3" s="14">
        <v>4.77968E-4</v>
      </c>
      <c r="D3" s="2">
        <v>0</v>
      </c>
      <c r="E3" s="8">
        <v>2.28749</v>
      </c>
      <c r="F3">
        <v>200</v>
      </c>
      <c r="G3" t="s">
        <v>10</v>
      </c>
      <c r="H3" t="s">
        <v>13</v>
      </c>
      <c r="I3" t="s">
        <v>11</v>
      </c>
      <c r="J3" t="s">
        <v>12</v>
      </c>
      <c r="K3">
        <f t="shared" ref="K3:K10" si="0">ASINH(A3*F3/(2*E3))</f>
        <v>3.1134792649161609</v>
      </c>
      <c r="M3" s="5">
        <v>0.23</v>
      </c>
      <c r="N3" s="5">
        <v>0.28000000000000003</v>
      </c>
      <c r="O3" t="s">
        <v>0</v>
      </c>
    </row>
    <row r="4" spans="1:15" ht="16" thickBot="1" x14ac:dyDescent="0.25">
      <c r="A4" s="11">
        <v>0.30373299999999998</v>
      </c>
      <c r="B4" s="8">
        <v>6.6065400000000002E-3</v>
      </c>
      <c r="C4" s="14">
        <v>4.74401E-4</v>
      </c>
      <c r="D4" s="2">
        <v>0</v>
      </c>
      <c r="E4" s="8">
        <v>2.5312899999999998</v>
      </c>
      <c r="F4">
        <v>200</v>
      </c>
      <c r="G4" t="s">
        <v>10</v>
      </c>
      <c r="H4" t="s">
        <v>13</v>
      </c>
      <c r="I4" t="s">
        <v>11</v>
      </c>
      <c r="J4" t="s">
        <v>12</v>
      </c>
      <c r="K4">
        <f t="shared" si="0"/>
        <v>3.1797139146432438</v>
      </c>
      <c r="M4" s="5">
        <v>0.28000000000000003</v>
      </c>
      <c r="N4" s="5">
        <v>0.33</v>
      </c>
      <c r="O4" t="s">
        <v>0</v>
      </c>
    </row>
    <row r="5" spans="1:15" ht="16" thickBot="1" x14ac:dyDescent="0.25">
      <c r="A5" s="11">
        <v>0.35284399999999999</v>
      </c>
      <c r="B5" s="8">
        <v>7.8533100000000005E-3</v>
      </c>
      <c r="C5" s="14">
        <v>5.8964100000000001E-4</v>
      </c>
      <c r="D5" s="2">
        <v>0</v>
      </c>
      <c r="E5" s="8">
        <v>2.7518500000000001</v>
      </c>
      <c r="F5">
        <v>200</v>
      </c>
      <c r="G5" t="s">
        <v>10</v>
      </c>
      <c r="H5" t="s">
        <v>13</v>
      </c>
      <c r="I5" t="s">
        <v>11</v>
      </c>
      <c r="J5" t="s">
        <v>12</v>
      </c>
      <c r="K5">
        <f t="shared" si="0"/>
        <v>3.2458318826313426</v>
      </c>
      <c r="M5" s="5">
        <v>0.33</v>
      </c>
      <c r="N5" s="5">
        <v>0.38</v>
      </c>
      <c r="O5" t="s">
        <v>0</v>
      </c>
    </row>
    <row r="6" spans="1:15" ht="16" thickBot="1" x14ac:dyDescent="0.25">
      <c r="A6" s="11">
        <v>0.40293899999999999</v>
      </c>
      <c r="B6" s="8">
        <v>7.3878299999999997E-3</v>
      </c>
      <c r="C6" s="14">
        <v>7.6675199999999999E-4</v>
      </c>
      <c r="D6" s="2">
        <v>0</v>
      </c>
      <c r="E6" s="8">
        <v>2.9121100000000002</v>
      </c>
      <c r="F6">
        <v>200</v>
      </c>
      <c r="G6" t="s">
        <v>10</v>
      </c>
      <c r="H6" t="s">
        <v>13</v>
      </c>
      <c r="I6" t="s">
        <v>11</v>
      </c>
      <c r="J6" t="s">
        <v>12</v>
      </c>
      <c r="K6">
        <f t="shared" si="0"/>
        <v>3.321772619531417</v>
      </c>
      <c r="M6" s="5">
        <v>0.38</v>
      </c>
      <c r="N6" s="5">
        <v>0.43</v>
      </c>
      <c r="O6" t="s">
        <v>0</v>
      </c>
    </row>
    <row r="7" spans="1:15" ht="16" thickBot="1" x14ac:dyDescent="0.25">
      <c r="A7" s="11">
        <v>0.45319500000000001</v>
      </c>
      <c r="B7" s="8">
        <v>9.8918300000000008E-3</v>
      </c>
      <c r="C7" s="14">
        <v>9.6928800000000001E-4</v>
      </c>
      <c r="D7" s="2">
        <v>0</v>
      </c>
      <c r="E7" s="8">
        <v>3.0293600000000001</v>
      </c>
      <c r="F7">
        <v>200</v>
      </c>
      <c r="G7" t="s">
        <v>10</v>
      </c>
      <c r="H7" t="s">
        <v>13</v>
      </c>
      <c r="I7" t="s">
        <v>11</v>
      </c>
      <c r="J7" t="s">
        <v>12</v>
      </c>
      <c r="K7">
        <f t="shared" si="0"/>
        <v>3.3996483881521655</v>
      </c>
      <c r="M7" s="5">
        <v>0.43</v>
      </c>
      <c r="N7" s="5">
        <v>0.48</v>
      </c>
      <c r="O7" t="s">
        <v>0</v>
      </c>
    </row>
    <row r="8" spans="1:15" ht="16" thickBot="1" x14ac:dyDescent="0.25">
      <c r="A8" s="11">
        <v>0.50343199999999999</v>
      </c>
      <c r="B8" s="8">
        <v>9.6207600000000008E-3</v>
      </c>
      <c r="C8" s="14">
        <v>1.1997100000000001E-3</v>
      </c>
      <c r="D8" s="2">
        <v>0</v>
      </c>
      <c r="E8" s="8">
        <v>3.1608800000000001</v>
      </c>
      <c r="F8">
        <v>200</v>
      </c>
      <c r="G8" t="s">
        <v>10</v>
      </c>
      <c r="H8" t="s">
        <v>13</v>
      </c>
      <c r="I8" t="s">
        <v>11</v>
      </c>
      <c r="J8" t="s">
        <v>12</v>
      </c>
      <c r="K8">
        <f t="shared" si="0"/>
        <v>3.4621443526982185</v>
      </c>
      <c r="M8" s="5">
        <v>0.48</v>
      </c>
      <c r="N8" s="5">
        <v>0.53</v>
      </c>
      <c r="O8" t="s">
        <v>0</v>
      </c>
    </row>
    <row r="9" spans="1:15" ht="16" thickBot="1" x14ac:dyDescent="0.25">
      <c r="A9" s="11">
        <v>0.553647</v>
      </c>
      <c r="B9" s="8">
        <v>1.40707E-2</v>
      </c>
      <c r="C9" s="14">
        <v>1.45853E-3</v>
      </c>
      <c r="D9" s="2">
        <v>0</v>
      </c>
      <c r="E9" s="8">
        <v>3.3071899999999999</v>
      </c>
      <c r="F9">
        <v>200</v>
      </c>
      <c r="G9" t="s">
        <v>10</v>
      </c>
      <c r="H9" t="s">
        <v>13</v>
      </c>
      <c r="I9" t="s">
        <v>11</v>
      </c>
      <c r="J9" t="s">
        <v>12</v>
      </c>
      <c r="K9">
        <f t="shared" si="0"/>
        <v>3.5118813661636188</v>
      </c>
      <c r="M9" s="5">
        <v>0.53</v>
      </c>
      <c r="N9" s="5">
        <v>0.57999999999999996</v>
      </c>
      <c r="O9" t="s">
        <v>0</v>
      </c>
    </row>
    <row r="10" spans="1:15" ht="16" thickBot="1" x14ac:dyDescent="0.25">
      <c r="A10" s="12">
        <v>0.61238400000000004</v>
      </c>
      <c r="B10" s="9">
        <v>1.6048699999999999E-2</v>
      </c>
      <c r="C10" s="15">
        <v>1.5254400000000001E-3</v>
      </c>
      <c r="D10" s="2">
        <v>0</v>
      </c>
      <c r="E10" s="9">
        <v>3.55531</v>
      </c>
      <c r="F10">
        <v>200</v>
      </c>
      <c r="G10" t="s">
        <v>10</v>
      </c>
      <c r="H10" t="s">
        <v>13</v>
      </c>
      <c r="I10" t="s">
        <v>11</v>
      </c>
      <c r="J10" t="s">
        <v>12</v>
      </c>
      <c r="K10">
        <f t="shared" si="0"/>
        <v>3.5403209507363433</v>
      </c>
      <c r="M10" s="6">
        <v>0.57999999999999996</v>
      </c>
      <c r="N10" s="6">
        <v>0.65</v>
      </c>
      <c r="O10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2018-05-24T02:29:27Z</dcterms:created>
  <dcterms:modified xsi:type="dcterms:W3CDTF">2021-06-02T15:52:59Z</dcterms:modified>
</cp:coreProperties>
</file>