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hysicsstudentresearch/GIT/jam3d/database/AN_pp/expdata/"/>
    </mc:Choice>
  </mc:AlternateContent>
  <xr:revisionPtr revIDLastSave="0" documentId="13_ncr:1_{5BC52374-2529-5B44-A138-4D2D387C4BF4}" xr6:coauthVersionLast="36" xr6:coauthVersionMax="45" xr10:uidLastSave="{00000000-0000-0000-0000-000000000000}"/>
  <bookViews>
    <workbookView xWindow="9320" yWindow="460" windowWidth="24100" windowHeight="144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2" i="1"/>
  <c r="L2" i="1"/>
</calcChain>
</file>

<file path=xl/sharedStrings.xml><?xml version="1.0" encoding="utf-8"?>
<sst xmlns="http://schemas.openxmlformats.org/spreadsheetml/2006/main" count="60" uniqueCount="19">
  <si>
    <t>xF</t>
  </si>
  <si>
    <t>value</t>
  </si>
  <si>
    <t>stat_err_u</t>
  </si>
  <si>
    <t>sys_err_u</t>
  </si>
  <si>
    <t>pT</t>
  </si>
  <si>
    <t>rs</t>
  </si>
  <si>
    <t>target</t>
  </si>
  <si>
    <t>hadron</t>
  </si>
  <si>
    <t>col</t>
  </si>
  <si>
    <t>obs</t>
  </si>
  <si>
    <t>p</t>
  </si>
  <si>
    <t>STAR</t>
  </si>
  <si>
    <t>AN</t>
  </si>
  <si>
    <t>jet</t>
  </si>
  <si>
    <t>y</t>
  </si>
  <si>
    <t>&lt;y&gt;</t>
  </si>
  <si>
    <t>Dependence</t>
  </si>
  <si>
    <t>xFmin</t>
  </si>
  <si>
    <t>xFmax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</si>
</sst>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_ "/>
    <numFmt numFmtId="168" formatCode="0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1" fillId="0" borderId="7" xfId="0" applyFont="1" applyFill="1" applyBorder="1" applyAlignment="1">
      <alignment horizontal="center" vertical="top"/>
    </xf>
    <xf numFmtId="0" fontId="0" fillId="0" borderId="3" xfId="0" applyFill="1" applyBorder="1"/>
    <xf numFmtId="0" fontId="2" fillId="0" borderId="3" xfId="0" applyFont="1" applyFill="1" applyBorder="1"/>
    <xf numFmtId="164" fontId="0" fillId="2" borderId="0" xfId="0" applyNumberFormat="1" applyFill="1" applyAlignment="1"/>
    <xf numFmtId="164" fontId="0" fillId="2" borderId="3" xfId="0" applyNumberFormat="1" applyFill="1" applyBorder="1" applyAlignment="1"/>
    <xf numFmtId="164" fontId="0" fillId="2" borderId="5" xfId="0" applyNumberFormat="1" applyFill="1" applyBorder="1" applyAlignment="1"/>
    <xf numFmtId="164" fontId="0" fillId="2" borderId="6" xfId="0" applyNumberFormat="1" applyFill="1" applyBorder="1" applyAlignment="1"/>
    <xf numFmtId="168" fontId="0" fillId="2" borderId="0" xfId="0" applyNumberFormat="1" applyFill="1" applyAlignment="1"/>
    <xf numFmtId="168" fontId="0" fillId="2" borderId="0" xfId="0" applyNumberFormat="1" applyFill="1" applyBorder="1" applyAlignment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zoomScale="125" zoomScaleNormal="125" workbookViewId="0">
      <selection activeCell="L22" sqref="L22"/>
    </sheetView>
  </sheetViews>
  <sheetFormatPr baseColWidth="10" defaultColWidth="8.83203125" defaultRowHeight="15" x14ac:dyDescent="0.2"/>
  <sheetData>
    <row r="1" spans="1:15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18</v>
      </c>
    </row>
    <row r="2" spans="1:15" ht="16" thickBot="1" x14ac:dyDescent="0.25">
      <c r="A2" s="8">
        <v>0.14377000000000001</v>
      </c>
      <c r="B2" s="8">
        <v>3.42677E-3</v>
      </c>
      <c r="C2" s="8">
        <v>4.2719799999999999E-3</v>
      </c>
      <c r="D2" s="3">
        <v>0</v>
      </c>
      <c r="E2" s="8">
        <v>2.2496399999999999</v>
      </c>
      <c r="F2">
        <v>500</v>
      </c>
      <c r="G2" t="s">
        <v>10</v>
      </c>
      <c r="H2" t="s">
        <v>13</v>
      </c>
      <c r="I2" t="s">
        <v>11</v>
      </c>
      <c r="J2" t="s">
        <v>12</v>
      </c>
      <c r="K2">
        <f>ASINH(A2*F2/(2*E2))</f>
        <v>3.4652753569055998</v>
      </c>
      <c r="L2">
        <f>AVERAGE(K1:K11)</f>
        <v>3.5870877152964002</v>
      </c>
      <c r="M2" t="s">
        <v>0</v>
      </c>
      <c r="N2" s="14">
        <v>0.13200000000000001</v>
      </c>
      <c r="O2" s="14">
        <v>0.152</v>
      </c>
    </row>
    <row r="3" spans="1:15" ht="16" thickBot="1" x14ac:dyDescent="0.25">
      <c r="A3" s="8">
        <v>0.16251299999999999</v>
      </c>
      <c r="B3" s="8">
        <v>9.1818000000000004E-3</v>
      </c>
      <c r="C3" s="10">
        <v>3.0924899999999998E-3</v>
      </c>
      <c r="D3" s="3">
        <v>0</v>
      </c>
      <c r="E3" s="8">
        <v>2.4965700000000002</v>
      </c>
      <c r="F3">
        <v>500</v>
      </c>
      <c r="G3" t="s">
        <v>10</v>
      </c>
      <c r="H3" t="s">
        <v>13</v>
      </c>
      <c r="I3" t="s">
        <v>11</v>
      </c>
      <c r="J3" t="s">
        <v>12</v>
      </c>
      <c r="K3">
        <f t="shared" ref="K3:K11" si="0">ASINH(A3*F3/(2*E3))</f>
        <v>3.4836356927158962</v>
      </c>
      <c r="M3" t="s">
        <v>0</v>
      </c>
      <c r="N3" s="14">
        <v>0.152</v>
      </c>
      <c r="O3" s="14">
        <v>0.17199999999999999</v>
      </c>
    </row>
    <row r="4" spans="1:15" ht="16" thickBot="1" x14ac:dyDescent="0.25">
      <c r="A4" s="8">
        <v>0.182148</v>
      </c>
      <c r="B4" s="8">
        <v>-8.1050700000000002E-4</v>
      </c>
      <c r="C4" s="10">
        <v>2.7221799999999998E-3</v>
      </c>
      <c r="D4" s="3">
        <v>0</v>
      </c>
      <c r="E4" s="8">
        <v>2.7233399999999999</v>
      </c>
      <c r="F4">
        <v>500</v>
      </c>
      <c r="G4" t="s">
        <v>10</v>
      </c>
      <c r="H4" t="s">
        <v>13</v>
      </c>
      <c r="I4" t="s">
        <v>11</v>
      </c>
      <c r="J4" t="s">
        <v>12</v>
      </c>
      <c r="K4">
        <f t="shared" si="0"/>
        <v>3.5107062571067424</v>
      </c>
      <c r="M4" t="s">
        <v>0</v>
      </c>
      <c r="N4" s="14">
        <v>0.17199999999999999</v>
      </c>
      <c r="O4" s="14">
        <v>0.192</v>
      </c>
    </row>
    <row r="5" spans="1:15" ht="16" thickBot="1" x14ac:dyDescent="0.25">
      <c r="A5" s="8">
        <v>0.201935</v>
      </c>
      <c r="B5" s="8">
        <v>1.8824099999999999E-3</v>
      </c>
      <c r="C5" s="10">
        <v>2.57887E-3</v>
      </c>
      <c r="D5" s="3">
        <v>0</v>
      </c>
      <c r="E5" s="8">
        <v>2.9261300000000001</v>
      </c>
      <c r="F5">
        <v>500</v>
      </c>
      <c r="G5" t="s">
        <v>10</v>
      </c>
      <c r="H5" t="s">
        <v>13</v>
      </c>
      <c r="I5" t="s">
        <v>11</v>
      </c>
      <c r="J5" t="s">
        <v>12</v>
      </c>
      <c r="K5">
        <f t="shared" si="0"/>
        <v>3.5419567889809569</v>
      </c>
      <c r="M5" t="s">
        <v>0</v>
      </c>
      <c r="N5" s="14">
        <v>0.192</v>
      </c>
      <c r="O5" s="14">
        <v>0.21199999999999999</v>
      </c>
    </row>
    <row r="6" spans="1:15" ht="16" thickBot="1" x14ac:dyDescent="0.25">
      <c r="A6" s="8">
        <v>0.22181400000000001</v>
      </c>
      <c r="B6" s="8">
        <v>1.4126099999999999E-3</v>
      </c>
      <c r="C6" s="10">
        <v>2.58734E-3</v>
      </c>
      <c r="D6" s="3">
        <v>0</v>
      </c>
      <c r="E6" s="8">
        <v>3.1057899999999998</v>
      </c>
      <c r="F6">
        <v>500</v>
      </c>
      <c r="G6" t="s">
        <v>10</v>
      </c>
      <c r="H6" t="s">
        <v>13</v>
      </c>
      <c r="I6" t="s">
        <v>11</v>
      </c>
      <c r="J6" t="s">
        <v>12</v>
      </c>
      <c r="K6">
        <f t="shared" si="0"/>
        <v>3.5762071790330792</v>
      </c>
      <c r="M6" t="s">
        <v>0</v>
      </c>
      <c r="N6" s="14">
        <v>0.21199999999999999</v>
      </c>
      <c r="O6" s="14">
        <v>0.23200000000000001</v>
      </c>
    </row>
    <row r="7" spans="1:15" ht="16" thickBot="1" x14ac:dyDescent="0.25">
      <c r="A7" s="8">
        <v>0.24548400000000001</v>
      </c>
      <c r="B7" s="8">
        <v>3.2653600000000001E-3</v>
      </c>
      <c r="C7" s="10">
        <v>2.3091299999999999E-3</v>
      </c>
      <c r="D7" s="3">
        <v>0</v>
      </c>
      <c r="E7" s="8">
        <v>3.2727200000000001</v>
      </c>
      <c r="F7">
        <v>500</v>
      </c>
      <c r="G7" t="s">
        <v>10</v>
      </c>
      <c r="H7" t="s">
        <v>13</v>
      </c>
      <c r="I7" t="s">
        <v>11</v>
      </c>
      <c r="J7" t="s">
        <v>12</v>
      </c>
      <c r="K7">
        <f t="shared" si="0"/>
        <v>3.6251733283647973</v>
      </c>
      <c r="M7" t="s">
        <v>0</v>
      </c>
      <c r="N7" s="14">
        <v>0.23200000000000001</v>
      </c>
      <c r="O7" s="14">
        <v>0.26</v>
      </c>
    </row>
    <row r="8" spans="1:15" ht="16" thickBot="1" x14ac:dyDescent="0.25">
      <c r="A8" s="8">
        <v>0.27866000000000002</v>
      </c>
      <c r="B8" s="8">
        <v>2.5219800000000001E-3</v>
      </c>
      <c r="C8" s="10">
        <v>2.22719E-3</v>
      </c>
      <c r="D8" s="3">
        <v>0</v>
      </c>
      <c r="E8" s="8">
        <v>3.4462100000000002</v>
      </c>
      <c r="F8">
        <v>500</v>
      </c>
      <c r="G8" t="s">
        <v>10</v>
      </c>
      <c r="H8" t="s">
        <v>13</v>
      </c>
      <c r="I8" t="s">
        <v>11</v>
      </c>
      <c r="J8" t="s">
        <v>12</v>
      </c>
      <c r="K8">
        <f t="shared" si="0"/>
        <v>3.7001813614974735</v>
      </c>
      <c r="M8" t="s">
        <v>0</v>
      </c>
      <c r="N8" s="14">
        <v>0.26</v>
      </c>
      <c r="O8" s="14">
        <v>0.3</v>
      </c>
    </row>
    <row r="9" spans="1:15" ht="16" thickBot="1" x14ac:dyDescent="0.25">
      <c r="A9" s="8">
        <v>0.32571800000000001</v>
      </c>
      <c r="B9" s="8">
        <v>6.3570800000000002E-3</v>
      </c>
      <c r="C9" s="10">
        <v>2.4559899999999999E-3</v>
      </c>
      <c r="D9" s="3">
        <v>0</v>
      </c>
      <c r="E9" s="8">
        <v>3.9786299999999999</v>
      </c>
      <c r="F9">
        <v>500</v>
      </c>
      <c r="G9" t="s">
        <v>10</v>
      </c>
      <c r="H9" t="s">
        <v>13</v>
      </c>
      <c r="I9" t="s">
        <v>11</v>
      </c>
      <c r="J9" t="s">
        <v>12</v>
      </c>
      <c r="K9">
        <f t="shared" si="0"/>
        <v>3.7125435435484566</v>
      </c>
      <c r="M9" t="s">
        <v>0</v>
      </c>
      <c r="N9" s="14">
        <v>0.3</v>
      </c>
      <c r="O9" s="14">
        <v>0.36</v>
      </c>
    </row>
    <row r="10" spans="1:15" ht="16" thickBot="1" x14ac:dyDescent="0.25">
      <c r="A10" s="9">
        <v>0.39960600000000002</v>
      </c>
      <c r="B10" s="9">
        <v>6.6402299999999996E-3</v>
      </c>
      <c r="C10" s="11">
        <v>3.5362599999999998E-3</v>
      </c>
      <c r="D10" s="3">
        <v>0</v>
      </c>
      <c r="E10" s="9">
        <v>5.1032299999999999</v>
      </c>
      <c r="F10">
        <v>500</v>
      </c>
      <c r="G10" t="s">
        <v>10</v>
      </c>
      <c r="H10" t="s">
        <v>13</v>
      </c>
      <c r="I10" t="s">
        <v>11</v>
      </c>
      <c r="J10" t="s">
        <v>12</v>
      </c>
      <c r="K10">
        <f t="shared" si="0"/>
        <v>3.6681099295145962</v>
      </c>
      <c r="M10" t="s">
        <v>0</v>
      </c>
      <c r="N10" s="14">
        <v>0.36</v>
      </c>
      <c r="O10" s="14">
        <v>0.48</v>
      </c>
    </row>
    <row r="11" spans="1:15" ht="16" thickBot="1" x14ac:dyDescent="0.25">
      <c r="A11" s="6"/>
      <c r="B11" s="2"/>
      <c r="C11" s="4"/>
      <c r="D11" s="3"/>
      <c r="E11" s="6"/>
      <c r="N11" s="7"/>
      <c r="O11" s="7"/>
    </row>
    <row r="13" spans="1:15" x14ac:dyDescent="0.2">
      <c r="A13" s="8"/>
      <c r="B13" s="8"/>
      <c r="C13" s="8"/>
      <c r="D13" s="12"/>
      <c r="E13" s="8"/>
      <c r="F13" s="12"/>
      <c r="N13" s="14"/>
      <c r="O13" s="14"/>
    </row>
    <row r="14" spans="1:15" x14ac:dyDescent="0.2">
      <c r="A14" s="8"/>
      <c r="B14" s="8"/>
      <c r="C14" s="10"/>
      <c r="D14" s="13"/>
      <c r="E14" s="8"/>
      <c r="F14" s="12"/>
      <c r="N14" s="14"/>
      <c r="O14" s="14"/>
    </row>
    <row r="15" spans="1:15" x14ac:dyDescent="0.2">
      <c r="A15" s="8"/>
      <c r="B15" s="8"/>
      <c r="C15" s="10"/>
      <c r="D15" s="13"/>
      <c r="E15" s="8"/>
      <c r="F15" s="12"/>
      <c r="N15" s="14"/>
      <c r="O15" s="14"/>
    </row>
    <row r="16" spans="1:15" x14ac:dyDescent="0.2">
      <c r="A16" s="8"/>
      <c r="B16" s="8"/>
      <c r="C16" s="10"/>
      <c r="D16" s="13"/>
      <c r="E16" s="8"/>
      <c r="F16" s="12"/>
      <c r="N16" s="14"/>
      <c r="O16" s="14"/>
    </row>
    <row r="17" spans="1:15" x14ac:dyDescent="0.2">
      <c r="A17" s="8"/>
      <c r="B17" s="8"/>
      <c r="C17" s="10"/>
      <c r="D17" s="13"/>
      <c r="E17" s="8"/>
      <c r="F17" s="12"/>
      <c r="N17" s="14"/>
      <c r="O17" s="14"/>
    </row>
    <row r="18" spans="1:15" x14ac:dyDescent="0.2">
      <c r="A18" s="8"/>
      <c r="B18" s="8"/>
      <c r="C18" s="10"/>
      <c r="D18" s="13"/>
      <c r="E18" s="8"/>
      <c r="F18" s="12"/>
      <c r="N18" s="14"/>
      <c r="O18" s="14"/>
    </row>
    <row r="19" spans="1:15" x14ac:dyDescent="0.2">
      <c r="A19" s="8"/>
      <c r="B19" s="8"/>
      <c r="C19" s="10"/>
      <c r="D19" s="13"/>
      <c r="E19" s="8"/>
      <c r="F19" s="12"/>
      <c r="N19" s="14"/>
      <c r="O19" s="14"/>
    </row>
    <row r="20" spans="1:15" x14ac:dyDescent="0.2">
      <c r="A20" s="8"/>
      <c r="B20" s="8"/>
      <c r="C20" s="10"/>
      <c r="D20" s="13"/>
      <c r="E20" s="8"/>
      <c r="F20" s="12"/>
      <c r="N20" s="14"/>
      <c r="O20" s="14"/>
    </row>
    <row r="21" spans="1:15" ht="16" thickBot="1" x14ac:dyDescent="0.25">
      <c r="A21" s="9"/>
      <c r="B21" s="9"/>
      <c r="C21" s="11"/>
      <c r="D21" s="13"/>
      <c r="E21" s="9"/>
      <c r="F21" s="12"/>
      <c r="N21" s="14"/>
      <c r="O2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2018-05-24T02:29:27Z</dcterms:created>
  <dcterms:modified xsi:type="dcterms:W3CDTF">2021-06-02T15:59:58Z</dcterms:modified>
</cp:coreProperties>
</file>