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"/>
    </mc:Choice>
  </mc:AlternateContent>
  <xr:revisionPtr revIDLastSave="0" documentId="8_{4AC06874-5676-C24D-9755-1C718E27CFF2}" xr6:coauthVersionLast="36" xr6:coauthVersionMax="36" xr10:uidLastSave="{00000000-0000-0000-0000-000000000000}"/>
  <bookViews>
    <workbookView xWindow="7540" yWindow="6040" windowWidth="27640" windowHeight="15960" xr2:uid="{9EC39F61-D8CB-7C4A-AAE3-D8EC4AA8F8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<sst xmlns="http://schemas.openxmlformats.org/spreadsheetml/2006/main" count="60" uniqueCount="19">
  <si>
    <t>xF</t>
  </si>
  <si>
    <t>value</t>
  </si>
  <si>
    <t>stat_err_u</t>
  </si>
  <si>
    <t>pT</t>
  </si>
  <si>
    <t>rs</t>
  </si>
  <si>
    <t>target</t>
  </si>
  <si>
    <t>hadron</t>
  </si>
  <si>
    <t>col</t>
  </si>
  <si>
    <t>obs</t>
  </si>
  <si>
    <t>y</t>
  </si>
  <si>
    <t>&lt;y&gt;</t>
  </si>
  <si>
    <t>Dependence</t>
  </si>
  <si>
    <t>xFmin</t>
  </si>
  <si>
    <t>xFmax</t>
  </si>
  <si>
    <t>sys_err_u</t>
  </si>
  <si>
    <t>p</t>
  </si>
  <si>
    <t>jet</t>
  </si>
  <si>
    <t>STAR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</si>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</sst>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8" formatCode="0_ 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2" borderId="1" xfId="0" applyNumberFormat="1" applyFill="1" applyBorder="1" applyAlignment="1"/>
    <xf numFmtId="164" fontId="0" fillId="2" borderId="0" xfId="0" applyNumberFormat="1" applyFill="1" applyAlignment="1"/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8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5A1E-4D12-774D-8553-618D4B5A55E8}">
  <dimension ref="A1:O10"/>
  <sheetViews>
    <sheetView tabSelected="1" workbookViewId="0">
      <selection activeCell="J21" sqref="J21"/>
    </sheetView>
  </sheetViews>
  <sheetFormatPr baseColWidth="10" defaultRowHeight="16"/>
  <sheetData>
    <row r="1" spans="1:15" ht="17" thickBot="1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2">
        <v>0.221274</v>
      </c>
      <c r="B2" s="2">
        <v>8.0309499999999998E-4</v>
      </c>
      <c r="C2" s="5">
        <v>1.3323600000000001E-3</v>
      </c>
      <c r="D2" s="8">
        <v>0</v>
      </c>
      <c r="E2" s="2">
        <v>2.0940099999999999</v>
      </c>
      <c r="F2" s="8">
        <v>200</v>
      </c>
      <c r="G2" t="s">
        <v>15</v>
      </c>
      <c r="H2" t="s">
        <v>16</v>
      </c>
      <c r="I2" t="s">
        <v>17</v>
      </c>
      <c r="J2" t="s">
        <v>18</v>
      </c>
      <c r="K2">
        <f>ASINH(A2*F2/(2*E2))</f>
        <v>3.0531143807970103</v>
      </c>
      <c r="L2">
        <f>AVERAGE(K2:K10)</f>
        <v>3.309269352135912</v>
      </c>
      <c r="M2" t="s">
        <v>0</v>
      </c>
      <c r="N2">
        <v>0.18</v>
      </c>
      <c r="O2">
        <v>0.23</v>
      </c>
    </row>
    <row r="3" spans="1:15">
      <c r="A3" s="3">
        <v>0.25705099999999997</v>
      </c>
      <c r="B3" s="3">
        <v>2.3332700000000001E-3</v>
      </c>
      <c r="C3" s="6">
        <v>5.40688E-4</v>
      </c>
      <c r="D3" s="8">
        <v>0</v>
      </c>
      <c r="E3" s="3">
        <v>2.2861899999999999</v>
      </c>
      <c r="F3" s="8">
        <v>200</v>
      </c>
      <c r="G3" t="s">
        <v>15</v>
      </c>
      <c r="H3" t="s">
        <v>16</v>
      </c>
      <c r="I3" t="s">
        <v>17</v>
      </c>
      <c r="J3" t="s">
        <v>18</v>
      </c>
      <c r="K3">
        <f t="shared" ref="K3:K10" si="0">ASINH(A3*F3/(2*E3))</f>
        <v>3.1149216229942098</v>
      </c>
      <c r="M3" t="s">
        <v>0</v>
      </c>
      <c r="N3">
        <v>0.23</v>
      </c>
      <c r="O3">
        <v>0.28000000000000003</v>
      </c>
    </row>
    <row r="4" spans="1:15">
      <c r="A4" s="3">
        <v>0.30383399999999999</v>
      </c>
      <c r="B4" s="3">
        <v>3.20623E-3</v>
      </c>
      <c r="C4" s="6">
        <v>5.2648799999999998E-4</v>
      </c>
      <c r="D4" s="8">
        <v>0</v>
      </c>
      <c r="E4" s="3">
        <v>2.5304600000000002</v>
      </c>
      <c r="F4" s="8">
        <v>200</v>
      </c>
      <c r="G4" t="s">
        <v>15</v>
      </c>
      <c r="H4" t="s">
        <v>16</v>
      </c>
      <c r="I4" t="s">
        <v>17</v>
      </c>
      <c r="J4" t="s">
        <v>18</v>
      </c>
      <c r="K4">
        <f t="shared" si="0"/>
        <v>3.1803720579994987</v>
      </c>
      <c r="M4" t="s">
        <v>0</v>
      </c>
      <c r="N4">
        <v>0.28000000000000003</v>
      </c>
      <c r="O4">
        <v>0.33</v>
      </c>
    </row>
    <row r="5" spans="1:15">
      <c r="A5" s="3">
        <v>0.352904</v>
      </c>
      <c r="B5" s="3">
        <v>5.0649099999999997E-3</v>
      </c>
      <c r="C5" s="6">
        <v>6.4922700000000005E-4</v>
      </c>
      <c r="D5" s="8">
        <v>0</v>
      </c>
      <c r="E5" s="3">
        <v>2.7530000000000001</v>
      </c>
      <c r="F5" s="8">
        <v>200</v>
      </c>
      <c r="G5" t="s">
        <v>15</v>
      </c>
      <c r="H5" t="s">
        <v>16</v>
      </c>
      <c r="I5" t="s">
        <v>17</v>
      </c>
      <c r="J5" t="s">
        <v>18</v>
      </c>
      <c r="K5">
        <f t="shared" si="0"/>
        <v>3.2455848519378345</v>
      </c>
      <c r="M5" t="s">
        <v>0</v>
      </c>
      <c r="N5">
        <v>0.33</v>
      </c>
      <c r="O5">
        <v>0.38</v>
      </c>
    </row>
    <row r="6" spans="1:15">
      <c r="A6" s="3">
        <v>0.40290900000000002</v>
      </c>
      <c r="B6" s="3">
        <v>5.6405400000000003E-3</v>
      </c>
      <c r="C6" s="6">
        <v>8.4994400000000005E-4</v>
      </c>
      <c r="D6" s="8">
        <v>0</v>
      </c>
      <c r="E6" s="3">
        <v>2.9175499999999999</v>
      </c>
      <c r="F6" s="8">
        <v>200</v>
      </c>
      <c r="G6" t="s">
        <v>15</v>
      </c>
      <c r="H6" t="s">
        <v>16</v>
      </c>
      <c r="I6" t="s">
        <v>17</v>
      </c>
      <c r="J6" t="s">
        <v>18</v>
      </c>
      <c r="K6">
        <f t="shared" si="0"/>
        <v>3.3198369036898363</v>
      </c>
      <c r="M6" t="s">
        <v>0</v>
      </c>
      <c r="N6">
        <v>0.38</v>
      </c>
      <c r="O6">
        <v>0.43</v>
      </c>
    </row>
    <row r="7" spans="1:15">
      <c r="A7" s="3">
        <v>0.45312999999999998</v>
      </c>
      <c r="B7" s="3">
        <v>7.7889600000000002E-3</v>
      </c>
      <c r="C7" s="6">
        <v>1.0931199999999999E-3</v>
      </c>
      <c r="D7" s="8">
        <v>0</v>
      </c>
      <c r="E7" s="3">
        <v>3.04704</v>
      </c>
      <c r="F7" s="8">
        <v>200</v>
      </c>
      <c r="G7" t="s">
        <v>15</v>
      </c>
      <c r="H7" t="s">
        <v>16</v>
      </c>
      <c r="I7" t="s">
        <v>17</v>
      </c>
      <c r="J7" t="s">
        <v>18</v>
      </c>
      <c r="K7">
        <f t="shared" si="0"/>
        <v>3.3936990561979399</v>
      </c>
      <c r="M7" t="s">
        <v>0</v>
      </c>
      <c r="N7">
        <v>0.43</v>
      </c>
      <c r="O7">
        <v>0.48</v>
      </c>
    </row>
    <row r="8" spans="1:15">
      <c r="A8" s="3">
        <v>0.50334100000000004</v>
      </c>
      <c r="B8" s="3">
        <v>8.4387999999999998E-3</v>
      </c>
      <c r="C8" s="6">
        <v>1.37886E-3</v>
      </c>
      <c r="D8" s="8">
        <v>0</v>
      </c>
      <c r="E8" s="3">
        <v>3.1912199999999999</v>
      </c>
      <c r="F8" s="8">
        <v>200</v>
      </c>
      <c r="G8" t="s">
        <v>15</v>
      </c>
      <c r="H8" t="s">
        <v>16</v>
      </c>
      <c r="I8" t="s">
        <v>17</v>
      </c>
      <c r="J8" t="s">
        <v>18</v>
      </c>
      <c r="K8">
        <f t="shared" si="0"/>
        <v>3.4524300741202234</v>
      </c>
      <c r="M8" t="s">
        <v>0</v>
      </c>
      <c r="N8">
        <v>0.48</v>
      </c>
      <c r="O8">
        <v>0.53</v>
      </c>
    </row>
    <row r="9" spans="1:15">
      <c r="A9" s="3">
        <v>0.55356499999999997</v>
      </c>
      <c r="B9" s="3">
        <v>1.24545E-2</v>
      </c>
      <c r="C9" s="6">
        <v>1.7034400000000001E-3</v>
      </c>
      <c r="D9" s="8">
        <v>0</v>
      </c>
      <c r="E9" s="3">
        <v>3.3528899999999999</v>
      </c>
      <c r="F9" s="8">
        <v>200</v>
      </c>
      <c r="G9" t="s">
        <v>15</v>
      </c>
      <c r="H9" t="s">
        <v>16</v>
      </c>
      <c r="I9" t="s">
        <v>17</v>
      </c>
      <c r="J9" t="s">
        <v>18</v>
      </c>
      <c r="K9">
        <f t="shared" si="0"/>
        <v>3.4980344997541293</v>
      </c>
      <c r="M9" t="s">
        <v>0</v>
      </c>
      <c r="N9">
        <v>0.53</v>
      </c>
      <c r="O9">
        <v>0.57999999999999996</v>
      </c>
    </row>
    <row r="10" spans="1:15" ht="17" thickBot="1">
      <c r="A10" s="4">
        <v>0.61230300000000004</v>
      </c>
      <c r="B10" s="4">
        <v>1.34666E-2</v>
      </c>
      <c r="C10" s="7">
        <v>1.81179E-3</v>
      </c>
      <c r="D10" s="8">
        <v>0</v>
      </c>
      <c r="E10" s="4">
        <v>3.60826</v>
      </c>
      <c r="F10" s="8">
        <v>200</v>
      </c>
      <c r="G10" t="s">
        <v>15</v>
      </c>
      <c r="H10" t="s">
        <v>16</v>
      </c>
      <c r="I10" t="s">
        <v>17</v>
      </c>
      <c r="J10" t="s">
        <v>18</v>
      </c>
      <c r="K10">
        <f t="shared" si="0"/>
        <v>3.5254307217325249</v>
      </c>
      <c r="M10" t="s">
        <v>0</v>
      </c>
      <c r="N10">
        <v>0.57999999999999996</v>
      </c>
      <c r="O10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2021-06-02T16:00:33Z</dcterms:created>
  <dcterms:modified xsi:type="dcterms:W3CDTF">2021-06-02T16:06:53Z</dcterms:modified>
</cp:coreProperties>
</file>