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hugog/hugo-dev/esirem-dev/4a/kmutt/kmutt_intership_project_v2/"/>
    </mc:Choice>
  </mc:AlternateContent>
  <xr:revisionPtr revIDLastSave="0" documentId="13_ncr:1_{8BB03CAB-4A9E-BA4A-B45D-EE395625A4F2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Summary" sheetId="1" r:id="rId1"/>
    <sheet name="CNN1D" sheetId="2" r:id="rId2"/>
    <sheet name="CNN2D" sheetId="3" r:id="rId3"/>
    <sheet name="SVM" sheetId="4" r:id="rId4"/>
    <sheet name="LSTM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C20" i="4"/>
  <c r="C19" i="4"/>
  <c r="C18" i="4"/>
  <c r="C17" i="4"/>
  <c r="C16" i="4"/>
  <c r="C30" i="3"/>
  <c r="C29" i="3"/>
  <c r="C28" i="3"/>
  <c r="C27" i="3"/>
  <c r="C26" i="3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<sst xmlns="http://schemas.openxmlformats.org/spreadsheetml/2006/main" count="199" uniqueCount="35">
  <si>
    <t>Model</t>
  </si>
  <si>
    <t>MFCCs</t>
  </si>
  <si>
    <t>Overlap</t>
  </si>
  <si>
    <t>Classes</t>
  </si>
  <si>
    <t>Accuracy</t>
  </si>
  <si>
    <t>Precision</t>
  </si>
  <si>
    <t>Recall</t>
  </si>
  <si>
    <t>F1-Score</t>
  </si>
  <si>
    <t>ROC-AUC</t>
  </si>
  <si>
    <t>CNN1D</t>
  </si>
  <si>
    <t>RMT vs HRK</t>
  </si>
  <si>
    <t>CNN2D</t>
  </si>
  <si>
    <t>SVM</t>
  </si>
  <si>
    <t>LSTM</t>
  </si>
  <si>
    <t>Confusion Matrix</t>
  </si>
  <si>
    <t>ROC Curve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</si>
  <si>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</si>
  <si>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</si>
  <si>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</si>
  <si>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</si>
  <si>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</si>
  <si>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</si>
  <si>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</si>
  <si>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</si>
  <si>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</si>
  <si>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</si>
  <si>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RMT vs DPR vs HRK</t>
  </si>
  <si>
    <t>RMT vs DPR</t>
  </si>
  <si>
    <t>DPR vs HRK</t>
  </si>
  <si>
    <t>RMT vs DPR+HRK</t>
  </si>
  <si>
    <t>Metric</t>
  </si>
  <si>
    <t>Best Value</t>
  </si>
  <si>
    <t>Configuration</t>
  </si>
  <si>
    <t>RMT vs HRK (16, 0%, RMT vs HRK)</t>
  </si>
  <si>
    <t>RMT vs HRK (16, 50%, RMT vs HRK)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</si>
</sst>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DFA7A6"/>
        <bgColor rgb="FFDFA7A6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theme="5" tint="0.39997558519241921"/>
        <bgColor rgb="FFFFFFFF"/>
      </patternFill>
    </fill>
  </fills>
  <borders count="8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rgb="FF000000"/>
      </left>
      <right style="thin">
        <color rgb="FFAAAAAA"/>
      </right>
      <top style="medium">
        <color rgb="FF000000"/>
      </top>
      <bottom/>
      <diagonal/>
    </border>
    <border>
      <left style="thin">
        <color rgb="FFAAAAAA"/>
      </left>
      <right style="thin">
        <color rgb="FFAAAAAA"/>
      </right>
      <top style="medium">
        <color rgb="FF000000"/>
      </top>
      <bottom/>
      <diagonal/>
    </border>
    <border>
      <left style="thin">
        <color rgb="FFAAAAAA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medium">
        <color rgb="FF000000"/>
      </right>
      <top/>
      <bottom style="thin">
        <color rgb="FFAAAAAA"/>
      </bottom>
      <diagonal/>
    </border>
    <border>
      <left style="medium">
        <color rgb="FF000000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medium">
        <color rgb="FF000000"/>
      </right>
      <top style="thin">
        <color rgb="FFAAAAAA"/>
      </top>
      <bottom/>
      <diagonal/>
    </border>
    <border>
      <left style="medium">
        <color rgb="FF000000"/>
      </left>
      <right style="thin">
        <color rgb="FFAAAAAA"/>
      </right>
      <top/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/>
      <bottom style="medium">
        <color rgb="FF000000"/>
      </bottom>
      <diagonal/>
    </border>
    <border>
      <left style="thin">
        <color rgb="FFAAAAAA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0504D"/>
      </right>
      <top style="thin">
        <color rgb="FFC0504D"/>
      </top>
      <bottom style="thin">
        <color rgb="FFAAAAAA"/>
      </bottom>
      <diagonal/>
    </border>
    <border>
      <left style="medium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0504D"/>
      </right>
      <top style="thin">
        <color rgb="FFAAAAAA"/>
      </top>
      <bottom style="thin">
        <color rgb="FFAAAAAA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medium">
        <color rgb="FF000000"/>
      </right>
      <top/>
      <bottom/>
      <diagonal/>
    </border>
    <border>
      <left style="thin">
        <color rgb="FFC0504D"/>
      </left>
      <right style="thin">
        <color rgb="FFAAAAAA"/>
      </right>
      <top style="medium">
        <color rgb="FF000000"/>
      </top>
      <bottom style="thin">
        <color rgb="FFC0504D"/>
      </bottom>
      <diagonal/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C0504D"/>
      </bottom>
      <diagonal/>
    </border>
    <border>
      <left style="thin">
        <color rgb="FFAAAAAA"/>
      </left>
      <right style="thin">
        <color rgb="FFC0504D"/>
      </right>
      <top style="thin">
        <color rgb="FFAAAAAA"/>
      </top>
      <bottom style="thin">
        <color rgb="FFC0504D"/>
      </bottom>
      <diagonal/>
    </border>
    <border>
      <left style="medium">
        <color rgb="FF000000"/>
      </left>
      <right style="thin">
        <color rgb="FFAAAAAA"/>
      </right>
      <top style="medium">
        <color rgb="FF000000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 style="medium">
        <color rgb="FF000000"/>
      </top>
      <bottom style="medium">
        <color rgb="FF000000"/>
      </bottom>
      <diagonal/>
    </border>
    <border>
      <left style="thin">
        <color rgb="FFAAAAAA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medium">
        <color indexed="64"/>
      </right>
      <top/>
      <bottom style="thin">
        <color rgb="FFAAAAAA"/>
      </bottom>
      <diagonal/>
    </border>
    <border>
      <left style="medium">
        <color indexed="64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medium">
        <color indexed="64"/>
      </right>
      <top style="thin">
        <color rgb="FFAAAAAA"/>
      </top>
      <bottom style="thin">
        <color rgb="FFAAAAAA"/>
      </bottom>
      <diagonal/>
    </border>
    <border>
      <left style="medium">
        <color indexed="64"/>
      </left>
      <right style="thin">
        <color rgb="FFAAAAAA"/>
      </right>
      <top style="thin">
        <color rgb="FFAAAAAA"/>
      </top>
      <bottom style="medium">
        <color indexed="64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indexed="64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medium">
        <color indexed="64"/>
      </bottom>
      <diagonal/>
    </border>
    <border>
      <left style="thin">
        <color rgb="FFAAAAAA"/>
      </left>
      <right style="medium">
        <color indexed="64"/>
      </right>
      <top style="thin">
        <color rgb="FFAAAAAA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1"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9" fontId="1" fillId="2" borderId="3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49" fontId="1" fillId="0" borderId="5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9" fontId="2" fillId="0" borderId="6" xfId="0" applyNumberFormat="1" applyFont="1" applyBorder="1" applyAlignment="1">
      <alignment horizontal="left"/>
    </xf>
    <xf numFmtId="49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9" fontId="2" fillId="3" borderId="10" xfId="0" applyNumberFormat="1" applyFont="1" applyFill="1" applyBorder="1" applyAlignment="1">
      <alignment horizontal="left"/>
    </xf>
    <xf numFmtId="49" fontId="2" fillId="3" borderId="10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9" fontId="2" fillId="0" borderId="13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9" fontId="2" fillId="0" borderId="16" xfId="0" applyNumberFormat="1" applyFont="1" applyBorder="1" applyAlignment="1">
      <alignment horizontal="left"/>
    </xf>
    <xf numFmtId="49" fontId="2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9" fontId="2" fillId="0" borderId="19" xfId="0" applyNumberFormat="1" applyFont="1" applyBorder="1" applyAlignment="1">
      <alignment horizontal="left"/>
    </xf>
    <xf numFmtId="49" fontId="2" fillId="0" borderId="19" xfId="0" applyNumberFormat="1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1" fillId="2" borderId="22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/>
    </xf>
    <xf numFmtId="49" fontId="1" fillId="0" borderId="24" xfId="0" applyNumberFormat="1" applyFont="1" applyBorder="1" applyAlignment="1">
      <alignment horizontal="left"/>
    </xf>
    <xf numFmtId="49" fontId="1" fillId="0" borderId="25" xfId="0" applyNumberFormat="1" applyFont="1" applyBorder="1" applyAlignment="1">
      <alignment horizontal="left"/>
    </xf>
    <xf numFmtId="49" fontId="1" fillId="0" borderId="25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3" borderId="28" xfId="0" applyFont="1" applyFill="1" applyBorder="1" applyAlignment="1">
      <alignment horizontal="left"/>
    </xf>
    <xf numFmtId="9" fontId="2" fillId="3" borderId="29" xfId="0" applyNumberFormat="1" applyFont="1" applyFill="1" applyBorder="1" applyAlignment="1">
      <alignment horizontal="left"/>
    </xf>
    <xf numFmtId="49" fontId="2" fillId="3" borderId="29" xfId="0" applyNumberFormat="1" applyFont="1" applyFill="1" applyBorder="1" applyAlignment="1">
      <alignment horizontal="center"/>
    </xf>
    <xf numFmtId="0" fontId="2" fillId="3" borderId="29" xfId="0" applyFont="1" applyFill="1" applyBorder="1" applyAlignment="1">
      <alignment horizontal="left"/>
    </xf>
    <xf numFmtId="0" fontId="2" fillId="3" borderId="30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9" fontId="2" fillId="4" borderId="10" xfId="0" applyNumberFormat="1" applyFont="1" applyFill="1" applyBorder="1" applyAlignment="1">
      <alignment horizontal="left"/>
    </xf>
    <xf numFmtId="49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31" xfId="0" applyFont="1" applyFill="1" applyBorder="1" applyAlignment="1">
      <alignment horizontal="left"/>
    </xf>
    <xf numFmtId="9" fontId="2" fillId="4" borderId="32" xfId="0" applyNumberFormat="1" applyFont="1" applyFill="1" applyBorder="1" applyAlignment="1">
      <alignment horizontal="left"/>
    </xf>
    <xf numFmtId="49" fontId="2" fillId="4" borderId="32" xfId="0" applyNumberFormat="1" applyFont="1" applyFill="1" applyBorder="1" applyAlignment="1">
      <alignment horizontal="center"/>
    </xf>
    <xf numFmtId="0" fontId="2" fillId="4" borderId="32" xfId="0" applyFont="1" applyFill="1" applyBorder="1" applyAlignment="1">
      <alignment horizontal="left"/>
    </xf>
    <xf numFmtId="0" fontId="2" fillId="4" borderId="33" xfId="0" applyFont="1" applyFill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49" fontId="1" fillId="0" borderId="37" xfId="0" applyNumberFormat="1" applyFont="1" applyBorder="1" applyAlignment="1">
      <alignment horizontal="left"/>
    </xf>
    <xf numFmtId="49" fontId="1" fillId="0" borderId="38" xfId="0" applyNumberFormat="1" applyFont="1" applyBorder="1" applyAlignment="1">
      <alignment horizontal="left"/>
    </xf>
    <xf numFmtId="49" fontId="1" fillId="0" borderId="38" xfId="0" applyNumberFormat="1" applyFont="1" applyBorder="1" applyAlignment="1">
      <alignment horizontal="center"/>
    </xf>
    <xf numFmtId="49" fontId="1" fillId="0" borderId="39" xfId="0" applyNumberFormat="1" applyFont="1" applyBorder="1" applyAlignment="1">
      <alignment horizontal="left"/>
    </xf>
    <xf numFmtId="49" fontId="2" fillId="0" borderId="40" xfId="0" applyNumberFormat="1" applyFont="1" applyBorder="1" applyAlignment="1">
      <alignment horizontal="center"/>
    </xf>
    <xf numFmtId="0" fontId="2" fillId="0" borderId="41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9" fontId="2" fillId="0" borderId="32" xfId="0" applyNumberFormat="1" applyFont="1" applyBorder="1" applyAlignment="1">
      <alignment horizontal="left"/>
    </xf>
    <xf numFmtId="49" fontId="2" fillId="0" borderId="32" xfId="0" applyNumberFormat="1" applyFont="1" applyBorder="1" applyAlignment="1">
      <alignment horizontal="center"/>
    </xf>
    <xf numFmtId="0" fontId="2" fillId="0" borderId="32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2" fontId="2" fillId="0" borderId="2" xfId="0" applyNumberFormat="1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3" borderId="10" xfId="0" applyNumberFormat="1" applyFont="1" applyFill="1" applyBorder="1" applyAlignment="1">
      <alignment horizontal="left"/>
    </xf>
    <xf numFmtId="164" fontId="2" fillId="0" borderId="32" xfId="0" applyNumberFormat="1" applyFont="1" applyBorder="1" applyAlignment="1">
      <alignment horizontal="left"/>
    </xf>
    <xf numFmtId="164" fontId="2" fillId="0" borderId="13" xfId="0" applyNumberFormat="1" applyFont="1" applyBorder="1" applyAlignment="1">
      <alignment horizontal="left"/>
    </xf>
    <xf numFmtId="164" fontId="2" fillId="0" borderId="16" xfId="0" applyNumberFormat="1" applyFont="1" applyBorder="1" applyAlignment="1">
      <alignment horizontal="left"/>
    </xf>
    <xf numFmtId="164" fontId="2" fillId="0" borderId="19" xfId="0" applyNumberFormat="1" applyFont="1" applyBorder="1" applyAlignment="1">
      <alignment horizontal="left"/>
    </xf>
    <xf numFmtId="0" fontId="0" fillId="0" borderId="10" xfId="0" applyBorder="1"/>
    <xf numFmtId="164" fontId="2" fillId="3" borderId="29" xfId="0" applyNumberFormat="1" applyFont="1" applyFill="1" applyBorder="1" applyAlignment="1">
      <alignment horizontal="left"/>
    </xf>
    <xf numFmtId="164" fontId="2" fillId="4" borderId="10" xfId="0" applyNumberFormat="1" applyFont="1" applyFill="1" applyBorder="1" applyAlignment="1">
      <alignment horizontal="left"/>
    </xf>
    <xf numFmtId="164" fontId="2" fillId="4" borderId="32" xfId="0" applyNumberFormat="1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9" fontId="2" fillId="0" borderId="2" xfId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42" xfId="0" applyFont="1" applyBorder="1" applyAlignment="1">
      <alignment horizontal="left"/>
    </xf>
    <xf numFmtId="0" fontId="4" fillId="0" borderId="42" xfId="0" applyFont="1" applyBorder="1" applyAlignment="1">
      <alignment horizontal="center"/>
    </xf>
    <xf numFmtId="2" fontId="4" fillId="0" borderId="41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2" fillId="0" borderId="73" xfId="0" applyFont="1" applyBorder="1" applyAlignment="1">
      <alignment horizontal="left"/>
    </xf>
    <xf numFmtId="0" fontId="2" fillId="0" borderId="74" xfId="0" applyFont="1" applyBorder="1" applyAlignment="1">
      <alignment horizontal="left"/>
    </xf>
    <xf numFmtId="0" fontId="2" fillId="0" borderId="75" xfId="0" applyFont="1" applyBorder="1" applyAlignment="1">
      <alignment horizontal="left"/>
    </xf>
    <xf numFmtId="0" fontId="2" fillId="0" borderId="76" xfId="0" applyFont="1" applyBorder="1" applyAlignment="1">
      <alignment horizontal="left"/>
    </xf>
    <xf numFmtId="0" fontId="2" fillId="0" borderId="77" xfId="0" applyFont="1" applyBorder="1" applyAlignment="1">
      <alignment horizontal="left"/>
    </xf>
    <xf numFmtId="0" fontId="2" fillId="0" borderId="78" xfId="0" applyFont="1" applyBorder="1" applyAlignment="1">
      <alignment horizontal="left"/>
    </xf>
    <xf numFmtId="9" fontId="2" fillId="0" borderId="78" xfId="1" applyFont="1" applyBorder="1" applyAlignment="1">
      <alignment horizontal="left"/>
    </xf>
    <xf numFmtId="0" fontId="2" fillId="0" borderId="79" xfId="0" applyFont="1" applyBorder="1" applyAlignment="1">
      <alignment horizontal="left"/>
    </xf>
    <xf numFmtId="164" fontId="2" fillId="0" borderId="78" xfId="0" applyNumberFormat="1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49" fontId="1" fillId="7" borderId="43" xfId="0" applyNumberFormat="1" applyFont="1" applyFill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5" fillId="5" borderId="44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left"/>
    </xf>
    <xf numFmtId="0" fontId="3" fillId="0" borderId="47" xfId="0" applyFont="1" applyBorder="1" applyAlignment="1">
      <alignment horizontal="left"/>
    </xf>
    <xf numFmtId="164" fontId="0" fillId="0" borderId="49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164" fontId="0" fillId="0" borderId="51" xfId="0" applyNumberFormat="1" applyBorder="1" applyAlignment="1">
      <alignment horizontal="center"/>
    </xf>
    <xf numFmtId="164" fontId="0" fillId="0" borderId="52" xfId="0" applyNumberFormat="1" applyBorder="1" applyAlignment="1">
      <alignment horizontal="center"/>
    </xf>
    <xf numFmtId="0" fontId="2" fillId="0" borderId="54" xfId="0" applyFont="1" applyBorder="1" applyAlignment="1">
      <alignment horizontal="left"/>
    </xf>
    <xf numFmtId="0" fontId="3" fillId="0" borderId="52" xfId="0" applyFont="1" applyBorder="1" applyAlignment="1">
      <alignment horizontal="left"/>
    </xf>
    <xf numFmtId="0" fontId="6" fillId="5" borderId="45" xfId="0" applyFont="1" applyFill="1" applyBorder="1" applyAlignment="1">
      <alignment horizontal="center" vertical="center"/>
    </xf>
    <xf numFmtId="0" fontId="2" fillId="0" borderId="61" xfId="0" applyFont="1" applyBorder="1" applyAlignment="1">
      <alignment horizontal="left"/>
    </xf>
    <xf numFmtId="0" fontId="3" fillId="0" borderId="48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7" fillId="6" borderId="44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9" xfId="0" applyFont="1" applyFill="1" applyBorder="1" applyAlignment="1">
      <alignment horizontal="center" vertical="center"/>
    </xf>
    <xf numFmtId="0" fontId="7" fillId="6" borderId="46" xfId="0" applyFont="1" applyFill="1" applyBorder="1" applyAlignment="1">
      <alignment horizontal="center" vertical="center"/>
    </xf>
    <xf numFmtId="0" fontId="4" fillId="0" borderId="54" xfId="0" applyFont="1" applyBorder="1" applyAlignment="1">
      <alignment horizontal="left"/>
    </xf>
    <xf numFmtId="0" fontId="4" fillId="0" borderId="63" xfId="0" applyFont="1" applyBorder="1" applyAlignment="1">
      <alignment horizontal="left"/>
    </xf>
    <xf numFmtId="164" fontId="4" fillId="0" borderId="70" xfId="0" applyNumberFormat="1" applyFont="1" applyBorder="1" applyAlignment="1">
      <alignment horizontal="center"/>
    </xf>
    <xf numFmtId="164" fontId="4" fillId="0" borderId="63" xfId="0" applyNumberFormat="1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4" fillId="0" borderId="53" xfId="0" applyFont="1" applyBorder="1" applyAlignment="1">
      <alignment horizontal="left"/>
    </xf>
    <xf numFmtId="0" fontId="4" fillId="0" borderId="65" xfId="0" applyFont="1" applyBorder="1" applyAlignment="1">
      <alignment horizontal="left"/>
    </xf>
    <xf numFmtId="164" fontId="4" fillId="0" borderId="71" xfId="0" applyNumberFormat="1" applyFont="1" applyBorder="1" applyAlignment="1">
      <alignment horizontal="center"/>
    </xf>
    <xf numFmtId="164" fontId="4" fillId="0" borderId="65" xfId="0" applyNumberFormat="1" applyFont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4" fillId="0" borderId="61" xfId="0" applyFont="1" applyBorder="1" applyAlignment="1">
      <alignment horizontal="left"/>
    </xf>
    <xf numFmtId="0" fontId="4" fillId="0" borderId="67" xfId="0" applyFont="1" applyBorder="1" applyAlignment="1">
      <alignment horizontal="left"/>
    </xf>
    <xf numFmtId="0" fontId="4" fillId="0" borderId="72" xfId="0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68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zoomScale="150" workbookViewId="0">
      <selection activeCell="B17" sqref="B17"/>
    </sheetView>
  </sheetViews>
  <sheetFormatPr baseColWidth="10" defaultColWidth="14.5" defaultRowHeight="15" customHeight="1" x14ac:dyDescent="0.2"/>
  <cols>
    <col min="1" max="1" width="19.83203125" customWidth="1"/>
    <col min="2" max="2" width="18.6640625" customWidth="1"/>
    <col min="3" max="3" width="8.6640625" customWidth="1"/>
    <col min="4" max="4" width="18.33203125" customWidth="1"/>
    <col min="5" max="5" width="11.5" customWidth="1"/>
    <col min="6" max="6" width="10.6640625" customWidth="1"/>
    <col min="7" max="7" width="8.6640625" customWidth="1"/>
    <col min="8" max="8" width="11.1640625" customWidth="1"/>
    <col min="9" max="9" width="12.5" customWidth="1"/>
    <col min="10" max="26" width="8.6640625" customWidth="1"/>
  </cols>
  <sheetData>
    <row r="1" spans="1:26" ht="20" customHeight="1" thickBot="1" x14ac:dyDescent="0.25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0" t="s">
        <v>6</v>
      </c>
      <c r="H1" s="110" t="s">
        <v>7</v>
      </c>
      <c r="I1" s="110" t="s">
        <v>8</v>
      </c>
      <c r="J1" s="10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99" t="s">
        <v>9</v>
      </c>
      <c r="B2" s="24">
        <v>16</v>
      </c>
      <c r="C2" s="22">
        <v>0</v>
      </c>
      <c r="D2" s="24" t="s">
        <v>10</v>
      </c>
      <c r="E2" s="24">
        <v>0.92969999999999997</v>
      </c>
      <c r="F2" s="81">
        <v>0.93</v>
      </c>
      <c r="G2" s="81">
        <v>0.93</v>
      </c>
      <c r="H2" s="81">
        <v>0.93</v>
      </c>
      <c r="I2" s="100">
        <v>0.92749999999999999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101" t="s">
        <v>11</v>
      </c>
      <c r="B3" s="3">
        <v>16</v>
      </c>
      <c r="C3" s="89">
        <v>0.5</v>
      </c>
      <c r="D3" s="2" t="s">
        <v>10</v>
      </c>
      <c r="E3" s="3">
        <v>0.93330000000000002</v>
      </c>
      <c r="F3" s="88">
        <v>0.93</v>
      </c>
      <c r="G3" s="88">
        <v>0.93</v>
      </c>
      <c r="H3" s="88">
        <v>0.93</v>
      </c>
      <c r="I3" s="102">
        <v>0.96009999999999995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101" t="s">
        <v>12</v>
      </c>
      <c r="B4" s="3">
        <v>16</v>
      </c>
      <c r="C4" s="89">
        <v>0</v>
      </c>
      <c r="D4" s="2" t="s">
        <v>10</v>
      </c>
      <c r="E4" s="3">
        <v>0.80559999999999998</v>
      </c>
      <c r="F4" s="98">
        <v>0.8</v>
      </c>
      <c r="G4" s="98">
        <v>0.8</v>
      </c>
      <c r="H4" s="98">
        <v>0.8</v>
      </c>
      <c r="I4" s="102">
        <v>0.79820000000000002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thickBot="1" x14ac:dyDescent="0.25">
      <c r="A5" s="103" t="s">
        <v>13</v>
      </c>
      <c r="B5" s="104">
        <v>16</v>
      </c>
      <c r="C5" s="105">
        <v>0</v>
      </c>
      <c r="D5" s="106" t="s">
        <v>10</v>
      </c>
      <c r="E5" s="104">
        <v>0.9113</v>
      </c>
      <c r="F5" s="107">
        <v>0.91</v>
      </c>
      <c r="G5" s="107">
        <v>0.91</v>
      </c>
      <c r="H5" s="107">
        <v>0.91</v>
      </c>
      <c r="I5" s="108">
        <v>0.90669999999999995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">
      <c r="A6" s="84"/>
      <c r="B6" s="84"/>
      <c r="C6" s="84"/>
      <c r="D6" s="84"/>
      <c r="E6" s="84"/>
      <c r="F6" s="84"/>
      <c r="G6" s="84"/>
      <c r="H6" s="84"/>
      <c r="I6" s="8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84"/>
      <c r="B7" s="84"/>
      <c r="C7" s="84"/>
      <c r="D7" s="84"/>
      <c r="E7" s="84"/>
      <c r="F7" s="84"/>
      <c r="G7" s="84"/>
      <c r="H7" s="84"/>
      <c r="I7" s="8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">
      <c r="A8" s="84"/>
      <c r="B8" s="84"/>
      <c r="C8" s="84"/>
      <c r="D8" s="84"/>
      <c r="E8" s="84"/>
      <c r="F8" s="84"/>
      <c r="G8" s="84"/>
      <c r="H8" s="84"/>
      <c r="I8" s="8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">
      <c r="A9" s="84"/>
      <c r="B9" s="84"/>
      <c r="C9" s="84"/>
      <c r="D9" s="84"/>
      <c r="E9" s="84"/>
      <c r="F9" s="84"/>
      <c r="G9" s="84"/>
      <c r="H9" s="84"/>
      <c r="I9" s="8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">
      <c r="A10" s="84"/>
      <c r="B10" s="84"/>
      <c r="C10" s="84"/>
      <c r="D10" s="84"/>
      <c r="E10" s="84"/>
      <c r="F10" s="84"/>
      <c r="G10" s="84"/>
      <c r="H10" s="84"/>
      <c r="I10" s="8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7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7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7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7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142" workbookViewId="0">
      <selection activeCell="E24" sqref="E24"/>
    </sheetView>
  </sheetViews>
  <sheetFormatPr baseColWidth="10" defaultColWidth="14.5" defaultRowHeight="15" customHeight="1" x14ac:dyDescent="0.2"/>
  <cols>
    <col min="1" max="2" width="8.6640625" customWidth="1"/>
    <col min="3" max="3" width="21.33203125" customWidth="1"/>
    <col min="4" max="7" width="8.6640625" customWidth="1"/>
    <col min="8" max="8" width="13.1640625" customWidth="1"/>
    <col min="9" max="9" width="20.33203125" customWidth="1"/>
    <col min="10" max="10" width="14.1640625" customWidth="1"/>
    <col min="11" max="26" width="8.6640625" customWidth="1"/>
  </cols>
  <sheetData>
    <row r="1" spans="1:26" ht="21" customHeight="1" thickBot="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14</v>
      </c>
      <c r="J1" s="4" t="s">
        <v>15</v>
      </c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hidden="1" customHeight="1" x14ac:dyDescent="0.2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9" t="s">
        <v>25</v>
      </c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10">
        <v>16</v>
      </c>
      <c r="B3" s="11">
        <v>0</v>
      </c>
      <c r="C3" s="12" t="s">
        <v>26</v>
      </c>
      <c r="D3" s="78">
        <v>0.8206</v>
      </c>
      <c r="E3" s="78">
        <v>0.82</v>
      </c>
      <c r="F3" s="78">
        <v>0.81</v>
      </c>
      <c r="G3" s="78">
        <v>0.82</v>
      </c>
      <c r="H3" s="13">
        <v>0.81340000000000001</v>
      </c>
      <c r="I3" s="13"/>
      <c r="J3" s="14"/>
      <c r="K3" s="1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16">
        <v>16</v>
      </c>
      <c r="B4" s="17">
        <v>0</v>
      </c>
      <c r="C4" s="18" t="s">
        <v>27</v>
      </c>
      <c r="D4" s="79">
        <v>0.86119999999999997</v>
      </c>
      <c r="E4" s="79">
        <v>0.86</v>
      </c>
      <c r="F4" s="79">
        <v>0.86</v>
      </c>
      <c r="G4" s="79">
        <v>0.86</v>
      </c>
      <c r="H4" s="19">
        <v>0.86050000000000004</v>
      </c>
      <c r="I4" s="19"/>
      <c r="J4" s="20"/>
      <c r="K4" s="1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">
      <c r="A5" s="71">
        <v>16</v>
      </c>
      <c r="B5" s="72">
        <v>0</v>
      </c>
      <c r="C5" s="73" t="s">
        <v>10</v>
      </c>
      <c r="D5" s="80">
        <v>0.92969999999999997</v>
      </c>
      <c r="E5" s="80">
        <v>0.93</v>
      </c>
      <c r="F5" s="80">
        <v>0.93</v>
      </c>
      <c r="G5" s="80">
        <v>0.93</v>
      </c>
      <c r="H5" s="74">
        <v>0.92749999999999999</v>
      </c>
      <c r="I5" s="74"/>
      <c r="J5" s="75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">
      <c r="A6" s="16">
        <v>16</v>
      </c>
      <c r="B6" s="17">
        <v>0</v>
      </c>
      <c r="C6" s="18" t="s">
        <v>28</v>
      </c>
      <c r="D6" s="79">
        <v>0.88700000000000001</v>
      </c>
      <c r="E6" s="79">
        <v>0.89</v>
      </c>
      <c r="F6" s="79">
        <v>0.89</v>
      </c>
      <c r="G6" s="79">
        <v>0.89</v>
      </c>
      <c r="H6" s="19">
        <v>0.88560000000000005</v>
      </c>
      <c r="I6" s="19"/>
      <c r="J6" s="20"/>
      <c r="K6" s="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21">
        <v>16</v>
      </c>
      <c r="B7" s="22">
        <v>0</v>
      </c>
      <c r="C7" s="23" t="s">
        <v>29</v>
      </c>
      <c r="D7" s="81">
        <v>0.88680000000000003</v>
      </c>
      <c r="E7" s="81">
        <v>0.87</v>
      </c>
      <c r="F7" s="81">
        <v>0.84</v>
      </c>
      <c r="G7" s="81">
        <v>0.86</v>
      </c>
      <c r="H7" s="24">
        <v>0.8448</v>
      </c>
      <c r="I7" s="24"/>
      <c r="J7" s="25"/>
      <c r="K7" s="1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">
      <c r="A8" s="26">
        <v>16</v>
      </c>
      <c r="B8" s="27">
        <v>0.5</v>
      </c>
      <c r="C8" s="28" t="s">
        <v>26</v>
      </c>
      <c r="D8" s="82">
        <v>0.82920000000000005</v>
      </c>
      <c r="E8" s="82">
        <v>0.83</v>
      </c>
      <c r="F8" s="82">
        <v>0.82</v>
      </c>
      <c r="G8" s="82">
        <v>0.82</v>
      </c>
      <c r="H8" s="29">
        <v>0.81940000000000002</v>
      </c>
      <c r="I8" s="29"/>
      <c r="J8" s="30"/>
      <c r="K8" s="1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">
      <c r="A9" s="16">
        <v>16</v>
      </c>
      <c r="B9" s="17">
        <v>0.5</v>
      </c>
      <c r="C9" s="18" t="s">
        <v>27</v>
      </c>
      <c r="D9" s="79">
        <v>0.86619999999999997</v>
      </c>
      <c r="E9" s="79">
        <v>0.87</v>
      </c>
      <c r="F9" s="79">
        <v>0.87</v>
      </c>
      <c r="G9" s="79">
        <v>0.87</v>
      </c>
      <c r="H9" s="19">
        <v>0.86509999999999998</v>
      </c>
      <c r="I9" s="19"/>
      <c r="J9" s="20"/>
      <c r="K9" s="1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">
      <c r="A10" s="71">
        <v>16</v>
      </c>
      <c r="B10" s="72">
        <v>0.5</v>
      </c>
      <c r="C10" s="73" t="s">
        <v>10</v>
      </c>
      <c r="D10" s="80">
        <v>0.92059999999999997</v>
      </c>
      <c r="E10" s="80">
        <v>0.92</v>
      </c>
      <c r="F10" s="80">
        <v>0.92</v>
      </c>
      <c r="G10" s="80">
        <v>0.92</v>
      </c>
      <c r="H10" s="74">
        <v>0.92379999999999995</v>
      </c>
      <c r="I10" s="74"/>
      <c r="J10" s="75"/>
      <c r="K10" s="1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">
      <c r="A11" s="16">
        <v>16</v>
      </c>
      <c r="B11" s="17">
        <v>0.5</v>
      </c>
      <c r="C11" s="18" t="s">
        <v>28</v>
      </c>
      <c r="D11" s="79">
        <v>0.89500000000000002</v>
      </c>
      <c r="E11" s="79">
        <v>0.89</v>
      </c>
      <c r="F11" s="79">
        <v>0.89</v>
      </c>
      <c r="G11" s="79">
        <v>0.89</v>
      </c>
      <c r="H11" s="19">
        <v>0.89480000000000004</v>
      </c>
      <c r="I11" s="19"/>
      <c r="J11" s="20"/>
      <c r="K11" s="1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">
      <c r="A12" s="31">
        <v>16</v>
      </c>
      <c r="B12" s="32">
        <v>0.5</v>
      </c>
      <c r="C12" s="33" t="s">
        <v>29</v>
      </c>
      <c r="D12" s="83">
        <v>0.89459999999999995</v>
      </c>
      <c r="E12" s="83">
        <v>0.89</v>
      </c>
      <c r="F12" s="83">
        <v>0.85</v>
      </c>
      <c r="G12" s="83">
        <v>0.87</v>
      </c>
      <c r="H12" s="34">
        <v>0.85070000000000001</v>
      </c>
      <c r="I12" s="34"/>
      <c r="J12" s="35"/>
      <c r="K12" s="1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24"/>
      <c r="B13" s="24"/>
      <c r="C13" s="36"/>
      <c r="D13" s="24"/>
      <c r="E13" s="24"/>
      <c r="F13" s="24"/>
      <c r="G13" s="24"/>
      <c r="H13" s="24"/>
      <c r="I13" s="24"/>
      <c r="J13" s="24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thickBot="1" x14ac:dyDescent="0.25">
      <c r="A14" s="29"/>
      <c r="B14" s="29"/>
      <c r="C14" s="37"/>
      <c r="D14" s="29"/>
      <c r="E14" s="29"/>
      <c r="F14" s="29"/>
      <c r="G14" s="29"/>
      <c r="H14" s="29"/>
      <c r="I14" s="3"/>
      <c r="J14" s="3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customHeight="1" thickBot="1" x14ac:dyDescent="0.25">
      <c r="A15" s="117" t="s">
        <v>30</v>
      </c>
      <c r="B15" s="128"/>
      <c r="C15" s="117" t="s">
        <v>31</v>
      </c>
      <c r="D15" s="128"/>
      <c r="E15" s="117" t="s">
        <v>32</v>
      </c>
      <c r="F15" s="118"/>
      <c r="G15" s="118"/>
      <c r="H15" s="119"/>
      <c r="I15" s="15"/>
      <c r="J15" s="77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">
      <c r="A16" s="126" t="s">
        <v>4</v>
      </c>
      <c r="B16" s="127"/>
      <c r="C16" s="124">
        <f>MAX(D3:D12)</f>
        <v>0.92969999999999997</v>
      </c>
      <c r="D16" s="125"/>
      <c r="E16" s="111" t="s">
        <v>33</v>
      </c>
      <c r="F16" s="112"/>
      <c r="G16" s="112"/>
      <c r="H16" s="113"/>
      <c r="I16" s="15"/>
      <c r="J16" s="3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">
      <c r="A17" s="120" t="s">
        <v>5</v>
      </c>
      <c r="B17" s="121"/>
      <c r="C17" s="122">
        <f>MAX(E3:E12)</f>
        <v>0.93</v>
      </c>
      <c r="D17" s="123"/>
      <c r="E17" s="114" t="s">
        <v>33</v>
      </c>
      <c r="F17" s="115"/>
      <c r="G17" s="115"/>
      <c r="H17" s="116"/>
      <c r="I17" s="15"/>
      <c r="J17" s="3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">
      <c r="A18" s="120" t="s">
        <v>6</v>
      </c>
      <c r="B18" s="121"/>
      <c r="C18" s="122">
        <f>MAX(F3:F12)</f>
        <v>0.93</v>
      </c>
      <c r="D18" s="123"/>
      <c r="E18" s="114" t="s">
        <v>33</v>
      </c>
      <c r="F18" s="115"/>
      <c r="G18" s="115"/>
      <c r="H18" s="116"/>
      <c r="I18" s="15"/>
      <c r="J18" s="3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">
      <c r="A19" s="120" t="s">
        <v>7</v>
      </c>
      <c r="B19" s="121"/>
      <c r="C19" s="122">
        <f>MAX(G3:G12)</f>
        <v>0.93</v>
      </c>
      <c r="D19" s="123"/>
      <c r="E19" s="114" t="s">
        <v>33</v>
      </c>
      <c r="F19" s="115"/>
      <c r="G19" s="115"/>
      <c r="H19" s="116"/>
      <c r="I19" s="15"/>
      <c r="J19" s="3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thickBot="1" x14ac:dyDescent="0.25">
      <c r="A20" s="129" t="s">
        <v>8</v>
      </c>
      <c r="B20" s="130"/>
      <c r="C20" s="131">
        <f>MAX(H3:H12)</f>
        <v>0.92749999999999999</v>
      </c>
      <c r="D20" s="132"/>
      <c r="E20" s="133" t="s">
        <v>33</v>
      </c>
      <c r="F20" s="134"/>
      <c r="G20" s="134"/>
      <c r="H20" s="135"/>
      <c r="I20" s="15"/>
      <c r="J20" s="3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">
      <c r="A21" s="24"/>
      <c r="B21" s="24"/>
      <c r="C21" s="36"/>
      <c r="D21" s="24"/>
      <c r="E21" s="24"/>
      <c r="F21" s="24"/>
      <c r="G21" s="24"/>
      <c r="H21" s="24"/>
      <c r="I21" s="3"/>
      <c r="J21" s="3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">
      <c r="A22" s="3"/>
      <c r="B22" s="3"/>
      <c r="C22" s="38"/>
      <c r="D22" s="3"/>
      <c r="E22" s="3"/>
      <c r="F22" s="3"/>
      <c r="G22" s="3"/>
      <c r="H22" s="3"/>
      <c r="I22" s="3"/>
      <c r="J22" s="3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20:B20"/>
    <mergeCell ref="C18:D18"/>
    <mergeCell ref="C19:D19"/>
    <mergeCell ref="C20:D20"/>
    <mergeCell ref="E18:H18"/>
    <mergeCell ref="E19:H19"/>
    <mergeCell ref="E20:H20"/>
    <mergeCell ref="E16:H16"/>
    <mergeCell ref="E17:H17"/>
    <mergeCell ref="E15:H15"/>
    <mergeCell ref="A18:B18"/>
    <mergeCell ref="A19:B19"/>
    <mergeCell ref="C17:D17"/>
    <mergeCell ref="C16:D16"/>
    <mergeCell ref="A17:B17"/>
    <mergeCell ref="A16:B16"/>
    <mergeCell ref="A15:B15"/>
    <mergeCell ref="C15:D15"/>
  </mergeCells>
  <pageMargins left="0.75" right="0.75" top="1" bottom="1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zoomScale="117" workbookViewId="0">
      <selection activeCell="I27" sqref="I27"/>
    </sheetView>
  </sheetViews>
  <sheetFormatPr baseColWidth="10" defaultColWidth="14.5" defaultRowHeight="15" customHeight="1" x14ac:dyDescent="0.2"/>
  <cols>
    <col min="1" max="2" width="8.6640625" customWidth="1"/>
    <col min="3" max="3" width="30.1640625" customWidth="1"/>
    <col min="4" max="7" width="8.6640625" customWidth="1"/>
    <col min="8" max="8" width="13.1640625" customWidth="1"/>
    <col min="9" max="9" width="20.33203125" customWidth="1"/>
    <col min="10" max="10" width="14.1640625" customWidth="1"/>
    <col min="11" max="26" width="8.6640625" customWidth="1"/>
  </cols>
  <sheetData>
    <row r="1" spans="1:26" ht="21" customHeight="1" x14ac:dyDescent="0.2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14</v>
      </c>
      <c r="J1" s="39" t="s">
        <v>15</v>
      </c>
      <c r="K1" s="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" hidden="1" customHeight="1" x14ac:dyDescent="0.2">
      <c r="A2" s="41" t="s">
        <v>16</v>
      </c>
      <c r="B2" s="42" t="s">
        <v>17</v>
      </c>
      <c r="C2" s="43" t="s">
        <v>18</v>
      </c>
      <c r="D2" s="42" t="s">
        <v>19</v>
      </c>
      <c r="E2" s="42" t="s">
        <v>20</v>
      </c>
      <c r="F2" s="42" t="s">
        <v>21</v>
      </c>
      <c r="G2" s="42" t="s">
        <v>22</v>
      </c>
      <c r="H2" s="42" t="s">
        <v>23</v>
      </c>
      <c r="I2" s="42" t="s">
        <v>24</v>
      </c>
      <c r="J2" s="44" t="s">
        <v>25</v>
      </c>
      <c r="K2" s="4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46">
        <v>6</v>
      </c>
      <c r="B3" s="47">
        <v>0</v>
      </c>
      <c r="C3" s="48" t="s">
        <v>26</v>
      </c>
      <c r="D3" s="49">
        <v>0.64359999999999995</v>
      </c>
      <c r="E3" s="85">
        <v>0.64</v>
      </c>
      <c r="F3" s="85">
        <v>0.64</v>
      </c>
      <c r="G3" s="85">
        <v>0.64</v>
      </c>
      <c r="H3" s="85">
        <v>0.80200000000000005</v>
      </c>
      <c r="I3" s="49"/>
      <c r="J3" s="50"/>
      <c r="K3" s="4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71">
        <v>6</v>
      </c>
      <c r="B4" s="72">
        <v>0</v>
      </c>
      <c r="C4" s="73" t="s">
        <v>27</v>
      </c>
      <c r="D4" s="74">
        <v>0.69489999999999996</v>
      </c>
      <c r="E4" s="80">
        <v>0.7</v>
      </c>
      <c r="F4" s="80">
        <v>0.69</v>
      </c>
      <c r="G4" s="80">
        <v>0.69</v>
      </c>
      <c r="H4" s="74">
        <v>0.83040000000000003</v>
      </c>
      <c r="I4" s="74"/>
      <c r="J4" s="75"/>
      <c r="K4" s="4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">
      <c r="A5" s="16">
        <v>6</v>
      </c>
      <c r="B5" s="17">
        <v>0</v>
      </c>
      <c r="C5" s="18" t="s">
        <v>10</v>
      </c>
      <c r="D5" s="19">
        <v>0.82930000000000004</v>
      </c>
      <c r="E5" s="79">
        <v>0.83</v>
      </c>
      <c r="F5" s="79">
        <v>0.82</v>
      </c>
      <c r="G5" s="79">
        <v>0.82</v>
      </c>
      <c r="H5" s="19">
        <v>0.90510000000000002</v>
      </c>
      <c r="I5" s="19"/>
      <c r="J5" s="20"/>
      <c r="K5" s="4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">
      <c r="A6" s="71">
        <v>6</v>
      </c>
      <c r="B6" s="72">
        <v>0</v>
      </c>
      <c r="C6" s="73" t="s">
        <v>28</v>
      </c>
      <c r="D6" s="74">
        <v>0.77480000000000004</v>
      </c>
      <c r="E6" s="80">
        <v>0.77</v>
      </c>
      <c r="F6" s="80">
        <v>0.76</v>
      </c>
      <c r="G6" s="80">
        <v>0.77</v>
      </c>
      <c r="H6" s="74">
        <v>0.87480000000000002</v>
      </c>
      <c r="I6" s="74"/>
      <c r="J6" s="75"/>
      <c r="K6" s="4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16">
        <v>6</v>
      </c>
      <c r="B7" s="17">
        <v>0</v>
      </c>
      <c r="C7" s="18" t="s">
        <v>29</v>
      </c>
      <c r="D7" s="19">
        <v>0.77470000000000006</v>
      </c>
      <c r="E7" s="79">
        <v>0.75</v>
      </c>
      <c r="F7" s="79">
        <v>0.66</v>
      </c>
      <c r="G7" s="79">
        <v>0.68</v>
      </c>
      <c r="H7" s="19">
        <v>0.87480000000000002</v>
      </c>
      <c r="I7" s="19"/>
      <c r="J7" s="20"/>
      <c r="K7" s="4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">
      <c r="A8" s="71">
        <v>16</v>
      </c>
      <c r="B8" s="72">
        <v>0</v>
      </c>
      <c r="C8" s="73" t="s">
        <v>26</v>
      </c>
      <c r="D8" s="74">
        <v>0.8206</v>
      </c>
      <c r="E8" s="80">
        <v>0.82</v>
      </c>
      <c r="F8" s="80">
        <v>0.82</v>
      </c>
      <c r="G8" s="80">
        <v>0.82</v>
      </c>
      <c r="H8" s="74">
        <v>0.90029999999999999</v>
      </c>
      <c r="I8" s="74"/>
      <c r="J8" s="75"/>
      <c r="K8" s="4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">
      <c r="A9" s="16">
        <v>16</v>
      </c>
      <c r="B9" s="17">
        <v>0</v>
      </c>
      <c r="C9" s="18" t="s">
        <v>27</v>
      </c>
      <c r="D9" s="19">
        <v>0.85809999999999997</v>
      </c>
      <c r="E9" s="79">
        <v>0.86</v>
      </c>
      <c r="F9" s="79">
        <v>0.86</v>
      </c>
      <c r="G9" s="79">
        <v>0.86</v>
      </c>
      <c r="H9" s="19">
        <v>0.92110000000000003</v>
      </c>
      <c r="I9" s="19"/>
      <c r="J9" s="20"/>
      <c r="K9" s="4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">
      <c r="A10" s="71">
        <v>16</v>
      </c>
      <c r="B10" s="72">
        <v>0</v>
      </c>
      <c r="C10" s="73" t="s">
        <v>10</v>
      </c>
      <c r="D10" s="74">
        <v>0.92820000000000003</v>
      </c>
      <c r="E10" s="80">
        <v>0.93</v>
      </c>
      <c r="F10" s="80">
        <v>0.93</v>
      </c>
      <c r="G10" s="80">
        <v>0.93</v>
      </c>
      <c r="H10" s="74">
        <v>0.96009999999999995</v>
      </c>
      <c r="I10" s="74"/>
      <c r="J10" s="75"/>
      <c r="K10" s="4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">
      <c r="A11" s="16">
        <v>16</v>
      </c>
      <c r="B11" s="17">
        <v>0</v>
      </c>
      <c r="C11" s="18" t="s">
        <v>28</v>
      </c>
      <c r="D11" s="19">
        <v>0.88680000000000003</v>
      </c>
      <c r="E11" s="79">
        <v>0.88</v>
      </c>
      <c r="F11" s="79">
        <v>0.89</v>
      </c>
      <c r="G11" s="79">
        <v>0.89</v>
      </c>
      <c r="H11" s="19">
        <v>0.93710000000000004</v>
      </c>
      <c r="I11" s="19"/>
      <c r="J11" s="20"/>
      <c r="K11" s="4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">
      <c r="A12" s="71">
        <v>16</v>
      </c>
      <c r="B12" s="72">
        <v>0</v>
      </c>
      <c r="C12" s="73" t="s">
        <v>29</v>
      </c>
      <c r="D12" s="74">
        <v>0.88819999999999999</v>
      </c>
      <c r="E12" s="80">
        <v>0.87</v>
      </c>
      <c r="F12" s="80">
        <v>0.85</v>
      </c>
      <c r="G12" s="80">
        <v>0.86</v>
      </c>
      <c r="H12" s="74">
        <v>0.93779999999999997</v>
      </c>
      <c r="I12" s="74"/>
      <c r="J12" s="75"/>
      <c r="K12" s="4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51">
        <v>6</v>
      </c>
      <c r="B13" s="52">
        <v>0.5</v>
      </c>
      <c r="C13" s="53" t="s">
        <v>26</v>
      </c>
      <c r="D13" s="54"/>
      <c r="E13" s="86"/>
      <c r="F13" s="86"/>
      <c r="G13" s="86"/>
      <c r="H13" s="54"/>
      <c r="I13" s="54"/>
      <c r="J13" s="5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">
      <c r="A14" s="56">
        <v>6</v>
      </c>
      <c r="B14" s="57">
        <v>0.5</v>
      </c>
      <c r="C14" s="58" t="s">
        <v>27</v>
      </c>
      <c r="D14" s="59"/>
      <c r="E14" s="87"/>
      <c r="F14" s="87"/>
      <c r="G14" s="87"/>
      <c r="H14" s="59"/>
      <c r="I14" s="59"/>
      <c r="J14" s="60"/>
      <c r="K14" s="4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">
      <c r="A15" s="51">
        <v>6</v>
      </c>
      <c r="B15" s="52">
        <v>0.5</v>
      </c>
      <c r="C15" s="53" t="s">
        <v>10</v>
      </c>
      <c r="D15" s="54"/>
      <c r="E15" s="86"/>
      <c r="F15" s="86"/>
      <c r="G15" s="86"/>
      <c r="H15" s="54"/>
      <c r="I15" s="54"/>
      <c r="J15" s="55"/>
      <c r="K15" s="4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">
      <c r="A16" s="56">
        <v>6</v>
      </c>
      <c r="B16" s="57">
        <v>0.5</v>
      </c>
      <c r="C16" s="58" t="s">
        <v>28</v>
      </c>
      <c r="D16" s="59"/>
      <c r="E16" s="87"/>
      <c r="F16" s="87"/>
      <c r="G16" s="87"/>
      <c r="H16" s="59"/>
      <c r="I16" s="59"/>
      <c r="J16" s="60"/>
      <c r="K16" s="4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">
      <c r="A17" s="51">
        <v>6</v>
      </c>
      <c r="B17" s="52">
        <v>0.5</v>
      </c>
      <c r="C17" s="53" t="s">
        <v>29</v>
      </c>
      <c r="D17" s="54"/>
      <c r="E17" s="86"/>
      <c r="F17" s="86"/>
      <c r="G17" s="86"/>
      <c r="H17" s="54"/>
      <c r="I17" s="54"/>
      <c r="J17" s="55"/>
      <c r="K17" s="4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">
      <c r="A18" s="71">
        <v>16</v>
      </c>
      <c r="B18" s="72">
        <v>0.5</v>
      </c>
      <c r="C18" s="73" t="s">
        <v>26</v>
      </c>
      <c r="D18" s="74">
        <v>0.82779999999999998</v>
      </c>
      <c r="E18" s="80">
        <v>0.82</v>
      </c>
      <c r="F18" s="80">
        <v>0.82</v>
      </c>
      <c r="G18" s="80">
        <v>0.82</v>
      </c>
      <c r="H18" s="74">
        <v>0.89019999999999999</v>
      </c>
      <c r="I18" s="74"/>
      <c r="J18" s="75"/>
      <c r="K18" s="4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">
      <c r="A19" s="16">
        <v>16</v>
      </c>
      <c r="B19" s="17">
        <v>0.5</v>
      </c>
      <c r="C19" s="18" t="s">
        <v>27</v>
      </c>
      <c r="D19" s="19">
        <v>0.86650000000000005</v>
      </c>
      <c r="E19" s="79">
        <v>0.87</v>
      </c>
      <c r="F19" s="79">
        <v>0.87</v>
      </c>
      <c r="G19" s="79">
        <v>0.87</v>
      </c>
      <c r="H19" s="19">
        <v>0.86509999999999998</v>
      </c>
      <c r="I19" s="19"/>
      <c r="J19" s="20"/>
      <c r="K19" s="4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">
      <c r="A20" s="71">
        <v>16</v>
      </c>
      <c r="B20" s="72">
        <v>0.5</v>
      </c>
      <c r="C20" s="73" t="s">
        <v>10</v>
      </c>
      <c r="D20" s="74">
        <v>0.93330000000000002</v>
      </c>
      <c r="E20" s="80">
        <v>0.93</v>
      </c>
      <c r="F20" s="80">
        <v>0.93</v>
      </c>
      <c r="G20" s="80">
        <v>0.93</v>
      </c>
      <c r="H20" s="74">
        <v>0.93230000000000002</v>
      </c>
      <c r="I20" s="74"/>
      <c r="J20" s="75"/>
      <c r="K20" s="4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">
      <c r="A21" s="16">
        <v>16</v>
      </c>
      <c r="B21" s="17">
        <v>0.5</v>
      </c>
      <c r="C21" s="18" t="s">
        <v>28</v>
      </c>
      <c r="D21" s="19">
        <v>0.89429999999999998</v>
      </c>
      <c r="E21" s="79">
        <v>0.89</v>
      </c>
      <c r="F21" s="79">
        <v>0.89</v>
      </c>
      <c r="G21" s="79">
        <v>0.89</v>
      </c>
      <c r="H21" s="19">
        <v>0.89200000000000002</v>
      </c>
      <c r="I21" s="19"/>
      <c r="J21" s="20"/>
      <c r="K21" s="4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">
      <c r="A22" s="31">
        <v>16</v>
      </c>
      <c r="B22" s="32">
        <v>0.5</v>
      </c>
      <c r="C22" s="33" t="s">
        <v>29</v>
      </c>
      <c r="D22" s="34">
        <v>0.89390000000000003</v>
      </c>
      <c r="E22" s="83">
        <v>0.89</v>
      </c>
      <c r="F22" s="83">
        <v>0.85</v>
      </c>
      <c r="G22" s="83">
        <v>0.86</v>
      </c>
      <c r="H22" s="34">
        <v>0.84650000000000003</v>
      </c>
      <c r="I22" s="34"/>
      <c r="J22" s="35"/>
      <c r="K22" s="4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thickBo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" thickBot="1" x14ac:dyDescent="0.25">
      <c r="A25" s="117" t="s">
        <v>30</v>
      </c>
      <c r="B25" s="128"/>
      <c r="C25" s="117" t="s">
        <v>31</v>
      </c>
      <c r="D25" s="128"/>
      <c r="E25" s="117" t="s">
        <v>32</v>
      </c>
      <c r="F25" s="118"/>
      <c r="G25" s="118"/>
      <c r="H25" s="11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26" t="s">
        <v>4</v>
      </c>
      <c r="B26" s="127"/>
      <c r="C26" s="124">
        <f>MAX(D3:D22)</f>
        <v>0.93330000000000002</v>
      </c>
      <c r="D26" s="125"/>
      <c r="E26" s="111" t="s">
        <v>34</v>
      </c>
      <c r="F26" s="112"/>
      <c r="G26" s="112"/>
      <c r="H26" s="11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20" t="s">
        <v>5</v>
      </c>
      <c r="B27" s="121"/>
      <c r="C27" s="122">
        <f>MAX(E3:E22)</f>
        <v>0.93</v>
      </c>
      <c r="D27" s="123"/>
      <c r="E27" s="114" t="s">
        <v>34</v>
      </c>
      <c r="F27" s="115"/>
      <c r="G27" s="115"/>
      <c r="H27" s="1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20" t="s">
        <v>6</v>
      </c>
      <c r="B28" s="121"/>
      <c r="C28" s="122">
        <f>MAX(F3:F22)</f>
        <v>0.93</v>
      </c>
      <c r="D28" s="123"/>
      <c r="E28" s="114" t="s">
        <v>34</v>
      </c>
      <c r="F28" s="115"/>
      <c r="G28" s="115"/>
      <c r="H28" s="1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20" t="s">
        <v>7</v>
      </c>
      <c r="B29" s="121"/>
      <c r="C29" s="122">
        <f>MAX(G3:G22)</f>
        <v>0.93</v>
      </c>
      <c r="D29" s="123"/>
      <c r="E29" s="114" t="s">
        <v>34</v>
      </c>
      <c r="F29" s="115"/>
      <c r="G29" s="115"/>
      <c r="H29" s="1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thickBot="1" x14ac:dyDescent="0.25">
      <c r="A30" s="129" t="s">
        <v>8</v>
      </c>
      <c r="B30" s="130"/>
      <c r="C30" s="136">
        <f>MAX(H3:H22)</f>
        <v>0.96009999999999995</v>
      </c>
      <c r="D30" s="132"/>
      <c r="E30" s="133" t="s">
        <v>33</v>
      </c>
      <c r="F30" s="134"/>
      <c r="G30" s="134"/>
      <c r="H30" s="13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25:B25"/>
    <mergeCell ref="C25:D25"/>
    <mergeCell ref="E25:H25"/>
    <mergeCell ref="A26:B26"/>
    <mergeCell ref="C26:D26"/>
    <mergeCell ref="E26:H26"/>
    <mergeCell ref="A27:B27"/>
    <mergeCell ref="C27:D27"/>
    <mergeCell ref="E27:H27"/>
    <mergeCell ref="A28:B28"/>
    <mergeCell ref="C28:D28"/>
    <mergeCell ref="E28:H28"/>
    <mergeCell ref="A29:B29"/>
    <mergeCell ref="C29:D29"/>
    <mergeCell ref="E29:H29"/>
    <mergeCell ref="A30:B30"/>
    <mergeCell ref="C30:D30"/>
    <mergeCell ref="E30:H30"/>
  </mergeCells>
  <pageMargins left="0.75" right="0.75" top="1" bottom="1" header="0" footer="0"/>
  <pageSetup orientation="portrait"/>
  <headerFooter>
    <oddFooter>&amp;C000000&amp;P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zoomScale="141" workbookViewId="0">
      <selection activeCell="D25" sqref="D25"/>
    </sheetView>
  </sheetViews>
  <sheetFormatPr baseColWidth="10" defaultColWidth="14.5" defaultRowHeight="15" customHeight="1" x14ac:dyDescent="0.2"/>
  <cols>
    <col min="1" max="2" width="8.6640625" customWidth="1"/>
    <col min="3" max="3" width="21.33203125" customWidth="1"/>
    <col min="4" max="7" width="8.6640625" customWidth="1"/>
    <col min="8" max="8" width="13.1640625" customWidth="1"/>
    <col min="9" max="9" width="20.33203125" customWidth="1"/>
    <col min="10" max="10" width="14.1640625" customWidth="1"/>
    <col min="11" max="26" width="8.6640625" customWidth="1"/>
  </cols>
  <sheetData>
    <row r="1" spans="1:26" ht="21" customHeight="1" thickBot="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14</v>
      </c>
      <c r="J1" s="4" t="s">
        <v>15</v>
      </c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hidden="1" customHeight="1" x14ac:dyDescent="0.2">
      <c r="A2" s="64" t="s">
        <v>16</v>
      </c>
      <c r="B2" s="65" t="s">
        <v>17</v>
      </c>
      <c r="C2" s="66" t="s">
        <v>18</v>
      </c>
      <c r="D2" s="65" t="s">
        <v>19</v>
      </c>
      <c r="E2" s="65" t="s">
        <v>20</v>
      </c>
      <c r="F2" s="65" t="s">
        <v>21</v>
      </c>
      <c r="G2" s="65" t="s">
        <v>22</v>
      </c>
      <c r="H2" s="65" t="s">
        <v>23</v>
      </c>
      <c r="I2" s="65" t="s">
        <v>24</v>
      </c>
      <c r="J2" s="67" t="s">
        <v>25</v>
      </c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10">
        <v>16</v>
      </c>
      <c r="B3" s="11">
        <v>0</v>
      </c>
      <c r="C3" s="12" t="s">
        <v>26</v>
      </c>
      <c r="D3" s="13">
        <v>0.64180000000000004</v>
      </c>
      <c r="E3" s="78">
        <v>0.63</v>
      </c>
      <c r="F3" s="78">
        <v>0.63</v>
      </c>
      <c r="G3" s="78">
        <v>0.63</v>
      </c>
      <c r="H3" s="13">
        <v>0.63449999999999995</v>
      </c>
      <c r="I3" s="13"/>
      <c r="J3" s="1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16">
        <v>16</v>
      </c>
      <c r="B4" s="17">
        <v>0</v>
      </c>
      <c r="C4" s="18" t="s">
        <v>27</v>
      </c>
      <c r="D4" s="19">
        <v>0.69120000000000004</v>
      </c>
      <c r="E4" s="79">
        <v>0.69</v>
      </c>
      <c r="F4" s="79">
        <v>0.69</v>
      </c>
      <c r="G4" s="79">
        <v>0.69</v>
      </c>
      <c r="H4" s="19">
        <v>0.68920000000000003</v>
      </c>
      <c r="I4" s="19"/>
      <c r="J4" s="20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">
      <c r="A5" s="71">
        <v>16</v>
      </c>
      <c r="B5" s="72">
        <v>0</v>
      </c>
      <c r="C5" s="73" t="s">
        <v>10</v>
      </c>
      <c r="D5" s="74">
        <v>0.80559999999999998</v>
      </c>
      <c r="E5" s="80">
        <v>0.8</v>
      </c>
      <c r="F5" s="80">
        <v>0.8</v>
      </c>
      <c r="G5" s="80">
        <v>0.8</v>
      </c>
      <c r="H5" s="74">
        <v>0.79820000000000002</v>
      </c>
      <c r="I5" s="74"/>
      <c r="J5" s="7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">
      <c r="A6" s="16">
        <v>16</v>
      </c>
      <c r="B6" s="17">
        <v>0</v>
      </c>
      <c r="C6" s="18" t="s">
        <v>28</v>
      </c>
      <c r="D6" s="19">
        <v>0.77869999999999995</v>
      </c>
      <c r="E6" s="79">
        <v>0.78</v>
      </c>
      <c r="F6" s="79">
        <v>0.78</v>
      </c>
      <c r="G6" s="79">
        <v>0.78</v>
      </c>
      <c r="H6" s="19">
        <v>0.77849999999999997</v>
      </c>
      <c r="I6" s="19"/>
      <c r="J6" s="20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21">
        <v>16</v>
      </c>
      <c r="B7" s="22">
        <v>0</v>
      </c>
      <c r="C7" s="68" t="s">
        <v>29</v>
      </c>
      <c r="D7" s="19">
        <v>0.77439999999999998</v>
      </c>
      <c r="E7" s="79">
        <v>0.75</v>
      </c>
      <c r="F7" s="79">
        <v>0.65</v>
      </c>
      <c r="G7" s="79">
        <v>0.67</v>
      </c>
      <c r="H7" s="19">
        <v>0.65080000000000005</v>
      </c>
      <c r="I7" s="69"/>
      <c r="J7" s="25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">
      <c r="A8" s="26">
        <v>16</v>
      </c>
      <c r="B8" s="27">
        <v>0.5</v>
      </c>
      <c r="C8" s="28" t="s">
        <v>26</v>
      </c>
      <c r="D8" s="74">
        <v>0.63780000000000003</v>
      </c>
      <c r="E8" s="80">
        <v>0.63</v>
      </c>
      <c r="F8" s="80">
        <v>0.63</v>
      </c>
      <c r="G8" s="80">
        <v>0.63</v>
      </c>
      <c r="H8" s="74">
        <v>0.63959999999999995</v>
      </c>
      <c r="I8" s="29"/>
      <c r="J8" s="30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">
      <c r="A9" s="16">
        <v>16</v>
      </c>
      <c r="B9" s="17">
        <v>0.5</v>
      </c>
      <c r="C9" s="18" t="s">
        <v>27</v>
      </c>
      <c r="D9" s="19">
        <v>0.6875</v>
      </c>
      <c r="E9" s="79">
        <v>0.69</v>
      </c>
      <c r="F9" s="79">
        <v>0.69</v>
      </c>
      <c r="G9" s="79">
        <v>0.69</v>
      </c>
      <c r="H9" s="19">
        <v>0.6855</v>
      </c>
      <c r="I9" s="19"/>
      <c r="J9" s="20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">
      <c r="A10" s="71">
        <v>16</v>
      </c>
      <c r="B10" s="72">
        <v>0.5</v>
      </c>
      <c r="C10" s="73" t="s">
        <v>10</v>
      </c>
      <c r="D10" s="74">
        <v>0.80310000000000004</v>
      </c>
      <c r="E10" s="80">
        <v>0.8</v>
      </c>
      <c r="F10" s="80">
        <v>0.8</v>
      </c>
      <c r="G10" s="80">
        <v>0.8</v>
      </c>
      <c r="H10" s="74">
        <v>0.79569999999999996</v>
      </c>
      <c r="I10" s="74"/>
      <c r="J10" s="75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">
      <c r="A11" s="16">
        <v>16</v>
      </c>
      <c r="B11" s="17">
        <v>0.5</v>
      </c>
      <c r="C11" s="18" t="s">
        <v>28</v>
      </c>
      <c r="D11" s="19">
        <v>0.77890000000000004</v>
      </c>
      <c r="E11" s="79">
        <v>0.78</v>
      </c>
      <c r="F11" s="79">
        <v>0.78</v>
      </c>
      <c r="G11" s="79">
        <v>0.78</v>
      </c>
      <c r="H11" s="19">
        <v>0.77859999999999996</v>
      </c>
      <c r="I11" s="19"/>
      <c r="J11" s="20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thickBot="1" x14ac:dyDescent="0.25">
      <c r="A12" s="31">
        <v>16</v>
      </c>
      <c r="B12" s="32">
        <v>0.5</v>
      </c>
      <c r="C12" s="33" t="s">
        <v>29</v>
      </c>
      <c r="D12" s="34">
        <v>0.77539999999999998</v>
      </c>
      <c r="E12" s="83">
        <v>0.76</v>
      </c>
      <c r="F12" s="83">
        <v>0.65</v>
      </c>
      <c r="G12" s="83">
        <v>0.67</v>
      </c>
      <c r="H12" s="34">
        <v>0.64910000000000001</v>
      </c>
      <c r="I12" s="34"/>
      <c r="J12" s="35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90"/>
      <c r="B13" s="91"/>
      <c r="C13" s="92"/>
      <c r="D13" s="91"/>
      <c r="E13" s="91"/>
      <c r="F13" s="91"/>
      <c r="G13" s="91"/>
      <c r="H13" s="91"/>
      <c r="I13" s="91"/>
      <c r="J13" s="91"/>
      <c r="K13" s="9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thickBot="1" x14ac:dyDescent="0.25">
      <c r="A14" s="94"/>
      <c r="B14" s="95"/>
      <c r="C14" s="96"/>
      <c r="D14" s="95"/>
      <c r="E14" s="95"/>
      <c r="F14" s="95"/>
      <c r="G14" s="95"/>
      <c r="H14" s="95"/>
      <c r="I14" s="91"/>
      <c r="J14" s="91"/>
      <c r="K14" s="9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thickBot="1" x14ac:dyDescent="0.25">
      <c r="A15" s="137" t="s">
        <v>30</v>
      </c>
      <c r="B15" s="138"/>
      <c r="C15" s="139" t="s">
        <v>31</v>
      </c>
      <c r="D15" s="138"/>
      <c r="E15" s="139" t="s">
        <v>32</v>
      </c>
      <c r="F15" s="140"/>
      <c r="G15" s="140"/>
      <c r="H15" s="138"/>
      <c r="I15" s="91"/>
      <c r="J15" s="97"/>
      <c r="K15" s="9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">
      <c r="A16" s="141" t="s">
        <v>4</v>
      </c>
      <c r="B16" s="142"/>
      <c r="C16" s="143">
        <f>MAX(D3:D12)</f>
        <v>0.80559999999999998</v>
      </c>
      <c r="D16" s="144"/>
      <c r="E16" s="145" t="s">
        <v>33</v>
      </c>
      <c r="F16" s="146"/>
      <c r="G16" s="146"/>
      <c r="H16" s="147"/>
      <c r="I16" s="91"/>
      <c r="J16" s="91"/>
      <c r="K16" s="9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">
      <c r="A17" s="148" t="s">
        <v>5</v>
      </c>
      <c r="B17" s="149"/>
      <c r="C17" s="150">
        <f>MAX(E3:E12)</f>
        <v>0.8</v>
      </c>
      <c r="D17" s="151"/>
      <c r="E17" s="152" t="s">
        <v>33</v>
      </c>
      <c r="F17" s="153"/>
      <c r="G17" s="153"/>
      <c r="H17" s="154"/>
      <c r="I17" s="91"/>
      <c r="J17" s="91"/>
      <c r="K17" s="9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">
      <c r="A18" s="148" t="s">
        <v>6</v>
      </c>
      <c r="B18" s="149"/>
      <c r="C18" s="150">
        <f>MAX(F3:F12)</f>
        <v>0.8</v>
      </c>
      <c r="D18" s="151"/>
      <c r="E18" s="152" t="s">
        <v>33</v>
      </c>
      <c r="F18" s="153"/>
      <c r="G18" s="153"/>
      <c r="H18" s="154"/>
      <c r="I18" s="91"/>
      <c r="J18" s="91"/>
      <c r="K18" s="9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">
      <c r="A19" s="148" t="s">
        <v>7</v>
      </c>
      <c r="B19" s="149"/>
      <c r="C19" s="150">
        <f>MAX(G3:G12)</f>
        <v>0.8</v>
      </c>
      <c r="D19" s="151"/>
      <c r="E19" s="152" t="s">
        <v>33</v>
      </c>
      <c r="F19" s="153"/>
      <c r="G19" s="153"/>
      <c r="H19" s="154"/>
      <c r="I19" s="91"/>
      <c r="J19" s="91"/>
      <c r="K19" s="9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thickBot="1" x14ac:dyDescent="0.25">
      <c r="A20" s="155" t="s">
        <v>8</v>
      </c>
      <c r="B20" s="156"/>
      <c r="C20" s="157">
        <f>MAX(H3:H12)</f>
        <v>0.79820000000000002</v>
      </c>
      <c r="D20" s="158"/>
      <c r="E20" s="157" t="s">
        <v>33</v>
      </c>
      <c r="F20" s="159"/>
      <c r="G20" s="159"/>
      <c r="H20" s="160"/>
      <c r="I20" s="91"/>
      <c r="J20" s="91"/>
      <c r="K20" s="9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">
      <c r="A21" s="90"/>
      <c r="B21" s="91"/>
      <c r="C21" s="92"/>
      <c r="D21" s="91"/>
      <c r="E21" s="91"/>
      <c r="F21" s="91"/>
      <c r="G21" s="91"/>
      <c r="H21" s="91"/>
      <c r="I21" s="91"/>
      <c r="J21" s="91"/>
      <c r="K21" s="9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">
      <c r="A22" s="90"/>
      <c r="B22" s="91"/>
      <c r="C22" s="92"/>
      <c r="D22" s="91"/>
      <c r="E22" s="91"/>
      <c r="F22" s="91"/>
      <c r="G22" s="91"/>
      <c r="H22" s="91"/>
      <c r="I22" s="91"/>
      <c r="J22" s="91"/>
      <c r="K22" s="9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">
      <c r="A23" s="90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19:B19"/>
    <mergeCell ref="C19:D19"/>
    <mergeCell ref="E19:H19"/>
    <mergeCell ref="A20:B20"/>
    <mergeCell ref="C20:D20"/>
    <mergeCell ref="E20:H20"/>
    <mergeCell ref="A17:B17"/>
    <mergeCell ref="C17:D17"/>
    <mergeCell ref="E17:H17"/>
    <mergeCell ref="A18:B18"/>
    <mergeCell ref="C18:D18"/>
    <mergeCell ref="E18:H18"/>
    <mergeCell ref="A15:B15"/>
    <mergeCell ref="C15:D15"/>
    <mergeCell ref="E15:H15"/>
    <mergeCell ref="A16:B16"/>
    <mergeCell ref="C16:D16"/>
    <mergeCell ref="E16:H16"/>
  </mergeCells>
  <pageMargins left="0.75" right="0.75" top="1" bottom="1" header="0" footer="0"/>
  <pageSetup orientation="portrait"/>
  <headerFooter>
    <oddFooter>&amp;C000000&amp;P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zoomScale="169" workbookViewId="0">
      <selection activeCell="I14" sqref="I14"/>
    </sheetView>
  </sheetViews>
  <sheetFormatPr baseColWidth="10" defaultColWidth="14.5" defaultRowHeight="15" customHeight="1" x14ac:dyDescent="0.2"/>
  <cols>
    <col min="1" max="2" width="8.6640625" customWidth="1"/>
    <col min="3" max="3" width="21.33203125" customWidth="1"/>
    <col min="4" max="7" width="8.6640625" customWidth="1"/>
    <col min="8" max="8" width="13.1640625" customWidth="1"/>
    <col min="9" max="9" width="20.33203125" customWidth="1"/>
    <col min="10" max="10" width="14.1640625" customWidth="1"/>
    <col min="11" max="26" width="8.6640625" customWidth="1"/>
  </cols>
  <sheetData>
    <row r="1" spans="1:26" ht="21" customHeight="1" thickBot="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14</v>
      </c>
      <c r="J1" s="4" t="s">
        <v>15</v>
      </c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hidden="1" customHeight="1" x14ac:dyDescent="0.2">
      <c r="A2" s="64" t="s">
        <v>16</v>
      </c>
      <c r="B2" s="65" t="s">
        <v>17</v>
      </c>
      <c r="C2" s="66" t="s">
        <v>18</v>
      </c>
      <c r="D2" s="65" t="s">
        <v>19</v>
      </c>
      <c r="E2" s="65" t="s">
        <v>20</v>
      </c>
      <c r="F2" s="65" t="s">
        <v>21</v>
      </c>
      <c r="G2" s="65" t="s">
        <v>22</v>
      </c>
      <c r="H2" s="65" t="s">
        <v>23</v>
      </c>
      <c r="I2" s="65" t="s">
        <v>24</v>
      </c>
      <c r="J2" s="67" t="s">
        <v>25</v>
      </c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10">
        <v>16</v>
      </c>
      <c r="B3" s="11">
        <v>0</v>
      </c>
      <c r="C3" s="12" t="s">
        <v>26</v>
      </c>
      <c r="D3" s="13">
        <v>0.78710000000000002</v>
      </c>
      <c r="E3" s="78">
        <v>0.78</v>
      </c>
      <c r="F3" s="78">
        <v>0.78</v>
      </c>
      <c r="G3" s="78">
        <v>0.78</v>
      </c>
      <c r="H3" s="13">
        <v>0.8004</v>
      </c>
      <c r="I3" s="13"/>
      <c r="J3" s="1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16">
        <v>16</v>
      </c>
      <c r="B4" s="17">
        <v>0</v>
      </c>
      <c r="C4" s="18" t="s">
        <v>27</v>
      </c>
      <c r="D4" s="19">
        <v>0.83460000000000001</v>
      </c>
      <c r="E4" s="79">
        <v>0.84</v>
      </c>
      <c r="F4" s="79">
        <v>0.83</v>
      </c>
      <c r="G4" s="79">
        <v>0.83</v>
      </c>
      <c r="H4" s="19">
        <v>0.83250000000000002</v>
      </c>
      <c r="I4" s="19"/>
      <c r="J4" s="20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">
      <c r="A5" s="71">
        <v>16</v>
      </c>
      <c r="B5" s="72">
        <v>0</v>
      </c>
      <c r="C5" s="73" t="s">
        <v>10</v>
      </c>
      <c r="D5" s="74">
        <v>0.9113</v>
      </c>
      <c r="E5" s="80">
        <v>0.91</v>
      </c>
      <c r="F5" s="80">
        <v>0.91</v>
      </c>
      <c r="G5" s="80">
        <v>0.91</v>
      </c>
      <c r="H5" s="24">
        <v>0.90669999999999995</v>
      </c>
      <c r="I5" s="74"/>
      <c r="J5" s="7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">
      <c r="A6" s="16">
        <v>16</v>
      </c>
      <c r="B6" s="17">
        <v>0</v>
      </c>
      <c r="C6" s="18" t="s">
        <v>28</v>
      </c>
      <c r="D6" s="19">
        <v>0.8679</v>
      </c>
      <c r="E6" s="79">
        <v>0.87</v>
      </c>
      <c r="F6" s="79">
        <v>0.86</v>
      </c>
      <c r="G6" s="79">
        <v>0.87</v>
      </c>
      <c r="H6" s="70">
        <v>0.8649</v>
      </c>
      <c r="I6" s="19"/>
      <c r="J6" s="20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21">
        <v>16</v>
      </c>
      <c r="B7" s="22">
        <v>0</v>
      </c>
      <c r="C7" s="23" t="s">
        <v>29</v>
      </c>
      <c r="D7" s="24">
        <v>0.86</v>
      </c>
      <c r="E7" s="81">
        <v>0.87</v>
      </c>
      <c r="F7" s="81">
        <v>0.79</v>
      </c>
      <c r="G7" s="81">
        <v>0.81</v>
      </c>
      <c r="H7" s="3">
        <v>0.78520000000000001</v>
      </c>
      <c r="I7" s="24"/>
      <c r="J7" s="25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">
      <c r="A8" s="26">
        <v>16</v>
      </c>
      <c r="B8" s="27">
        <v>0.5</v>
      </c>
      <c r="C8" s="28" t="s">
        <v>26</v>
      </c>
      <c r="D8" s="29">
        <v>0.79139999999999999</v>
      </c>
      <c r="E8" s="82">
        <v>0.79</v>
      </c>
      <c r="F8" s="82">
        <v>0.78</v>
      </c>
      <c r="G8" s="82">
        <v>0.78</v>
      </c>
      <c r="H8" s="29">
        <v>0.81389999999999996</v>
      </c>
      <c r="I8" s="29"/>
      <c r="J8" s="30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">
      <c r="A9" s="16">
        <v>16</v>
      </c>
      <c r="B9" s="17">
        <v>0.5</v>
      </c>
      <c r="C9" s="18" t="s">
        <v>27</v>
      </c>
      <c r="D9" s="19">
        <v>0.84260000000000002</v>
      </c>
      <c r="E9" s="79">
        <v>0.85</v>
      </c>
      <c r="F9" s="79">
        <v>0.84</v>
      </c>
      <c r="G9" s="79">
        <v>0.84</v>
      </c>
      <c r="H9" s="19">
        <v>0.84079999999999999</v>
      </c>
      <c r="I9" s="19"/>
      <c r="J9" s="20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">
      <c r="A10" s="71">
        <v>16</v>
      </c>
      <c r="B10" s="72">
        <v>0.5</v>
      </c>
      <c r="C10" s="73" t="s">
        <v>10</v>
      </c>
      <c r="D10" s="74">
        <v>0.89759999999999995</v>
      </c>
      <c r="E10" s="80">
        <v>0.91</v>
      </c>
      <c r="F10" s="80">
        <v>0.89</v>
      </c>
      <c r="G10" s="80">
        <v>0.89</v>
      </c>
      <c r="H10" s="74">
        <v>0.88670000000000004</v>
      </c>
      <c r="I10" s="74"/>
      <c r="J10" s="75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">
      <c r="A11" s="16">
        <v>16</v>
      </c>
      <c r="B11" s="17">
        <v>0.5</v>
      </c>
      <c r="C11" s="18" t="s">
        <v>28</v>
      </c>
      <c r="D11" s="19">
        <v>0.878</v>
      </c>
      <c r="E11" s="79">
        <v>0.88</v>
      </c>
      <c r="F11" s="79">
        <v>0.87</v>
      </c>
      <c r="G11" s="79">
        <v>0.88</v>
      </c>
      <c r="H11" s="19">
        <v>0.87429999999999997</v>
      </c>
      <c r="I11" s="19"/>
      <c r="J11" s="20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thickBot="1" x14ac:dyDescent="0.25">
      <c r="A12" s="31">
        <v>16</v>
      </c>
      <c r="B12" s="32">
        <v>0.5</v>
      </c>
      <c r="C12" s="33" t="s">
        <v>29</v>
      </c>
      <c r="D12" s="34">
        <v>0.87009999999999998</v>
      </c>
      <c r="E12" s="83">
        <v>0.86</v>
      </c>
      <c r="F12" s="83">
        <v>0.82</v>
      </c>
      <c r="G12" s="83">
        <v>0.83</v>
      </c>
      <c r="H12" s="34">
        <v>0.8165</v>
      </c>
      <c r="I12" s="34"/>
      <c r="J12" s="35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90"/>
      <c r="B13" s="91"/>
      <c r="C13" s="92"/>
      <c r="D13" s="91"/>
      <c r="E13" s="91"/>
      <c r="F13" s="91"/>
      <c r="G13" s="91"/>
      <c r="H13" s="91"/>
      <c r="I13" s="91"/>
      <c r="J13" s="91"/>
      <c r="K13" s="9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thickBot="1" x14ac:dyDescent="0.25">
      <c r="A14" s="94"/>
      <c r="B14" s="95"/>
      <c r="C14" s="96"/>
      <c r="D14" s="95"/>
      <c r="E14" s="95"/>
      <c r="F14" s="95"/>
      <c r="G14" s="95"/>
      <c r="H14" s="95"/>
      <c r="I14" s="91"/>
      <c r="J14" s="91"/>
      <c r="K14" s="9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thickBot="1" x14ac:dyDescent="0.25">
      <c r="A15" s="137" t="s">
        <v>30</v>
      </c>
      <c r="B15" s="138"/>
      <c r="C15" s="139" t="s">
        <v>31</v>
      </c>
      <c r="D15" s="138"/>
      <c r="E15" s="139" t="s">
        <v>32</v>
      </c>
      <c r="F15" s="140"/>
      <c r="G15" s="140"/>
      <c r="H15" s="138"/>
      <c r="I15" s="91"/>
      <c r="J15" s="97"/>
      <c r="K15" s="9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">
      <c r="A16" s="141" t="s">
        <v>4</v>
      </c>
      <c r="B16" s="142"/>
      <c r="C16" s="143">
        <f>MAX(D3:D12)</f>
        <v>0.9113</v>
      </c>
      <c r="D16" s="144"/>
      <c r="E16" s="145" t="s">
        <v>33</v>
      </c>
      <c r="F16" s="146"/>
      <c r="G16" s="146"/>
      <c r="H16" s="147"/>
      <c r="I16" s="91"/>
      <c r="J16" s="91"/>
      <c r="K16" s="9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">
      <c r="A17" s="148" t="s">
        <v>5</v>
      </c>
      <c r="B17" s="149"/>
      <c r="C17" s="150">
        <f>MAX(E3:E12)</f>
        <v>0.91</v>
      </c>
      <c r="D17" s="151"/>
      <c r="E17" s="152" t="s">
        <v>33</v>
      </c>
      <c r="F17" s="153"/>
      <c r="G17" s="153"/>
      <c r="H17" s="154"/>
      <c r="I17" s="91"/>
      <c r="J17" s="91"/>
      <c r="K17" s="9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">
      <c r="A18" s="148" t="s">
        <v>6</v>
      </c>
      <c r="B18" s="149"/>
      <c r="C18" s="150">
        <f>MAX(F3:F12)</f>
        <v>0.91</v>
      </c>
      <c r="D18" s="151"/>
      <c r="E18" s="152" t="s">
        <v>33</v>
      </c>
      <c r="F18" s="153"/>
      <c r="G18" s="153"/>
      <c r="H18" s="154"/>
      <c r="I18" s="91"/>
      <c r="J18" s="91"/>
      <c r="K18" s="9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">
      <c r="A19" s="148" t="s">
        <v>7</v>
      </c>
      <c r="B19" s="149"/>
      <c r="C19" s="150">
        <f>MAX(G3:G12)</f>
        <v>0.91</v>
      </c>
      <c r="D19" s="151"/>
      <c r="E19" s="152" t="s">
        <v>33</v>
      </c>
      <c r="F19" s="153"/>
      <c r="G19" s="153"/>
      <c r="H19" s="154"/>
      <c r="I19" s="91"/>
      <c r="J19" s="91"/>
      <c r="K19" s="9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thickBot="1" x14ac:dyDescent="0.25">
      <c r="A20" s="155" t="s">
        <v>8</v>
      </c>
      <c r="B20" s="156"/>
      <c r="C20" s="157">
        <f>MAX(H3:H12)</f>
        <v>0.90669999999999995</v>
      </c>
      <c r="D20" s="158"/>
      <c r="E20" s="157" t="s">
        <v>33</v>
      </c>
      <c r="F20" s="159"/>
      <c r="G20" s="159"/>
      <c r="H20" s="160"/>
      <c r="I20" s="91"/>
      <c r="J20" s="91"/>
      <c r="K20" s="9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">
      <c r="A21" s="90"/>
      <c r="B21" s="91"/>
      <c r="C21" s="92"/>
      <c r="D21" s="91"/>
      <c r="E21" s="91"/>
      <c r="F21" s="91"/>
      <c r="G21" s="91"/>
      <c r="H21" s="91"/>
      <c r="I21" s="91"/>
      <c r="J21" s="91"/>
      <c r="K21" s="9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">
      <c r="A22" s="90"/>
      <c r="B22" s="91"/>
      <c r="C22" s="92"/>
      <c r="D22" s="91"/>
      <c r="E22" s="91"/>
      <c r="F22" s="91"/>
      <c r="G22" s="91"/>
      <c r="H22" s="91"/>
      <c r="I22" s="91"/>
      <c r="J22" s="91"/>
      <c r="K22" s="9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">
      <c r="A23" s="90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19:B19"/>
    <mergeCell ref="C19:D19"/>
    <mergeCell ref="E19:H19"/>
    <mergeCell ref="A20:B20"/>
    <mergeCell ref="C20:D20"/>
    <mergeCell ref="E20:H20"/>
    <mergeCell ref="A17:B17"/>
    <mergeCell ref="C17:D17"/>
    <mergeCell ref="E17:H17"/>
    <mergeCell ref="A18:B18"/>
    <mergeCell ref="C18:D18"/>
    <mergeCell ref="E18:H18"/>
    <mergeCell ref="A15:B15"/>
    <mergeCell ref="C15:D15"/>
    <mergeCell ref="E15:H15"/>
    <mergeCell ref="A16:B16"/>
    <mergeCell ref="C16:D16"/>
    <mergeCell ref="E16:H16"/>
  </mergeCells>
  <pageMargins left="0.75" right="0.75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Summary</vt:lpstr>
      <vt:lpstr>CNN1D</vt:lpstr>
      <vt:lpstr>CNN2D</vt:lpstr>
      <vt:lpstr>SVM</vt:lpstr>
      <vt:lpstr>LSTM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Hugo Goncalves</cp:lastModifiedBy>
  <cp:revision/>
  <dcterms:created xsi:type="dcterms:W3CDTF">2024-06-11T07:12:23Z</dcterms:created>
  <dcterms:modified xsi:type="dcterms:W3CDTF">2024-06-11T09:48:40Z</dcterms:modified>
  <cp:category/>
  <cp:contentStatus/>
</cp:coreProperties>
</file>