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amy.briggs/Dropbox/1_UGA/RA work/meta-analysis/Resampling study/Resample_datasets-ChaoSends4_15_21/"/>
    </mc:Choice>
  </mc:AlternateContent>
  <xr:revisionPtr revIDLastSave="0" documentId="13_ncr:1_{D025B9AE-95C2-2848-B4D5-BAEA4F106FD6}" xr6:coauthVersionLast="46" xr6:coauthVersionMax="46" xr10:uidLastSave="{00000000-0000-0000-0000-000000000000}"/>
  <bookViews>
    <workbookView xWindow="33540" yWindow="4640" windowWidth="28200" windowHeight="17500" xr2:uid="{00000000-000D-0000-FFFF-FFFF00000000}"/>
  </bookViews>
  <sheets>
    <sheet name="Sheet 1" sheetId="1" r:id="rId1"/>
  </sheets>
  <definedNames>
    <definedName name="_xlnm._FilterDatabase" localSheetId="0" hidden="1">'Sheet 1'!$A$1:$F$295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2" i="1"/>
</calcChain>
</file>

<file path=xl/sharedStrings.xml><?xml version="1.0" encoding="utf-8"?>
<sst xmlns="http://schemas.openxmlformats.org/spreadsheetml/2006/main" count="1440" uniqueCount="140">
  <si>
    <t>Citation</t>
  </si>
  <si>
    <t>Saltmarsh</t>
  </si>
  <si>
    <t>Soil Carbon</t>
  </si>
  <si>
    <t>Aboveground biomass</t>
  </si>
  <si>
    <t>Belowground biomass</t>
  </si>
  <si>
    <t>Mangrove</t>
  </si>
  <si>
    <t>Total biomass</t>
  </si>
  <si>
    <t>Seagrass</t>
  </si>
  <si>
    <t>Biomass removal</t>
  </si>
  <si>
    <t>animal</t>
  </si>
  <si>
    <t>structurally distinct plant</t>
  </si>
  <si>
    <t>structurally similar plant</t>
  </si>
  <si>
    <r>
      <t xml:space="preserve">Wang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., Effects of </t>
    </r>
    <r>
      <rPr>
        <i/>
        <sz val="11"/>
        <color theme="1"/>
        <rFont val="Calibri"/>
        <family val="2"/>
        <scheme val="minor"/>
      </rPr>
      <t xml:space="preserve">Spartina alterniflora </t>
    </r>
    <r>
      <rPr>
        <sz val="11"/>
        <color theme="1"/>
        <rFont val="Calibri"/>
        <family val="2"/>
        <scheme val="minor"/>
      </rPr>
      <t xml:space="preserve">Invasion on Soil Quality in Coastal Wetland of Beibu Gulf of South China. Plos One 11(12), e0168951 (2016). </t>
    </r>
  </si>
  <si>
    <r>
      <t xml:space="preserve">Fu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., Nematode Responses to the Invasion of Exotic </t>
    </r>
    <r>
      <rPr>
        <i/>
        <sz val="11"/>
        <color theme="1"/>
        <rFont val="Calibri"/>
        <family val="2"/>
        <scheme val="minor"/>
      </rPr>
      <t>Spartina</t>
    </r>
    <r>
      <rPr>
        <sz val="11"/>
        <color theme="1"/>
        <rFont val="Calibri"/>
        <family val="2"/>
        <scheme val="minor"/>
      </rPr>
      <t xml:space="preserve"> in Mangrove Wetlands in Southern China. Estuaries and Coasts 40(5), 1437-1449 (2017).</t>
    </r>
  </si>
  <si>
    <r>
      <t xml:space="preserve">Feng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., Effects of short-term invasion of </t>
    </r>
    <r>
      <rPr>
        <i/>
        <sz val="11"/>
        <color theme="1"/>
        <rFont val="Calibri"/>
        <family val="2"/>
        <scheme val="minor"/>
      </rPr>
      <t xml:space="preserve">Spartina alterniflora </t>
    </r>
    <r>
      <rPr>
        <sz val="11"/>
        <color theme="1"/>
        <rFont val="Calibri"/>
        <family val="2"/>
        <scheme val="minor"/>
      </rPr>
      <t>and the subsequent restoration of native mangroves. Chemosphere 184, 774-783 (2017).</t>
    </r>
  </si>
  <si>
    <r>
      <t xml:space="preserve">Kim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., Sulfate Reduction and Sulfur Cycles at Two Seagrass Beds Inhabited by Cold Affinity </t>
    </r>
    <r>
      <rPr>
        <i/>
        <sz val="11"/>
        <color theme="1"/>
        <rFont val="Calibri"/>
        <family val="2"/>
        <scheme val="minor"/>
      </rPr>
      <t xml:space="preserve">Zostera marina </t>
    </r>
    <r>
      <rPr>
        <sz val="11"/>
        <color theme="1"/>
        <rFont val="Calibri"/>
        <family val="2"/>
        <scheme val="minor"/>
      </rPr>
      <t xml:space="preserve">and Warm Affinity </t>
    </r>
    <r>
      <rPr>
        <i/>
        <sz val="11"/>
        <color theme="1"/>
        <rFont val="Calibri"/>
        <family val="2"/>
        <scheme val="minor"/>
      </rPr>
      <t>Halophila nipponica</t>
    </r>
    <r>
      <rPr>
        <sz val="11"/>
        <color theme="1"/>
        <rFont val="Calibri"/>
        <family val="2"/>
        <scheme val="minor"/>
      </rPr>
      <t xml:space="preserve"> in Temperate Coastal Waters. Estuaries and Coasts 40(5), 1346-1357  (2017).</t>
    </r>
  </si>
  <si>
    <r>
      <t xml:space="preserve">Park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., A comparison of growth patterns between non-indigenous </t>
    </r>
    <r>
      <rPr>
        <i/>
        <sz val="11"/>
        <color theme="1"/>
        <rFont val="Calibri"/>
        <family val="2"/>
        <scheme val="minor"/>
      </rPr>
      <t>Halophila nipponica</t>
    </r>
    <r>
      <rPr>
        <sz val="11"/>
        <color theme="1"/>
        <rFont val="Calibri"/>
        <family val="2"/>
        <scheme val="minor"/>
      </rPr>
      <t xml:space="preserve"> and the native sympatric </t>
    </r>
    <r>
      <rPr>
        <i/>
        <sz val="11"/>
        <color theme="1"/>
        <rFont val="Calibri"/>
        <family val="2"/>
        <scheme val="minor"/>
      </rPr>
      <t>Zostera marina</t>
    </r>
    <r>
      <rPr>
        <sz val="11"/>
        <color theme="1"/>
        <rFont val="Calibri"/>
        <family val="2"/>
        <scheme val="minor"/>
      </rPr>
      <t xml:space="preserve"> on the southern coast of the Korean peninsula. 38(5), e12452 (2017).</t>
    </r>
  </si>
  <si>
    <r>
      <t xml:space="preserve">Mueller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., Complex invader-ecosystem interactions and seasonality mediate the impact of non-native </t>
    </r>
    <r>
      <rPr>
        <i/>
        <sz val="11"/>
        <color theme="1"/>
        <rFont val="Calibri"/>
        <family val="2"/>
        <scheme val="minor"/>
      </rPr>
      <t>Phragmites</t>
    </r>
    <r>
      <rPr>
        <sz val="11"/>
        <color theme="1"/>
        <rFont val="Calibri"/>
        <family val="2"/>
        <scheme val="minor"/>
      </rPr>
      <t xml:space="preserve"> on CH4 emissions. Biological Invasions 18(9): 2635-2647 (2016).</t>
    </r>
  </si>
  <si>
    <r>
      <t xml:space="preserve">S.J. Sharp, C. Angelini, Whether disturbances alter salt marsh soil structure dramatically affects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recolonization rate. Ecosphere 7(11): e01540 (2016). </t>
    </r>
  </si>
  <si>
    <r>
      <t xml:space="preserve">Yang et al., Response of the soil microbial community composition and biomass to a short-term </t>
    </r>
    <r>
      <rPr>
        <i/>
        <sz val="11"/>
        <color theme="1"/>
        <rFont val="Calibri"/>
        <family val="2"/>
        <scheme val="minor"/>
      </rPr>
      <t xml:space="preserve">Spartina alterniflora </t>
    </r>
    <r>
      <rPr>
        <sz val="11"/>
        <color theme="1"/>
        <rFont val="Calibri"/>
        <family val="2"/>
        <scheme val="minor"/>
      </rPr>
      <t>invasion in a coastal wetland of eastern China. Plant Soil 408, 443-456 (2016a).</t>
    </r>
  </si>
  <si>
    <r>
      <t xml:space="preserve">Yang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., The impact of sea embankment reclamation on soil organic carbon and nitrogen pools in invasive </t>
    </r>
    <r>
      <rPr>
        <i/>
        <sz val="11"/>
        <color theme="1"/>
        <rFont val="Calibri"/>
        <family val="2"/>
        <scheme val="minor"/>
      </rPr>
      <t xml:space="preserve">Spartina alterniflora </t>
    </r>
    <r>
      <rPr>
        <sz val="11"/>
        <color theme="1"/>
        <rFont val="Calibri"/>
        <family val="2"/>
        <scheme val="minor"/>
      </rPr>
      <t xml:space="preserve">and native </t>
    </r>
    <r>
      <rPr>
        <i/>
        <sz val="11"/>
        <color theme="1"/>
        <rFont val="Calibri"/>
        <family val="2"/>
        <scheme val="minor"/>
      </rPr>
      <t>Suaeda salsa</t>
    </r>
    <r>
      <rPr>
        <sz val="11"/>
        <color theme="1"/>
        <rFont val="Calibri"/>
        <family val="2"/>
        <scheme val="minor"/>
      </rPr>
      <t xml:space="preserve"> salt marshes in eastern China. 97, 582-592 (2016b).</t>
    </r>
  </si>
  <si>
    <r>
      <t xml:space="preserve">Zheng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., Sulfate reducer and sulfur oxidizer respond differentially to the invasion of </t>
    </r>
    <r>
      <rPr>
        <i/>
        <sz val="11"/>
        <color theme="1"/>
        <rFont val="Calibri"/>
        <family val="2"/>
        <scheme val="minor"/>
      </rPr>
      <t xml:space="preserve">Spartina alterniflora </t>
    </r>
    <r>
      <rPr>
        <sz val="11"/>
        <color theme="1"/>
        <rFont val="Calibri"/>
        <family val="2"/>
        <scheme val="minor"/>
      </rPr>
      <t>in estuarine salt marsh of China. Ecological Engineering 99, 182-190 (2017).</t>
    </r>
  </si>
  <si>
    <t>House, V. May, A. Diaz, Sika deer trampling and saltmarsh creek erosion: preliminary investigation. J. Humphreys, V. May, Eds., The ecology of Poole Harbour. [Proceedings in Marine Science 7.]. (2005), pp. 189-193.</t>
  </si>
  <si>
    <r>
      <t>Shaffer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System response, nutria herbivory, and vegetation recovery of a wetland receiving secondarily-treated effluent in coastal Louisiana. </t>
    </r>
    <r>
      <rPr>
        <i/>
        <sz val="11"/>
        <color theme="1"/>
        <rFont val="Calibri"/>
        <family val="2"/>
        <scheme val="minor"/>
      </rPr>
      <t>Ecological Engineering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>, 120-131 (2015).</t>
    </r>
  </si>
  <si>
    <r>
      <t xml:space="preserve">Taylor, J. B. Grace, The effects of vertebrate herbivory on plant community structure in the coastal marshes of the Pearl River, Louisiana, USA. </t>
    </r>
    <r>
      <rPr>
        <i/>
        <sz val="11"/>
        <color theme="1"/>
        <rFont val="Calibri"/>
        <family val="2"/>
        <scheme val="minor"/>
      </rPr>
      <t>Wetlands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, 68-73 (1995).</t>
    </r>
  </si>
  <si>
    <r>
      <t xml:space="preserve">Gough, J. B. Grace, Effects of flooding, salinity and herbivory on coastal plant communities, Louisiana, United States. </t>
    </r>
    <r>
      <rPr>
        <i/>
        <sz val="11"/>
        <color theme="1"/>
        <rFont val="Calibri"/>
        <family val="2"/>
        <scheme val="minor"/>
      </rPr>
      <t>Oecologia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117</t>
    </r>
    <r>
      <rPr>
        <sz val="11"/>
        <color theme="1"/>
        <rFont val="Calibri"/>
        <family val="2"/>
        <scheme val="minor"/>
      </rPr>
      <t>, 527-535 (1998).</t>
    </r>
  </si>
  <si>
    <r>
      <t>Tyrrell, M. Dionne, J. A. Edgerly, Physical factors mediate effects of grazing by a non-indigenous snail species on saltmarsh cordgrass (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) in New England marshes. </t>
    </r>
    <r>
      <rPr>
        <i/>
        <sz val="11"/>
        <color theme="1"/>
        <rFont val="Calibri"/>
        <family val="2"/>
        <scheme val="minor"/>
      </rPr>
      <t>Ices Journal of Marine Science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65</t>
    </r>
    <r>
      <rPr>
        <sz val="11"/>
        <color theme="1"/>
        <rFont val="Calibri"/>
        <family val="2"/>
        <scheme val="minor"/>
      </rPr>
      <t>, 746-752 (2008).</t>
    </r>
  </si>
  <si>
    <r>
      <t xml:space="preserve">Bertness, Habitat and community modification by an introduced herbivourous snail </t>
    </r>
    <r>
      <rPr>
        <i/>
        <sz val="11"/>
        <color theme="1"/>
        <rFont val="Calibri"/>
        <family val="2"/>
        <scheme val="minor"/>
      </rPr>
      <t>Ecology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65</t>
    </r>
    <r>
      <rPr>
        <sz val="11"/>
        <color theme="1"/>
        <rFont val="Calibri"/>
        <family val="2"/>
        <scheme val="minor"/>
      </rPr>
      <t>, 370-381 (1984).</t>
    </r>
  </si>
  <si>
    <r>
      <t xml:space="preserve">Bertness, T. C. Coverdale, An invasive species facilitates the recovery of salt marsh ecosystems on Cape Cod. </t>
    </r>
    <r>
      <rPr>
        <i/>
        <sz val="11"/>
        <color theme="1"/>
        <rFont val="Calibri"/>
        <family val="2"/>
        <scheme val="minor"/>
      </rPr>
      <t>Ecology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94</t>
    </r>
    <r>
      <rPr>
        <sz val="11"/>
        <color theme="1"/>
        <rFont val="Calibri"/>
        <family val="2"/>
        <scheme val="minor"/>
      </rPr>
      <t>, 1937-1943 (2013).</t>
    </r>
  </si>
  <si>
    <r>
      <t xml:space="preserve">McFalls, P. A. Keddy, D. Campbell, G. Shaffer, Hurricanes, Floods, Levees, and Nutria: Vegetation Responses to Interacting Disturbance and Fertility Regimes with Implications for Coastal Wetland Restoration. </t>
    </r>
    <r>
      <rPr>
        <i/>
        <sz val="11"/>
        <color theme="1"/>
        <rFont val="Calibri"/>
        <family val="2"/>
        <scheme val="minor"/>
      </rPr>
      <t>Journal of Coastal Research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, 901-911 (2010).</t>
    </r>
  </si>
  <si>
    <r>
      <t xml:space="preserve">Davidson, C. E. de Rivera, Accelerated erosion of saltmarshes infested by the non-native burrowing crustacean Sphaeroma quoianum.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419</t>
    </r>
    <r>
      <rPr>
        <sz val="11"/>
        <color theme="1"/>
        <rFont val="Calibri"/>
        <family val="2"/>
        <scheme val="minor"/>
      </rPr>
      <t>, 129-136 (2010).</t>
    </r>
  </si>
  <si>
    <r>
      <t xml:space="preserve">Talley, J. A. Crooks, L. A. Levin, Habitat utilization and alteration by the invasive burrowing isopod, </t>
    </r>
    <r>
      <rPr>
        <i/>
        <sz val="11"/>
        <color theme="1"/>
        <rFont val="Calibri"/>
        <family val="2"/>
        <scheme val="minor"/>
      </rPr>
      <t>Sphaeroma quoyanum</t>
    </r>
    <r>
      <rPr>
        <sz val="11"/>
        <color theme="1"/>
        <rFont val="Calibri"/>
        <family val="2"/>
        <scheme val="minor"/>
      </rPr>
      <t xml:space="preserve">, in California salt marshes. </t>
    </r>
    <r>
      <rPr>
        <i/>
        <sz val="11"/>
        <color theme="1"/>
        <rFont val="Calibri"/>
        <family val="2"/>
        <scheme val="minor"/>
      </rPr>
      <t>Marine Biology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138</t>
    </r>
    <r>
      <rPr>
        <sz val="11"/>
        <color theme="1"/>
        <rFont val="Calibri"/>
        <family val="2"/>
        <scheme val="minor"/>
      </rPr>
      <t>, 561-573 (2001).</t>
    </r>
  </si>
  <si>
    <r>
      <t>Wagner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>, Density-dependent effects of an introduced oyster,</t>
    </r>
    <r>
      <rPr>
        <i/>
        <sz val="11"/>
        <color theme="1"/>
        <rFont val="Calibri"/>
        <family val="2"/>
        <scheme val="minor"/>
      </rPr>
      <t xml:space="preserve"> Crassostrea gigas</t>
    </r>
    <r>
      <rPr>
        <sz val="11"/>
        <color theme="1"/>
        <rFont val="Calibri"/>
        <family val="2"/>
        <scheme val="minor"/>
      </rPr>
      <t xml:space="preserve">, on a native intertidal seagrass, </t>
    </r>
    <r>
      <rPr>
        <i/>
        <sz val="11"/>
        <color theme="1"/>
        <rFont val="Calibri"/>
        <family val="2"/>
        <scheme val="minor"/>
      </rPr>
      <t>Zostera marina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468</t>
    </r>
    <r>
      <rPr>
        <sz val="11"/>
        <color theme="1"/>
        <rFont val="Calibri"/>
        <family val="2"/>
        <scheme val="minor"/>
      </rPr>
      <t>, 149-160 (2012).</t>
    </r>
  </si>
  <si>
    <r>
      <t xml:space="preserve">Long, E. D. Grosholz, Overgrowth of eelgrass by the invasive colonial tunicate </t>
    </r>
    <r>
      <rPr>
        <i/>
        <sz val="11"/>
        <color theme="1"/>
        <rFont val="Calibri"/>
        <family val="2"/>
        <scheme val="minor"/>
      </rPr>
      <t>Didemnum vexillum</t>
    </r>
    <r>
      <rPr>
        <sz val="11"/>
        <color theme="1"/>
        <rFont val="Calibri"/>
        <family val="2"/>
        <scheme val="minor"/>
      </rPr>
      <t xml:space="preserve">: Consequences for tunicate and eelgrass growth and epifauna abundance. </t>
    </r>
    <r>
      <rPr>
        <i/>
        <sz val="11"/>
        <color theme="1"/>
        <rFont val="Calibri"/>
        <family val="2"/>
        <scheme val="minor"/>
      </rPr>
      <t>Journal of Experimental Marine Biology and Ecology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473</t>
    </r>
    <r>
      <rPr>
        <sz val="11"/>
        <color theme="1"/>
        <rFont val="Calibri"/>
        <family val="2"/>
        <scheme val="minor"/>
      </rPr>
      <t>, 188-194 (2015).</t>
    </r>
  </si>
  <si>
    <r>
      <t>Matheson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Linking eelgrass decline and impacts on associated fish communities to European green crab </t>
    </r>
    <r>
      <rPr>
        <i/>
        <sz val="11"/>
        <color theme="1"/>
        <rFont val="Calibri"/>
        <family val="2"/>
        <scheme val="minor"/>
      </rPr>
      <t>Carcinus maenas</t>
    </r>
    <r>
      <rPr>
        <sz val="11"/>
        <color theme="1"/>
        <rFont val="Calibri"/>
        <family val="2"/>
        <scheme val="minor"/>
      </rPr>
      <t xml:space="preserve"> invasion.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548</t>
    </r>
    <r>
      <rPr>
        <sz val="11"/>
        <color theme="1"/>
        <rFont val="Calibri"/>
        <family val="2"/>
        <scheme val="minor"/>
      </rPr>
      <t>, 31-45 (2016).</t>
    </r>
  </si>
  <si>
    <r>
      <t>Wong, B. Vercaemer, Effects of invasive colonial tunicates and a native sponge on the growth, survival, and light attenuation of eelgrass (</t>
    </r>
    <r>
      <rPr>
        <i/>
        <sz val="11"/>
        <color theme="1"/>
        <rFont val="Calibri"/>
        <family val="2"/>
        <scheme val="minor"/>
      </rPr>
      <t>Zostera marina</t>
    </r>
    <r>
      <rPr>
        <sz val="11"/>
        <color theme="1"/>
        <rFont val="Calibri"/>
        <family val="2"/>
        <scheme val="minor"/>
      </rPr>
      <t xml:space="preserve">). </t>
    </r>
    <r>
      <rPr>
        <i/>
        <sz val="11"/>
        <color theme="1"/>
        <rFont val="Calibri"/>
        <family val="2"/>
        <scheme val="minor"/>
      </rPr>
      <t>Aquatic Invasions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315-326 (2012).</t>
    </r>
  </si>
  <si>
    <r>
      <t xml:space="preserve">Reynolds, J. F. Bruno, Effects of Trophic Skewing of Species Richness on Ecosystem Functioning in a Diverse Marine Community.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 (2012).</t>
    </r>
  </si>
  <si>
    <r>
      <t xml:space="preserve">Reusch, S. L. Williams, Variable responses of native eelgrass </t>
    </r>
    <r>
      <rPr>
        <i/>
        <sz val="11"/>
        <color theme="1"/>
        <rFont val="Calibri"/>
        <family val="2"/>
        <scheme val="minor"/>
      </rPr>
      <t>Zostera marina</t>
    </r>
    <r>
      <rPr>
        <sz val="11"/>
        <color theme="1"/>
        <rFont val="Calibri"/>
        <family val="2"/>
        <scheme val="minor"/>
      </rPr>
      <t xml:space="preserve"> to a non-indigenous bivalve </t>
    </r>
    <r>
      <rPr>
        <i/>
        <sz val="11"/>
        <color theme="1"/>
        <rFont val="Calibri"/>
        <family val="2"/>
        <scheme val="minor"/>
      </rPr>
      <t>Musculista senhousia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Oecologia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113</t>
    </r>
    <r>
      <rPr>
        <sz val="11"/>
        <color theme="1"/>
        <rFont val="Calibri"/>
        <family val="2"/>
        <scheme val="minor"/>
      </rPr>
      <t>, 428-441 (1998).</t>
    </r>
  </si>
  <si>
    <r>
      <t xml:space="preserve">Larned, Effects of the invasive, nonindigenous seagrass </t>
    </r>
    <r>
      <rPr>
        <i/>
        <sz val="11"/>
        <color theme="1"/>
        <rFont val="Calibri"/>
        <family val="2"/>
        <scheme val="minor"/>
      </rPr>
      <t xml:space="preserve">Zostera japonica </t>
    </r>
    <r>
      <rPr>
        <sz val="11"/>
        <color theme="1"/>
        <rFont val="Calibri"/>
        <family val="2"/>
        <scheme val="minor"/>
      </rPr>
      <t xml:space="preserve">on nutrient fluxes between the water column and benthos in a NE Pacific estuary.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254</t>
    </r>
    <r>
      <rPr>
        <sz val="11"/>
        <color theme="1"/>
        <rFont val="Calibri"/>
        <family val="2"/>
        <scheme val="minor"/>
      </rPr>
      <t>, 69-80 (2003).</t>
    </r>
  </si>
  <si>
    <r>
      <t xml:space="preserve">Hannam, S. Wyllie-Echeverria, Microtopography promotes coexistence of an invasive seagrass and its native congener. </t>
    </r>
    <r>
      <rPr>
        <i/>
        <sz val="11"/>
        <color theme="1"/>
        <rFont val="Calibri"/>
        <family val="2"/>
        <scheme val="minor"/>
      </rPr>
      <t>Biological Invasions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, 381-395 (2015).</t>
    </r>
  </si>
  <si>
    <r>
      <t xml:space="preserve">Bando, The roles of competition and disturbance in a marine invasion. </t>
    </r>
    <r>
      <rPr>
        <i/>
        <sz val="11"/>
        <color theme="1"/>
        <rFont val="Calibri"/>
        <family val="2"/>
        <scheme val="minor"/>
      </rPr>
      <t>Biological Invasions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755-763 (2006).</t>
    </r>
  </si>
  <si>
    <r>
      <t>Warren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>, Rates, patterns, and impacts of</t>
    </r>
    <r>
      <rPr>
        <i/>
        <sz val="11"/>
        <color theme="1"/>
        <rFont val="Calibri"/>
        <family val="2"/>
        <scheme val="minor"/>
      </rPr>
      <t xml:space="preserve"> Phragmites australis</t>
    </r>
    <r>
      <rPr>
        <sz val="11"/>
        <color theme="1"/>
        <rFont val="Calibri"/>
        <family val="2"/>
        <scheme val="minor"/>
      </rPr>
      <t xml:space="preserve"> expansion and effects of experimental </t>
    </r>
    <r>
      <rPr>
        <i/>
        <sz val="11"/>
        <color theme="1"/>
        <rFont val="Calibri"/>
        <family val="2"/>
        <scheme val="minor"/>
      </rPr>
      <t>Phragmites</t>
    </r>
    <r>
      <rPr>
        <sz val="11"/>
        <color theme="1"/>
        <rFont val="Calibri"/>
        <family val="2"/>
        <scheme val="minor"/>
      </rPr>
      <t xml:space="preserve"> control on vegetation, macroinvertebrates, and fish within tidelands of the lower Connecticut River. </t>
    </r>
    <r>
      <rPr>
        <i/>
        <sz val="11"/>
        <color theme="1"/>
        <rFont val="Calibri"/>
        <family val="2"/>
        <scheme val="minor"/>
      </rPr>
      <t>Estuaries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, 90-107 (2001).</t>
    </r>
  </si>
  <si>
    <r>
      <t>Yang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Labile and recalcitrant soil carbon and nitrogen pools in tidal salt marshes of the eastern Chinese coast as affected by short-term C-4 plant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invasion. </t>
    </r>
    <r>
      <rPr>
        <i/>
        <sz val="11"/>
        <color theme="1"/>
        <rFont val="Calibri"/>
        <family val="2"/>
        <scheme val="minor"/>
      </rPr>
      <t>Clean-Soil Air Water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, 872-880 (2015).</t>
    </r>
  </si>
  <si>
    <r>
      <t>Yang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Impacts of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invasion on soil organic carbon and nitrogen pools sizes, stability, and turnover in a coastal salt marsh of eastern China. </t>
    </r>
    <r>
      <rPr>
        <i/>
        <sz val="11"/>
        <color theme="1"/>
        <rFont val="Calibri"/>
        <family val="2"/>
        <scheme val="minor"/>
      </rPr>
      <t>Ecological Engineering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86</t>
    </r>
    <r>
      <rPr>
        <sz val="11"/>
        <color theme="1"/>
        <rFont val="Calibri"/>
        <family val="2"/>
        <scheme val="minor"/>
      </rPr>
      <t>, 174-182 (2016).</t>
    </r>
  </si>
  <si>
    <r>
      <t>Yang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Consequences of short-term C-4 plant Spartina alterniflora invasions for soil organic carbon dynamics in a coastal wetland of Eastern China. </t>
    </r>
    <r>
      <rPr>
        <i/>
        <sz val="11"/>
        <color theme="1"/>
        <rFont val="Calibri"/>
        <family val="2"/>
        <scheme val="minor"/>
      </rPr>
      <t>Ecological Engineering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, 50-57 (2013).</t>
    </r>
  </si>
  <si>
    <r>
      <t>Yin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 xml:space="preserve">Spartina alterniflora </t>
    </r>
    <r>
      <rPr>
        <sz val="11"/>
        <color theme="1"/>
        <rFont val="Calibri"/>
        <family val="2"/>
        <scheme val="minor"/>
      </rPr>
      <t xml:space="preserve">invasions impact CH4 and N2O fluxes from a salt marsh in eastern China. </t>
    </r>
    <r>
      <rPr>
        <i/>
        <sz val="11"/>
        <color theme="1"/>
        <rFont val="Calibri"/>
        <family val="2"/>
        <scheme val="minor"/>
      </rPr>
      <t>Ecological Engineering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81</t>
    </r>
    <r>
      <rPr>
        <sz val="11"/>
        <color theme="1"/>
        <rFont val="Calibri"/>
        <family val="2"/>
        <scheme val="minor"/>
      </rPr>
      <t>, 192-199 (2015).</t>
    </r>
  </si>
  <si>
    <r>
      <t>Yuan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Shifts in methanogen community structure and function across a coastal marsh transect: effects of exotic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invasion. </t>
    </r>
    <r>
      <rPr>
        <i/>
        <sz val="11"/>
        <color theme="1"/>
        <rFont val="Calibri"/>
        <family val="2"/>
        <scheme val="minor"/>
      </rPr>
      <t>Scientific Reports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 (2016).</t>
    </r>
  </si>
  <si>
    <r>
      <t>Zhao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Nitrogen-enriched eutrophication promotes the invasion of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in coastal China. </t>
    </r>
    <r>
      <rPr>
        <i/>
        <sz val="11"/>
        <color theme="1"/>
        <rFont val="Calibri"/>
        <family val="2"/>
        <scheme val="minor"/>
      </rPr>
      <t>Clean-Soil Air Water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, 244-250 (2015).</t>
    </r>
  </si>
  <si>
    <r>
      <t>Xu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Seasonal and spatial dynamics of greenhouse gas emissions under various vegetation covers in a coastal saline wetland in southeast China. </t>
    </r>
    <r>
      <rPr>
        <i/>
        <sz val="11"/>
        <color theme="1"/>
        <rFont val="Calibri"/>
        <family val="2"/>
        <scheme val="minor"/>
      </rPr>
      <t>Ecological Engineering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73</t>
    </r>
    <r>
      <rPr>
        <sz val="11"/>
        <color theme="1"/>
        <rFont val="Calibri"/>
        <family val="2"/>
        <scheme val="minor"/>
      </rPr>
      <t>, 469-477 (2014).</t>
    </r>
  </si>
  <si>
    <r>
      <t xml:space="preserve">Rooth, J. C. Stevenson, Sediment deposition patterns in 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 xml:space="preserve"> communities: Implications for coastal areas threatened by rising sea-level. </t>
    </r>
    <r>
      <rPr>
        <i/>
        <sz val="11"/>
        <color theme="1"/>
        <rFont val="Calibri"/>
        <family val="2"/>
        <scheme val="minor"/>
      </rPr>
      <t>Wetlands Ecology and Management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173-183 (2000).</t>
    </r>
  </si>
  <si>
    <r>
      <t xml:space="preserve">Martin, S. Moseman-Valtierra, Greenhouse gas fluxes vary between 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 xml:space="preserve"> and native vegetation zones in coastal wetlands along a salinity gradient. </t>
    </r>
    <r>
      <rPr>
        <i/>
        <sz val="11"/>
        <color theme="1"/>
        <rFont val="Calibri"/>
        <family val="2"/>
        <scheme val="minor"/>
      </rPr>
      <t>Wetlands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, 1021-1031 (2015).</t>
    </r>
  </si>
  <si>
    <r>
      <t xml:space="preserve">Windham, R. G. Lathrop, Effects of 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 xml:space="preserve"> (common reed) invasion on aboveground biomass and soil properties in brackish tidal marsh of the Mullica River, New Jersey. </t>
    </r>
    <r>
      <rPr>
        <i/>
        <sz val="11"/>
        <color theme="1"/>
        <rFont val="Calibri"/>
        <family val="2"/>
        <scheme val="minor"/>
      </rPr>
      <t>Estuaries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, 927-935 (1999).</t>
    </r>
  </si>
  <si>
    <r>
      <t>Windham-Myers, Dissolved inorganic nitrogen pools and surface flux under different brackish marsh vegetation types, common reed (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>) and salt hay (</t>
    </r>
    <r>
      <rPr>
        <i/>
        <sz val="11"/>
        <color theme="1"/>
        <rFont val="Calibri"/>
        <family val="2"/>
        <scheme val="minor"/>
      </rPr>
      <t>Spartina patens</t>
    </r>
    <r>
      <rPr>
        <sz val="11"/>
        <color theme="1"/>
        <rFont val="Calibri"/>
        <family val="2"/>
        <scheme val="minor"/>
      </rPr>
      <t xml:space="preserve">). </t>
    </r>
    <r>
      <rPr>
        <i/>
        <sz val="11"/>
        <color theme="1"/>
        <rFont val="Calibri"/>
        <family val="2"/>
        <scheme val="minor"/>
      </rPr>
      <t>Biogeochemistry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, 289-304 (2005).</t>
    </r>
  </si>
  <si>
    <r>
      <t xml:space="preserve">Benito, M. Onaindia, Biomass and aboveground production of four angiosperms in cantabrian (N. Spain) salt marshes. </t>
    </r>
    <r>
      <rPr>
        <i/>
        <sz val="11"/>
        <color theme="1"/>
        <rFont val="Calibri"/>
        <family val="2"/>
        <scheme val="minor"/>
      </rPr>
      <t>Vegetatio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165-175 (1991).</t>
    </r>
  </si>
  <si>
    <r>
      <t>Callaway, M. N. Josselyn, The introduction and spread of smooth cordgrass (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) in south San-Francisco Bay. </t>
    </r>
    <r>
      <rPr>
        <i/>
        <sz val="11"/>
        <color theme="1"/>
        <rFont val="Calibri"/>
        <family val="2"/>
        <scheme val="minor"/>
      </rPr>
      <t>Estuaries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, 218-226 (1992).</t>
    </r>
  </si>
  <si>
    <r>
      <t xml:space="preserve">Brusati, E. D. Grosholz, Native and introduced ecosystem engineers produce contrasting effects on estuarine infaunal communities. </t>
    </r>
    <r>
      <rPr>
        <i/>
        <sz val="11"/>
        <color theme="1"/>
        <rFont val="Calibri"/>
        <family val="2"/>
        <scheme val="minor"/>
      </rPr>
      <t>Biological Invasions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683-695 (2006).</t>
    </r>
  </si>
  <si>
    <r>
      <t xml:space="preserve">Tyler, J. G. Lambrinos, E. D. Grosholz, Nitrogen inputs promote the spread of an invasive marsh grass. </t>
    </r>
    <r>
      <rPr>
        <i/>
        <sz val="11"/>
        <color theme="1"/>
        <rFont val="Calibri"/>
        <family val="2"/>
        <scheme val="minor"/>
      </rPr>
      <t>Ecological Applications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, 1886-1898 (2007).</t>
    </r>
  </si>
  <si>
    <r>
      <t xml:space="preserve">Posey, T. D. Alphin, D. L. Meyer, J. M. Johnson, Benthic communities of common reed 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 xml:space="preserve"> and marsh cordgrass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marshes in Chesapeake Bay.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261</t>
    </r>
    <r>
      <rPr>
        <sz val="11"/>
        <color theme="1"/>
        <rFont val="Calibri"/>
        <family val="2"/>
        <scheme val="minor"/>
      </rPr>
      <t>, 51-61 (2003).</t>
    </r>
  </si>
  <si>
    <r>
      <t xml:space="preserve">Ravit, J. G. Ehrenfeld, M. M. Haggblom, A comparison of sediment microbial communities associated with 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in two brackish wetlands of New Jersey. </t>
    </r>
    <r>
      <rPr>
        <i/>
        <sz val="11"/>
        <color theme="1"/>
        <rFont val="Calibri"/>
        <family val="2"/>
        <scheme val="minor"/>
      </rPr>
      <t>Estuaries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, 465-474 (2003).</t>
    </r>
  </si>
  <si>
    <r>
      <t>Chen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Comparing carbon sequestration and stand structure of monoculture and mixed mangrove plantations of </t>
    </r>
    <r>
      <rPr>
        <i/>
        <sz val="11"/>
        <color theme="1"/>
        <rFont val="Calibri"/>
        <family val="2"/>
        <scheme val="minor"/>
      </rPr>
      <t>Sonneratia caseolaris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S. apetala</t>
    </r>
    <r>
      <rPr>
        <sz val="11"/>
        <color theme="1"/>
        <rFont val="Calibri"/>
        <family val="2"/>
        <scheme val="minor"/>
      </rPr>
      <t xml:space="preserve"> in Southern China. </t>
    </r>
    <r>
      <rPr>
        <i/>
        <sz val="11"/>
        <color theme="1"/>
        <rFont val="Calibri"/>
        <family val="2"/>
        <scheme val="minor"/>
      </rPr>
      <t>Forest Ecology and Management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284</t>
    </r>
    <r>
      <rPr>
        <sz val="11"/>
        <color theme="1"/>
        <rFont val="Calibri"/>
        <family val="2"/>
        <scheme val="minor"/>
      </rPr>
      <t>, 222-229 (2012).</t>
    </r>
  </si>
  <si>
    <r>
      <t>Cheng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Assessing the effects of short-term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invasion on labile and recalcitrant C and N pools by means of soil fractionation and stable C and N isotopes. </t>
    </r>
    <r>
      <rPr>
        <i/>
        <sz val="11"/>
        <color theme="1"/>
        <rFont val="Calibri"/>
        <family val="2"/>
        <scheme val="minor"/>
      </rPr>
      <t>Geoderma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145</t>
    </r>
    <r>
      <rPr>
        <sz val="11"/>
        <color theme="1"/>
        <rFont val="Calibri"/>
        <family val="2"/>
        <scheme val="minor"/>
      </rPr>
      <t>, 177-184 (2008).</t>
    </r>
  </si>
  <si>
    <r>
      <t>Quan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Does invasion of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alter microhabitats and benthic communities of salt marshes in Yangtze River estuary? </t>
    </r>
    <r>
      <rPr>
        <i/>
        <sz val="11"/>
        <color theme="1"/>
        <rFont val="Calibri"/>
        <family val="2"/>
        <scheme val="minor"/>
      </rPr>
      <t>Ecological Engineering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, 153-164 (2016).</t>
    </r>
  </si>
  <si>
    <r>
      <t>Quan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Uptake and distribution of N, P and heavy metals in three dominant salt marsh macrophytes from Yangtze River estuary, China. </t>
    </r>
    <r>
      <rPr>
        <i/>
        <sz val="11"/>
        <color theme="1"/>
        <rFont val="Calibri"/>
        <family val="2"/>
        <scheme val="minor"/>
      </rPr>
      <t>Marine Environmental Research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, 21-37 (2007).</t>
    </r>
  </si>
  <si>
    <r>
      <t xml:space="preserve">Chen, B. Li, J. Hu, J. Chen, J. Wu, Effects of Spartina alterniflora invasion on benthic nematode communities in the Yangtze Estuary.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336</t>
    </r>
    <r>
      <rPr>
        <sz val="11"/>
        <color theme="1"/>
        <rFont val="Calibri"/>
        <family val="2"/>
        <scheme val="minor"/>
      </rPr>
      <t>, 99-110 (2007).</t>
    </r>
  </si>
  <si>
    <r>
      <t xml:space="preserve">Liao, Y. Q. Luo, C. M. Fang, J. K. Chen, B. Li, Litter pool sizes, decomposition, and nitrogen dynamics in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-invaded and native coastal marshlands of the Yangtze Estuary. </t>
    </r>
    <r>
      <rPr>
        <i/>
        <sz val="11"/>
        <color theme="1"/>
        <rFont val="Calibri"/>
        <family val="2"/>
        <scheme val="minor"/>
      </rPr>
      <t>Oecologia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156</t>
    </r>
    <r>
      <rPr>
        <sz val="11"/>
        <color theme="1"/>
        <rFont val="Calibri"/>
        <family val="2"/>
        <scheme val="minor"/>
      </rPr>
      <t>, 589-600 (2008).</t>
    </r>
  </si>
  <si>
    <r>
      <t xml:space="preserve">Li, S. L. Yang, Trapping effect of tidal marsh vegetation on suspended sediment, Yangtze Delta. </t>
    </r>
    <r>
      <rPr>
        <i/>
        <sz val="11"/>
        <color theme="1"/>
        <rFont val="Calibri"/>
        <family val="2"/>
        <scheme val="minor"/>
      </rPr>
      <t>Journal of Coastal Research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, 915-936 (2009).</t>
    </r>
  </si>
  <si>
    <r>
      <t xml:space="preserve">Neira, L. A. Levin, E. D. Grosholz, Benthic macrofaunal communities of three sites in San Francisco Bay invaded by hybrid </t>
    </r>
    <r>
      <rPr>
        <i/>
        <sz val="11"/>
        <color theme="1"/>
        <rFont val="Calibri"/>
        <family val="2"/>
        <scheme val="minor"/>
      </rPr>
      <t>Spartina</t>
    </r>
    <r>
      <rPr>
        <sz val="11"/>
        <color theme="1"/>
        <rFont val="Calibri"/>
        <family val="2"/>
        <scheme val="minor"/>
      </rPr>
      <t xml:space="preserve">, with comparison to uninvaded habitats.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292</t>
    </r>
    <r>
      <rPr>
        <sz val="11"/>
        <color theme="1"/>
        <rFont val="Calibri"/>
        <family val="2"/>
        <scheme val="minor"/>
      </rPr>
      <t>, 111-126 (2005).</t>
    </r>
  </si>
  <si>
    <r>
      <t>Tang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Effects of mixed plantations of </t>
    </r>
    <r>
      <rPr>
        <i/>
        <sz val="11"/>
        <color theme="1"/>
        <rFont val="Calibri"/>
        <family val="2"/>
        <scheme val="minor"/>
      </rPr>
      <t>Sonneratia apetala</t>
    </r>
    <r>
      <rPr>
        <sz val="11"/>
        <color theme="1"/>
        <rFont val="Calibri"/>
        <family val="2"/>
        <scheme val="minor"/>
      </rPr>
      <t xml:space="preserve"> and indigenous mangrove species on understory macrofauna. </t>
    </r>
    <r>
      <rPr>
        <i/>
        <sz val="11"/>
        <color theme="1"/>
        <rFont val="Calibri"/>
        <family val="2"/>
        <scheme val="minor"/>
      </rPr>
      <t>Acta Ecologica Sinica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, 7355-7366 (2015).</t>
    </r>
  </si>
  <si>
    <r>
      <t xml:space="preserve">Moore, D. M. Burdick, C. R. Peter, D. R. Keirstead, Belowground biomass of 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 xml:space="preserve"> in Coastal Marshes. </t>
    </r>
    <r>
      <rPr>
        <i/>
        <sz val="11"/>
        <color theme="1"/>
        <rFont val="Calibri"/>
        <family val="2"/>
        <scheme val="minor"/>
      </rPr>
      <t>Northeastern Naturalist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, 611-626 (2012).</t>
    </r>
  </si>
  <si>
    <r>
      <t xml:space="preserve">Qin, Y.-h. Xie, X.-s. Chen, Competition and facilitation among wetland plants: A review. </t>
    </r>
    <r>
      <rPr>
        <i/>
        <sz val="11"/>
        <color theme="1"/>
        <rFont val="Calibri"/>
        <family val="2"/>
        <scheme val="minor"/>
      </rPr>
      <t>Shengtaixue Zazhi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, 117-123 (2010).</t>
    </r>
  </si>
  <si>
    <r>
      <t>Bu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Effects of </t>
    </r>
    <r>
      <rPr>
        <i/>
        <sz val="11"/>
        <color theme="1"/>
        <rFont val="Calibri"/>
        <family val="2"/>
        <scheme val="minor"/>
      </rPr>
      <t>Spartina alterniflora</t>
    </r>
    <r>
      <rPr>
        <sz val="11"/>
        <color theme="1"/>
        <rFont val="Calibri"/>
        <family val="2"/>
        <scheme val="minor"/>
      </rPr>
      <t xml:space="preserve"> invasion on soil respiration in the Yangtze River Estuary, China.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,  (2015).</t>
    </r>
  </si>
  <si>
    <r>
      <t xml:space="preserve">League, E. P. Colbert, D. M. Seliskar, J. L. Gallagher, Rhizome growth dynamics of native and exotic haplotypes of </t>
    </r>
    <r>
      <rPr>
        <i/>
        <sz val="11"/>
        <color theme="1"/>
        <rFont val="Calibri"/>
        <family val="2"/>
        <scheme val="minor"/>
      </rPr>
      <t xml:space="preserve">Phragmites australis </t>
    </r>
    <r>
      <rPr>
        <sz val="11"/>
        <color theme="1"/>
        <rFont val="Calibri"/>
        <family val="2"/>
        <scheme val="minor"/>
      </rPr>
      <t xml:space="preserve">(common reed). </t>
    </r>
    <r>
      <rPr>
        <i/>
        <sz val="11"/>
        <color theme="1"/>
        <rFont val="Calibri"/>
        <family val="2"/>
        <scheme val="minor"/>
      </rPr>
      <t>Estuaries and Coasts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, 269-276 (2006).</t>
    </r>
  </si>
  <si>
    <r>
      <t>Wang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Exotic Spartina alterniflora provides compatible habitats for native estuarine crab Sesarma dehaani in the Yangtze River estuary. </t>
    </r>
    <r>
      <rPr>
        <i/>
        <sz val="11"/>
        <color theme="1"/>
        <rFont val="Calibri"/>
        <family val="2"/>
        <scheme val="minor"/>
      </rPr>
      <t>Ecological Engineering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>, 57-64 (2008).</t>
    </r>
  </si>
  <si>
    <r>
      <t xml:space="preserve">Li, J. Shao, S. Qiu, B. Li, Native </t>
    </r>
    <r>
      <rPr>
        <i/>
        <sz val="11"/>
        <color theme="1"/>
        <rFont val="Calibri"/>
        <family val="2"/>
        <scheme val="minor"/>
      </rPr>
      <t>Phragmites</t>
    </r>
    <r>
      <rPr>
        <sz val="11"/>
        <color theme="1"/>
        <rFont val="Calibri"/>
        <family val="2"/>
        <scheme val="minor"/>
      </rPr>
      <t xml:space="preserve"> dieback reduced its dominance in the salt marshes invaded by exotic Spartina in the Yangtze River estuary, China. </t>
    </r>
    <r>
      <rPr>
        <i/>
        <sz val="11"/>
        <color theme="1"/>
        <rFont val="Calibri"/>
        <family val="2"/>
        <scheme val="minor"/>
      </rPr>
      <t>Ecological Engineering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57</t>
    </r>
    <r>
      <rPr>
        <sz val="11"/>
        <color theme="1"/>
        <rFont val="Calibri"/>
        <family val="2"/>
        <scheme val="minor"/>
      </rPr>
      <t>, 236-241 (2013).</t>
    </r>
  </si>
  <si>
    <r>
      <t>Tong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Invasive alien plants increase CH4 emissions from a subtropical tidal estuarine wetland. </t>
    </r>
    <r>
      <rPr>
        <i/>
        <sz val="11"/>
        <color theme="1"/>
        <rFont val="Calibri"/>
        <family val="2"/>
        <scheme val="minor"/>
      </rPr>
      <t>Biogeochemistry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, 677-693 (2012).</t>
    </r>
  </si>
  <si>
    <r>
      <t>Tong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Contrasting nutrient stocks and litter decomposition in stands of native and invasive species in a sub-tropical estuarine marsh. </t>
    </r>
    <r>
      <rPr>
        <i/>
        <sz val="11"/>
        <color theme="1"/>
        <rFont val="Calibri"/>
        <family val="2"/>
        <scheme val="minor"/>
      </rPr>
      <t>Environmental Research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, 909-916 (2011).</t>
    </r>
  </si>
  <si>
    <r>
      <t xml:space="preserve">Holdredge, M. D. Bertness, E. von Wettberg, B. R. Silliman, Nutrient enrichment enhances hidden differences in phenotype to drive a cryptic plant invasion. </t>
    </r>
    <r>
      <rPr>
        <i/>
        <sz val="11"/>
        <color theme="1"/>
        <rFont val="Calibri"/>
        <family val="2"/>
        <scheme val="minor"/>
      </rPr>
      <t>Oikos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119</t>
    </r>
    <r>
      <rPr>
        <sz val="11"/>
        <color theme="1"/>
        <rFont val="Calibri"/>
        <family val="2"/>
        <scheme val="minor"/>
      </rPr>
      <t>, 1776-1784 (2010).</t>
    </r>
  </si>
  <si>
    <r>
      <t xml:space="preserve">Talley, L. A. Levin, Modification of sediments and macrofauna by an invasive marsh plant. </t>
    </r>
    <r>
      <rPr>
        <i/>
        <sz val="11"/>
        <color theme="1"/>
        <rFont val="Calibri"/>
        <family val="2"/>
        <scheme val="minor"/>
      </rPr>
      <t>Biological Invasions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51-68 (2001).</t>
    </r>
  </si>
  <si>
    <r>
      <t xml:space="preserve">Hedge, L. K. Kriwoken, Evidence for effects of </t>
    </r>
    <r>
      <rPr>
        <i/>
        <sz val="11"/>
        <color theme="1"/>
        <rFont val="Calibri"/>
        <family val="2"/>
        <scheme val="minor"/>
      </rPr>
      <t>Spartina anglica</t>
    </r>
    <r>
      <rPr>
        <sz val="11"/>
        <color theme="1"/>
        <rFont val="Calibri"/>
        <family val="2"/>
        <scheme val="minor"/>
      </rPr>
      <t xml:space="preserve"> invasion on benthic macrofauna in Little Swanport estuary, Tasmania. </t>
    </r>
    <r>
      <rPr>
        <i/>
        <sz val="11"/>
        <color theme="1"/>
        <rFont val="Calibri"/>
        <family val="2"/>
        <scheme val="minor"/>
      </rPr>
      <t>Austral Ecology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, 150-159 (2000).</t>
    </r>
  </si>
  <si>
    <r>
      <t>Ren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Restoration of mangrove plantations and colonisation by native species in Leizhou bay, South China. </t>
    </r>
    <r>
      <rPr>
        <i/>
        <sz val="11"/>
        <color theme="1"/>
        <rFont val="Calibri"/>
        <family val="2"/>
        <scheme val="minor"/>
      </rPr>
      <t>Ecological Research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, 401-407 (2008).</t>
    </r>
  </si>
  <si>
    <r>
      <t xml:space="preserve">Yu, J. Yang, L. Liu, Y. Tian, Z. Yu, Effects of Spartina alterniflora invasion on biogenic elements in a subtropical coastal mangrove wetland. </t>
    </r>
    <r>
      <rPr>
        <i/>
        <sz val="11"/>
        <color theme="1"/>
        <rFont val="Calibri"/>
        <family val="2"/>
        <scheme val="minor"/>
      </rPr>
      <t>Environmental Science and Pollution Research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, 3107-3115 (2015).</t>
    </r>
  </si>
  <si>
    <r>
      <t>Bai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GeoChip-based analysis of the functional gene diversity and metabolic potential of soil microbial communities of mangroves. </t>
    </r>
    <r>
      <rPr>
        <i/>
        <sz val="11"/>
        <color theme="1"/>
        <rFont val="Calibri"/>
        <family val="2"/>
        <scheme val="minor"/>
      </rPr>
      <t>Applied Microbiology and Biotechnology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97</t>
    </r>
    <r>
      <rPr>
        <sz val="11"/>
        <color theme="1"/>
        <rFont val="Calibri"/>
        <family val="2"/>
        <scheme val="minor"/>
      </rPr>
      <t>, 7035-7048 (2013)</t>
    </r>
  </si>
  <si>
    <r>
      <t>Zhang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Impacts of Spartina alterniflora invasion on abundance and composition of ammonia oxidizers in estuarine sediment. </t>
    </r>
    <r>
      <rPr>
        <i/>
        <sz val="11"/>
        <color theme="1"/>
        <rFont val="Calibri"/>
        <family val="2"/>
        <scheme val="minor"/>
      </rPr>
      <t>Journal of Soils and Sediments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1020-1031 (2011).</t>
    </r>
  </si>
  <si>
    <r>
      <t>Wang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Temporal and spatial variations of greenhouse gas fluxes from a tidal mangrove wetland in Southeast China. </t>
    </r>
    <r>
      <rPr>
        <i/>
        <sz val="11"/>
        <color theme="1"/>
        <rFont val="Calibri"/>
        <family val="2"/>
        <scheme val="minor"/>
      </rPr>
      <t>Environmental Science and Pollution Research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, 1873-1885 (2016).</t>
    </r>
  </si>
  <si>
    <r>
      <t>Tang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Ecological influence of exotic plants of </t>
    </r>
    <r>
      <rPr>
        <i/>
        <sz val="11"/>
        <color theme="1"/>
        <rFont val="Calibri"/>
        <family val="2"/>
        <scheme val="minor"/>
      </rPr>
      <t>Sonneratia apetala</t>
    </r>
    <r>
      <rPr>
        <sz val="11"/>
        <color theme="1"/>
        <rFont val="Calibri"/>
        <family val="2"/>
        <scheme val="minor"/>
      </rPr>
      <t xml:space="preserve"> on understory macrofauna. </t>
    </r>
    <r>
      <rPr>
        <i/>
        <sz val="11"/>
        <color theme="1"/>
        <rFont val="Calibri"/>
        <family val="2"/>
        <scheme val="minor"/>
      </rPr>
      <t>Acta Oceanologica Sinica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, 115-125 (2012).</t>
    </r>
  </si>
  <si>
    <r>
      <t xml:space="preserve">Page, M. Lastra, I. F. Rodil, M. J. I. Briones, J. Garrido, Effects of non-native </t>
    </r>
    <r>
      <rPr>
        <i/>
        <sz val="11"/>
        <color theme="1"/>
        <rFont val="Calibri"/>
        <family val="2"/>
        <scheme val="minor"/>
      </rPr>
      <t>Spartina patens</t>
    </r>
    <r>
      <rPr>
        <sz val="11"/>
        <color theme="1"/>
        <rFont val="Calibri"/>
        <family val="2"/>
        <scheme val="minor"/>
      </rPr>
      <t xml:space="preserve"> on plant and sediment organic matter carbon incorporation into the local invertebrate community. </t>
    </r>
    <r>
      <rPr>
        <i/>
        <sz val="11"/>
        <color theme="1"/>
        <rFont val="Calibri"/>
        <family val="2"/>
        <scheme val="minor"/>
      </rPr>
      <t>Biological Invasions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 3825-3838 (2010).</t>
    </r>
  </si>
  <si>
    <r>
      <t xml:space="preserve">Farnsworth, L. A. Meyerson, Comparative ecophysiology of four wetland plant species along a continuum of invasiveness. </t>
    </r>
    <r>
      <rPr>
        <i/>
        <sz val="11"/>
        <color theme="1"/>
        <rFont val="Calibri"/>
        <family val="2"/>
        <scheme val="minor"/>
      </rPr>
      <t>Wetlands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, 750-762 (2003).</t>
    </r>
  </si>
  <si>
    <r>
      <t xml:space="preserve">Chen, G. Chen, Y. Ye, Coastal vegetation invasion increases greenhouse gas emission from wetland soils but also increases soil carbon accumulation. </t>
    </r>
    <r>
      <rPr>
        <i/>
        <sz val="11"/>
        <color theme="1"/>
        <rFont val="Calibri"/>
        <family val="2"/>
        <scheme val="minor"/>
      </rPr>
      <t>Science of the Total Environment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526</t>
    </r>
    <r>
      <rPr>
        <sz val="11"/>
        <color theme="1"/>
        <rFont val="Calibri"/>
        <family val="2"/>
        <scheme val="minor"/>
      </rPr>
      <t>, 19-28 (2015).</t>
    </r>
  </si>
  <si>
    <r>
      <t>Li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Field-scale simulation of methane emissions from coastal wetlands in China using an improved version of CH4MODwetland. </t>
    </r>
    <r>
      <rPr>
        <i/>
        <sz val="11"/>
        <color theme="1"/>
        <rFont val="Calibri"/>
        <family val="2"/>
        <scheme val="minor"/>
      </rPr>
      <t>Sci Total Environ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559</t>
    </r>
    <r>
      <rPr>
        <sz val="11"/>
        <color theme="1"/>
        <rFont val="Calibri"/>
        <family val="2"/>
        <scheme val="minor"/>
      </rPr>
      <t>, 256-267 (2016).</t>
    </r>
  </si>
  <si>
    <r>
      <t xml:space="preserve">Zhu, K. Liu, L. Liu, S. Wang, H. Liu, Retrieval of Mangrove Aboveground Biomass at the Individual Species Level with WorldView-2 Images. </t>
    </r>
    <r>
      <rPr>
        <i/>
        <sz val="11"/>
        <color theme="1"/>
        <rFont val="Calibri"/>
        <family val="2"/>
        <scheme val="minor"/>
      </rPr>
      <t>Remote Sensing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12192-12214 (2015).</t>
    </r>
  </si>
  <si>
    <r>
      <t>Ren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Sonneratia apetala</t>
    </r>
    <r>
      <rPr>
        <sz val="11"/>
        <color theme="1"/>
        <rFont val="Calibri"/>
        <family val="2"/>
        <scheme val="minor"/>
      </rPr>
      <t xml:space="preserve"> Buch.Ham in the mangrove ecosystems of China: An invasive species or restoration species? </t>
    </r>
    <r>
      <rPr>
        <i/>
        <sz val="11"/>
        <color theme="1"/>
        <rFont val="Calibri"/>
        <family val="2"/>
        <scheme val="minor"/>
      </rPr>
      <t>Ecological Engineering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, 1243-1248 (2009).</t>
    </r>
  </si>
  <si>
    <r>
      <t xml:space="preserve">Willette, R. F. Ambrose, Effects of the invasive seagrass </t>
    </r>
    <r>
      <rPr>
        <i/>
        <sz val="11"/>
        <color theme="1"/>
        <rFont val="Calibri"/>
        <family val="2"/>
        <scheme val="minor"/>
      </rPr>
      <t xml:space="preserve">Halophila stipulacea </t>
    </r>
    <r>
      <rPr>
        <sz val="11"/>
        <color theme="1"/>
        <rFont val="Calibri"/>
        <family val="2"/>
        <scheme val="minor"/>
      </rPr>
      <t xml:space="preserve">on the native seagrass, </t>
    </r>
    <r>
      <rPr>
        <i/>
        <sz val="11"/>
        <color theme="1"/>
        <rFont val="Calibri"/>
        <family val="2"/>
        <scheme val="minor"/>
      </rPr>
      <t>Syringodium filiforme</t>
    </r>
    <r>
      <rPr>
        <sz val="11"/>
        <color theme="1"/>
        <rFont val="Calibri"/>
        <family val="2"/>
        <scheme val="minor"/>
      </rPr>
      <t xml:space="preserve">, and associated fish and epibiota communities in the Eastern Caribbean. </t>
    </r>
    <r>
      <rPr>
        <i/>
        <sz val="11"/>
        <color theme="1"/>
        <rFont val="Calibri"/>
        <family val="2"/>
        <scheme val="minor"/>
      </rPr>
      <t>Aquatic Botany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103</t>
    </r>
    <r>
      <rPr>
        <sz val="11"/>
        <color theme="1"/>
        <rFont val="Calibri"/>
        <family val="2"/>
        <scheme val="minor"/>
      </rPr>
      <t>, 74-82 (2012).</t>
    </r>
  </si>
  <si>
    <r>
      <t>Lu</t>
    </r>
    <r>
      <rPr>
        <i/>
        <sz val="11"/>
        <color theme="1"/>
        <rFont val="Calibri"/>
        <family val="2"/>
        <scheme val="minor"/>
      </rPr>
      <t xml:space="preserve"> et al.</t>
    </r>
    <r>
      <rPr>
        <sz val="11"/>
        <color theme="1"/>
        <rFont val="Calibri"/>
        <family val="2"/>
        <scheme val="minor"/>
      </rPr>
      <t xml:space="preserve">, Changes in Carbon Pool and Stand Structure of a Native Subtropical Mangrove Forest after Inter-Planting with Exotic Species Sonneratia apetala.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,  (2014).</t>
    </r>
  </si>
  <si>
    <r>
      <t xml:space="preserve">Devillele, M. Verlaque, Changes and degradation in a Posidonia oceanica bed invaded by the introduced tropical alga </t>
    </r>
    <r>
      <rPr>
        <i/>
        <sz val="11"/>
        <color theme="1"/>
        <rFont val="Calibri"/>
        <family val="2"/>
        <scheme val="minor"/>
      </rPr>
      <t xml:space="preserve">Caulerpa taxifolia </t>
    </r>
    <r>
      <rPr>
        <sz val="11"/>
        <color theme="1"/>
        <rFont val="Calibri"/>
        <family val="2"/>
        <scheme val="minor"/>
      </rPr>
      <t xml:space="preserve">in the Northh-Western Mediterranean </t>
    </r>
    <r>
      <rPr>
        <i/>
        <sz val="11"/>
        <color theme="1"/>
        <rFont val="Calibri"/>
        <family val="2"/>
        <scheme val="minor"/>
      </rPr>
      <t>Botanica Marina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, 79-87 (1995).</t>
    </r>
  </si>
  <si>
    <r>
      <t xml:space="preserve">Williams, E. D. Grosholz, Preliminary reports from the </t>
    </r>
    <r>
      <rPr>
        <i/>
        <sz val="11"/>
        <color theme="1"/>
        <rFont val="Calibri"/>
        <family val="2"/>
        <scheme val="minor"/>
      </rPr>
      <t xml:space="preserve">Caulerpa taxifolia </t>
    </r>
    <r>
      <rPr>
        <sz val="11"/>
        <color theme="1"/>
        <rFont val="Calibri"/>
        <family val="2"/>
        <scheme val="minor"/>
      </rPr>
      <t xml:space="preserve">invasion in southern California.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233</t>
    </r>
    <r>
      <rPr>
        <sz val="11"/>
        <color theme="1"/>
        <rFont val="Calibri"/>
        <family val="2"/>
        <scheme val="minor"/>
      </rPr>
      <t>, 307-310 (2002).</t>
    </r>
  </si>
  <si>
    <r>
      <t xml:space="preserve">Marba, R. Arthur, T. Alcoverro, Getting turfed: The population and habitat impacts of </t>
    </r>
    <r>
      <rPr>
        <i/>
        <sz val="11"/>
        <color theme="1"/>
        <rFont val="Calibri"/>
        <family val="2"/>
        <scheme val="minor"/>
      </rPr>
      <t xml:space="preserve">Lophocladia lallemandii </t>
    </r>
    <r>
      <rPr>
        <sz val="11"/>
        <color theme="1"/>
        <rFont val="Calibri"/>
        <family val="2"/>
        <scheme val="minor"/>
      </rPr>
      <t xml:space="preserve">invasions on endemic </t>
    </r>
    <r>
      <rPr>
        <i/>
        <sz val="11"/>
        <color theme="1"/>
        <rFont val="Calibri"/>
        <family val="2"/>
        <scheme val="minor"/>
      </rPr>
      <t xml:space="preserve">Posidonia oceanica </t>
    </r>
    <r>
      <rPr>
        <sz val="11"/>
        <color theme="1"/>
        <rFont val="Calibri"/>
        <family val="2"/>
        <scheme val="minor"/>
      </rPr>
      <t xml:space="preserve">meadows. </t>
    </r>
    <r>
      <rPr>
        <i/>
        <sz val="11"/>
        <color theme="1"/>
        <rFont val="Calibri"/>
        <family val="2"/>
        <scheme val="minor"/>
      </rPr>
      <t>Aquatic Botany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116</t>
    </r>
    <r>
      <rPr>
        <sz val="11"/>
        <color theme="1"/>
        <rFont val="Calibri"/>
        <family val="2"/>
        <scheme val="minor"/>
      </rPr>
      <t>, 76-82 (2014).</t>
    </r>
  </si>
  <si>
    <r>
      <t xml:space="preserve">Thomsen, P. A. Staehr, L. Nejrup, D. R. Schiel, Effects of the invasive macroalgae </t>
    </r>
    <r>
      <rPr>
        <i/>
        <sz val="11"/>
        <color theme="1"/>
        <rFont val="Calibri"/>
        <family val="2"/>
        <scheme val="minor"/>
      </rPr>
      <t>Gracilaria vermiculophylla</t>
    </r>
    <r>
      <rPr>
        <sz val="11"/>
        <color theme="1"/>
        <rFont val="Calibri"/>
        <family val="2"/>
        <scheme val="minor"/>
      </rPr>
      <t xml:space="preserve"> on two co-occurring foundation species and associated invertebrates. </t>
    </r>
    <r>
      <rPr>
        <i/>
        <sz val="11"/>
        <color theme="1"/>
        <rFont val="Calibri"/>
        <family val="2"/>
        <scheme val="minor"/>
      </rPr>
      <t>Aquatic Invasions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133-145 (2013).</t>
    </r>
  </si>
  <si>
    <r>
      <t>Holmer, N. Marba, M. Lamote, C. M. Duarte, Deterioration of sediment quality in seagrass meadows (</t>
    </r>
    <r>
      <rPr>
        <i/>
        <sz val="11"/>
        <color theme="1"/>
        <rFont val="Calibri"/>
        <family val="2"/>
        <scheme val="minor"/>
      </rPr>
      <t>Posidonia oceanica</t>
    </r>
    <r>
      <rPr>
        <sz val="11"/>
        <color theme="1"/>
        <rFont val="Calibri"/>
        <family val="2"/>
        <scheme val="minor"/>
      </rPr>
      <t>) invaded by macroalgae (</t>
    </r>
    <r>
      <rPr>
        <i/>
        <sz val="11"/>
        <color theme="1"/>
        <rFont val="Calibri"/>
        <family val="2"/>
        <scheme val="minor"/>
      </rPr>
      <t>Caulerpa</t>
    </r>
    <r>
      <rPr>
        <sz val="11"/>
        <color theme="1"/>
        <rFont val="Calibri"/>
        <family val="2"/>
        <scheme val="minor"/>
      </rPr>
      <t xml:space="preserve"> sp.). </t>
    </r>
    <r>
      <rPr>
        <i/>
        <sz val="11"/>
        <color theme="1"/>
        <rFont val="Calibri"/>
        <family val="2"/>
        <scheme val="minor"/>
      </rPr>
      <t>Estuaries and Coasts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456-466 (2009).</t>
    </r>
  </si>
  <si>
    <r>
      <t xml:space="preserve">Molenaar, A. Meinesz, T. Thibaut, Alterations of the structure of </t>
    </r>
    <r>
      <rPr>
        <i/>
        <sz val="11"/>
        <color theme="1"/>
        <rFont val="Calibri"/>
        <family val="2"/>
        <scheme val="minor"/>
      </rPr>
      <t>Posidonia oceanica</t>
    </r>
    <r>
      <rPr>
        <sz val="11"/>
        <color theme="1"/>
        <rFont val="Calibri"/>
        <family val="2"/>
        <scheme val="minor"/>
      </rPr>
      <t xml:space="preserve"> beds due to the introduced alga </t>
    </r>
    <r>
      <rPr>
        <i/>
        <sz val="11"/>
        <color theme="1"/>
        <rFont val="Calibri"/>
        <family val="2"/>
        <scheme val="minor"/>
      </rPr>
      <t>Caulerpa taxifolia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Scientia Marina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73</t>
    </r>
    <r>
      <rPr>
        <sz val="11"/>
        <color theme="1"/>
        <rFont val="Calibri"/>
        <family val="2"/>
        <scheme val="minor"/>
      </rPr>
      <t>, 329-335 (2009).</t>
    </r>
  </si>
  <si>
    <r>
      <t xml:space="preserve">Pergent, C.-F. Boudouresque, O. Dumay, C. Pergent-Martini, S. Wyllie-Echeverria, Competition between the invasive macrophyte </t>
    </r>
    <r>
      <rPr>
        <i/>
        <sz val="11"/>
        <color theme="1"/>
        <rFont val="Calibri"/>
        <family val="2"/>
        <scheme val="minor"/>
      </rPr>
      <t>Caulerpa taxifolia</t>
    </r>
    <r>
      <rPr>
        <sz val="11"/>
        <color theme="1"/>
        <rFont val="Calibri"/>
        <family val="2"/>
        <scheme val="minor"/>
      </rPr>
      <t xml:space="preserve"> and the seagrass </t>
    </r>
    <r>
      <rPr>
        <i/>
        <sz val="11"/>
        <color theme="1"/>
        <rFont val="Calibri"/>
        <family val="2"/>
        <scheme val="minor"/>
      </rPr>
      <t>Posidonia oceanica</t>
    </r>
    <r>
      <rPr>
        <sz val="11"/>
        <color theme="1"/>
        <rFont val="Calibri"/>
        <family val="2"/>
        <scheme val="minor"/>
      </rPr>
      <t xml:space="preserve">: contrasting strategies. </t>
    </r>
    <r>
      <rPr>
        <i/>
        <sz val="11"/>
        <color theme="1"/>
        <rFont val="Calibri"/>
        <family val="2"/>
        <scheme val="minor"/>
      </rPr>
      <t>BMC Ecology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20-Article No.: 20 (2008).</t>
    </r>
  </si>
  <si>
    <r>
      <t xml:space="preserve">Ceccherelli, F. Cinelli, Short-term effects of nutrient enrichment of the sediment and interactions between the seagrass </t>
    </r>
    <r>
      <rPr>
        <i/>
        <sz val="11"/>
        <color theme="1"/>
        <rFont val="Calibri"/>
        <family val="2"/>
        <scheme val="minor"/>
      </rPr>
      <t>Cymodocea nodosa</t>
    </r>
    <r>
      <rPr>
        <sz val="11"/>
        <color theme="1"/>
        <rFont val="Calibri"/>
        <family val="2"/>
        <scheme val="minor"/>
      </rPr>
      <t xml:space="preserve"> and the introduced green alga </t>
    </r>
    <r>
      <rPr>
        <i/>
        <sz val="11"/>
        <color theme="1"/>
        <rFont val="Calibri"/>
        <family val="2"/>
        <scheme val="minor"/>
      </rPr>
      <t>Caulerpa taxifolia</t>
    </r>
    <r>
      <rPr>
        <sz val="11"/>
        <color theme="1"/>
        <rFont val="Calibri"/>
        <family val="2"/>
        <scheme val="minor"/>
      </rPr>
      <t xml:space="preserve"> in a Mediterranean bay. </t>
    </r>
    <r>
      <rPr>
        <i/>
        <sz val="11"/>
        <color theme="1"/>
        <rFont val="Calibri"/>
        <family val="2"/>
        <scheme val="minor"/>
      </rPr>
      <t>Journal of Experimental Marine Biology and Ecology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217</t>
    </r>
    <r>
      <rPr>
        <sz val="11"/>
        <color theme="1"/>
        <rFont val="Calibri"/>
        <family val="2"/>
        <scheme val="minor"/>
      </rPr>
      <t>, 165-177 (1997).</t>
    </r>
  </si>
  <si>
    <r>
      <t xml:space="preserve">Ceccherelli, D. Campo, Different effects of </t>
    </r>
    <r>
      <rPr>
        <i/>
        <sz val="11"/>
        <color theme="1"/>
        <rFont val="Calibri"/>
        <family val="2"/>
        <scheme val="minor"/>
      </rPr>
      <t>Caulerpa racemosa</t>
    </r>
    <r>
      <rPr>
        <sz val="11"/>
        <color theme="1"/>
        <rFont val="Calibri"/>
        <family val="2"/>
        <scheme val="minor"/>
      </rPr>
      <t xml:space="preserve"> on two co-occurring seagrasses in the Mediterranean. </t>
    </r>
    <r>
      <rPr>
        <i/>
        <sz val="11"/>
        <color theme="1"/>
        <rFont val="Calibri"/>
        <family val="2"/>
        <scheme val="minor"/>
      </rPr>
      <t>Botanica Marina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>, 71-76 (2002).</t>
    </r>
  </si>
  <si>
    <r>
      <t xml:space="preserve">Ballesteros, E. Cebrian, T. Alcoverro, Mortality of shoots of </t>
    </r>
    <r>
      <rPr>
        <i/>
        <sz val="11"/>
        <color theme="1"/>
        <rFont val="Calibri"/>
        <family val="2"/>
        <scheme val="minor"/>
      </rPr>
      <t xml:space="preserve">Posidionia oceanica </t>
    </r>
    <r>
      <rPr>
        <sz val="11"/>
        <color theme="1"/>
        <rFont val="Calibri"/>
        <family val="2"/>
        <scheme val="minor"/>
      </rPr>
      <t xml:space="preserve">following meadow invasion by the red alga </t>
    </r>
    <r>
      <rPr>
        <i/>
        <sz val="11"/>
        <color theme="1"/>
        <rFont val="Calibri"/>
        <family val="2"/>
        <scheme val="minor"/>
      </rPr>
      <t>Lophociadia lallemandii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Botanica Marina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8-13 (2007).</t>
    </r>
  </si>
  <si>
    <r>
      <t xml:space="preserve">Sureda, A. Box, J. Terrados, S. Deudero, A. Pons, Antioxidant response of the seagrass </t>
    </r>
    <r>
      <rPr>
        <i/>
        <sz val="11"/>
        <color theme="1"/>
        <rFont val="Calibri"/>
        <family val="2"/>
        <scheme val="minor"/>
      </rPr>
      <t>Posidonia oceanica</t>
    </r>
    <r>
      <rPr>
        <sz val="11"/>
        <color theme="1"/>
        <rFont val="Calibri"/>
        <family val="2"/>
        <scheme val="minor"/>
      </rPr>
      <t xml:space="preserve"> when epiphytized by the invasive macroalgae </t>
    </r>
    <r>
      <rPr>
        <i/>
        <sz val="11"/>
        <color theme="1"/>
        <rFont val="Calibri"/>
        <family val="2"/>
        <scheme val="minor"/>
      </rPr>
      <t>Lophodadia lallemandii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Marine Environmental Research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66</t>
    </r>
    <r>
      <rPr>
        <sz val="11"/>
        <color theme="1"/>
        <rFont val="Calibri"/>
        <family val="2"/>
        <scheme val="minor"/>
      </rPr>
      <t>, 359-363 (2008).</t>
    </r>
  </si>
  <si>
    <r>
      <t xml:space="preserve">Drouin, C. W. McKindsey, L. E. Johnson, Detecting the impacts of notorious invaders: experiments versus observations in the invasion of eelgrass meadows by the green seaweed </t>
    </r>
    <r>
      <rPr>
        <i/>
        <sz val="11"/>
        <color theme="1"/>
        <rFont val="Calibri"/>
        <family val="2"/>
        <scheme val="minor"/>
      </rPr>
      <t>Codium fragile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Oecologia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, 491-502 (2012).</t>
    </r>
  </si>
  <si>
    <r>
      <t>Spector, F. E. Putz, Biomechanical plasticity facilitates invasion of maritime forests in the southern USA by Brazilian pepper (</t>
    </r>
    <r>
      <rPr>
        <i/>
        <sz val="11"/>
        <color theme="1"/>
        <rFont val="Calibri"/>
        <family val="2"/>
        <scheme val="minor"/>
      </rPr>
      <t>Schinus terebinthifolius</t>
    </r>
    <r>
      <rPr>
        <sz val="11"/>
        <color theme="1"/>
        <rFont val="Calibri"/>
        <family val="2"/>
        <scheme val="minor"/>
      </rPr>
      <t xml:space="preserve">). </t>
    </r>
    <r>
      <rPr>
        <i/>
        <sz val="11"/>
        <color theme="1"/>
        <rFont val="Calibri"/>
        <family val="2"/>
        <scheme val="minor"/>
      </rPr>
      <t>Biological Invasions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255-260 (2006).</t>
    </r>
  </si>
  <si>
    <r>
      <t xml:space="preserve">Zhang, G. Huang, W. Wang, L. Chen, G. Lin, Interactions between mangroves and exotic Spartina in an anthropogenically disturbed estuary in southern China. </t>
    </r>
    <r>
      <rPr>
        <i/>
        <sz val="11"/>
        <color theme="1"/>
        <rFont val="Calibri"/>
        <family val="2"/>
        <scheme val="minor"/>
      </rPr>
      <t>Ecology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</t>
    </r>
    <r>
      <rPr>
        <sz val="11"/>
        <color theme="1"/>
        <rFont val="Calibri"/>
        <family val="2"/>
        <scheme val="minor"/>
      </rPr>
      <t>, 588-597 (2012).</t>
    </r>
  </si>
  <si>
    <r>
      <t xml:space="preserve">Simpson, T. Wernberg, J. I. McDonald, Distribution and localised effects of the invasive ascidian </t>
    </r>
    <r>
      <rPr>
        <i/>
        <sz val="11"/>
        <color theme="1"/>
        <rFont val="Calibri"/>
        <family val="2"/>
        <scheme val="minor"/>
      </rPr>
      <t>Didemnum perlucidum</t>
    </r>
    <r>
      <rPr>
        <sz val="11"/>
        <color theme="1"/>
        <rFont val="Calibri"/>
        <family val="2"/>
        <scheme val="minor"/>
      </rPr>
      <t xml:space="preserve"> (Monniot 1983) in an urban estuary.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e0154201 (2016).</t>
    </r>
  </si>
  <si>
    <r>
      <t xml:space="preserve">House, V. May, A. Diaz, </t>
    </r>
    <r>
      <rPr>
        <i/>
        <sz val="11"/>
        <color theme="1"/>
        <rFont val="Calibri"/>
        <family val="2"/>
        <scheme val="minor"/>
      </rPr>
      <t>Sika deer trampling and saltmarsh creek erosion: preliminary investigation</t>
    </r>
    <r>
      <rPr>
        <sz val="11"/>
        <color theme="1"/>
        <rFont val="Calibri"/>
        <family val="2"/>
        <scheme val="minor"/>
      </rPr>
      <t>. J. Humphreys, V. May, Eds., The ecology of Poole Harbour. [Proceedings in Marine Science 7.]. (2005), pp. 189-193.</t>
    </r>
  </si>
  <si>
    <t>Habitat_type</t>
  </si>
  <si>
    <t>Invader_type</t>
  </si>
  <si>
    <t>RR</t>
  </si>
  <si>
    <t>var.RR</t>
  </si>
  <si>
    <t>Carbon_pool</t>
  </si>
  <si>
    <t>Author</t>
  </si>
  <si>
    <t>Year</t>
  </si>
  <si>
    <t>2017</t>
  </si>
  <si>
    <t>2013</t>
  </si>
  <si>
    <t>2007</t>
  </si>
  <si>
    <t>2006</t>
  </si>
  <si>
    <t>1984</t>
  </si>
  <si>
    <t>2015</t>
  </si>
  <si>
    <t>2002</t>
  </si>
  <si>
    <t>1997</t>
  </si>
  <si>
    <t>2012</t>
  </si>
  <si>
    <t>2008</t>
  </si>
  <si>
    <t>2010</t>
  </si>
  <si>
    <t>1995</t>
  </si>
  <si>
    <t>2003</t>
  </si>
  <si>
    <t>1998</t>
  </si>
  <si>
    <t>2000</t>
  </si>
  <si>
    <t>2005</t>
  </si>
  <si>
    <t>2016</t>
  </si>
  <si>
    <t>2009</t>
  </si>
  <si>
    <t>2014</t>
  </si>
  <si>
    <t>2001</t>
  </si>
  <si>
    <t>2011</t>
  </si>
  <si>
    <t>notes</t>
  </si>
  <si>
    <t>Yang et al. 2016a</t>
  </si>
  <si>
    <t>Yang et al. 2016b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</si>
</sst>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/>
    <xf numFmtId="0" fontId="0" fillId="0" borderId="0" xfId="0" applyAlignment="1"/>
    <xf numFmtId="165" fontId="0" fillId="0" borderId="0" xfId="0" applyNumberFormat="1"/>
    <xf numFmtId="165" fontId="0" fillId="0" borderId="0" xfId="0" applyNumberFormat="1" applyFill="1"/>
    <xf numFmtId="0" fontId="0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5"/>
  <sheetViews>
    <sheetView tabSelected="1" zoomScale="106" workbookViewId="0">
      <selection activeCell="I271" sqref="I271"/>
    </sheetView>
  </sheetViews>
  <sheetFormatPr baseColWidth="10" defaultColWidth="25.5" defaultRowHeight="15" x14ac:dyDescent="0.2"/>
  <cols>
    <col min="1" max="1" width="182.83203125" style="7" customWidth="1"/>
    <col min="2" max="2" width="16" customWidth="1"/>
    <col min="3" max="3" width="23.5" customWidth="1"/>
    <col min="4" max="5" width="16" customWidth="1"/>
    <col min="6" max="6" width="28.83203125" customWidth="1"/>
    <col min="8" max="8" width="25.5" style="14"/>
  </cols>
  <sheetData>
    <row r="1" spans="1:9" s="1" customFormat="1" x14ac:dyDescent="0.2">
      <c r="A1" s="6" t="s">
        <v>0</v>
      </c>
      <c r="B1" s="1" t="s">
        <v>109</v>
      </c>
      <c r="C1" s="1" t="s">
        <v>110</v>
      </c>
      <c r="D1" s="2" t="s">
        <v>111</v>
      </c>
      <c r="E1" s="2" t="s">
        <v>112</v>
      </c>
      <c r="F1" s="1" t="s">
        <v>113</v>
      </c>
      <c r="G1" s="1" t="s">
        <v>114</v>
      </c>
      <c r="H1" s="13" t="s">
        <v>115</v>
      </c>
      <c r="I1" s="1" t="s">
        <v>137</v>
      </c>
    </row>
    <row r="2" spans="1:9" x14ac:dyDescent="0.2">
      <c r="A2" s="7" t="s">
        <v>81</v>
      </c>
      <c r="B2" t="s">
        <v>5</v>
      </c>
      <c r="C2" s="3" t="s">
        <v>10</v>
      </c>
      <c r="D2" s="8">
        <v>-0.1287807898659247</v>
      </c>
      <c r="E2" s="8">
        <v>3.4769820897566439E-3</v>
      </c>
      <c r="F2" t="s">
        <v>2</v>
      </c>
      <c r="G2" t="str">
        <f>LEFT(A2,FIND(" ",SUBSTITUTE(A2,","," ")&amp;" ")-1)</f>
        <v>Bai</v>
      </c>
      <c r="H2" s="14" t="s">
        <v>117</v>
      </c>
    </row>
    <row r="3" spans="1:9" x14ac:dyDescent="0.2">
      <c r="A3" s="7" t="s">
        <v>81</v>
      </c>
      <c r="B3" t="s">
        <v>5</v>
      </c>
      <c r="C3" s="3" t="s">
        <v>10</v>
      </c>
      <c r="D3" s="8">
        <v>-0.22409096967024972</v>
      </c>
      <c r="E3" s="8">
        <v>9.9725525353744366E-3</v>
      </c>
      <c r="F3" t="s">
        <v>2</v>
      </c>
      <c r="G3" t="str">
        <f>LEFT(A3,FIND(" ",SUBSTITUTE(A3,","," ")&amp;" ")-1)</f>
        <v>Bai</v>
      </c>
      <c r="H3" s="14" t="s">
        <v>117</v>
      </c>
    </row>
    <row r="4" spans="1:9" x14ac:dyDescent="0.2">
      <c r="A4" s="7" t="s">
        <v>81</v>
      </c>
      <c r="B4" t="s">
        <v>5</v>
      </c>
      <c r="C4" s="3" t="s">
        <v>10</v>
      </c>
      <c r="D4" s="8">
        <v>-0.40599156245041035</v>
      </c>
      <c r="E4" s="8">
        <v>1.4025356254599374E-3</v>
      </c>
      <c r="F4" t="s">
        <v>2</v>
      </c>
      <c r="G4" t="str">
        <f t="shared" ref="G4:G67" si="0">LEFT(A4,FIND(" ",SUBSTITUTE(A4,","," ")&amp;" ")-1)</f>
        <v>Bai</v>
      </c>
      <c r="H4" s="14" t="s">
        <v>117</v>
      </c>
    </row>
    <row r="5" spans="1:9" x14ac:dyDescent="0.2">
      <c r="A5" s="5" t="s">
        <v>102</v>
      </c>
      <c r="B5" t="s">
        <v>7</v>
      </c>
      <c r="C5" s="3" t="s">
        <v>10</v>
      </c>
      <c r="D5" s="8">
        <v>-1.85364831371603</v>
      </c>
      <c r="E5" s="8">
        <v>9.0855801458781346E-2</v>
      </c>
      <c r="F5" t="s">
        <v>3</v>
      </c>
      <c r="G5" t="str">
        <f t="shared" si="0"/>
        <v>Ballesteros</v>
      </c>
      <c r="H5" s="14" t="s">
        <v>118</v>
      </c>
    </row>
    <row r="6" spans="1:9" x14ac:dyDescent="0.2">
      <c r="A6" s="5" t="s">
        <v>102</v>
      </c>
      <c r="B6" t="s">
        <v>7</v>
      </c>
      <c r="C6" s="3" t="s">
        <v>10</v>
      </c>
      <c r="D6" s="8">
        <v>-0.26697032535345905</v>
      </c>
      <c r="E6" s="8">
        <v>3.2129214359369672E-3</v>
      </c>
      <c r="F6" t="s">
        <v>4</v>
      </c>
      <c r="G6" t="str">
        <f t="shared" si="0"/>
        <v>Ballesteros</v>
      </c>
      <c r="H6" s="14" t="s">
        <v>118</v>
      </c>
    </row>
    <row r="7" spans="1:9" x14ac:dyDescent="0.2">
      <c r="A7" s="7" t="s">
        <v>40</v>
      </c>
      <c r="B7" t="s">
        <v>7</v>
      </c>
      <c r="C7" s="3" t="s">
        <v>11</v>
      </c>
      <c r="D7" s="8">
        <v>1.1553076323446549</v>
      </c>
      <c r="E7" s="8">
        <v>2.8415568317247744E-3</v>
      </c>
      <c r="F7" t="s">
        <v>3</v>
      </c>
      <c r="G7" t="str">
        <f t="shared" si="0"/>
        <v>Bando</v>
      </c>
      <c r="H7" s="14" t="s">
        <v>119</v>
      </c>
    </row>
    <row r="8" spans="1:9" x14ac:dyDescent="0.2">
      <c r="A8" s="7" t="s">
        <v>53</v>
      </c>
      <c r="B8" t="s">
        <v>1</v>
      </c>
      <c r="C8" s="3" t="s">
        <v>11</v>
      </c>
      <c r="D8" s="8">
        <v>0.60779405963713651</v>
      </c>
      <c r="E8" s="8">
        <v>6.780309882584646E-3</v>
      </c>
      <c r="F8" s="3" t="s">
        <v>3</v>
      </c>
      <c r="G8" t="str">
        <f t="shared" si="0"/>
        <v>Benito</v>
      </c>
      <c r="H8" s="14">
        <v>1991</v>
      </c>
    </row>
    <row r="9" spans="1:9" x14ac:dyDescent="0.2">
      <c r="A9" s="7" t="s">
        <v>53</v>
      </c>
      <c r="B9" t="s">
        <v>1</v>
      </c>
      <c r="C9" s="3" t="s">
        <v>11</v>
      </c>
      <c r="D9" s="8">
        <v>0.33005303640213379</v>
      </c>
      <c r="E9" s="8">
        <v>2.8272198439744503E-2</v>
      </c>
      <c r="F9" s="3" t="s">
        <v>3</v>
      </c>
      <c r="G9" t="str">
        <f t="shared" si="0"/>
        <v>Benito</v>
      </c>
      <c r="H9" s="14">
        <v>1991</v>
      </c>
    </row>
    <row r="10" spans="1:9" x14ac:dyDescent="0.2">
      <c r="A10" s="7" t="s">
        <v>27</v>
      </c>
      <c r="B10" t="s">
        <v>1</v>
      </c>
      <c r="C10" t="s">
        <v>9</v>
      </c>
      <c r="D10" s="8">
        <v>-0.8755318912217146</v>
      </c>
      <c r="E10" s="8">
        <v>1.5464262026894843E-2</v>
      </c>
      <c r="F10" t="s">
        <v>3</v>
      </c>
      <c r="G10" t="str">
        <f t="shared" si="0"/>
        <v>Bertness</v>
      </c>
      <c r="H10" s="14" t="s">
        <v>120</v>
      </c>
    </row>
    <row r="11" spans="1:9" x14ac:dyDescent="0.2">
      <c r="A11" s="7" t="s">
        <v>27</v>
      </c>
      <c r="B11" t="s">
        <v>1</v>
      </c>
      <c r="C11" t="s">
        <v>9</v>
      </c>
      <c r="D11" s="8">
        <v>-1.1261017206561872</v>
      </c>
      <c r="E11" s="8">
        <v>2.1293335794524734E-2</v>
      </c>
      <c r="F11" t="s">
        <v>3</v>
      </c>
      <c r="G11" t="str">
        <f t="shared" si="0"/>
        <v>Bertness</v>
      </c>
      <c r="H11" s="14" t="s">
        <v>120</v>
      </c>
    </row>
    <row r="12" spans="1:9" x14ac:dyDescent="0.2">
      <c r="A12" s="7" t="s">
        <v>27</v>
      </c>
      <c r="B12" t="s">
        <v>1</v>
      </c>
      <c r="C12" t="s">
        <v>9</v>
      </c>
      <c r="D12" s="8">
        <v>-1.9578312741531703</v>
      </c>
      <c r="E12" s="8">
        <v>8.965161824565844E-2</v>
      </c>
      <c r="F12" t="s">
        <v>3</v>
      </c>
      <c r="G12" t="str">
        <f t="shared" si="0"/>
        <v>Bertness</v>
      </c>
      <c r="H12" s="14" t="s">
        <v>120</v>
      </c>
    </row>
    <row r="13" spans="1:9" x14ac:dyDescent="0.2">
      <c r="A13" s="7" t="s">
        <v>27</v>
      </c>
      <c r="B13" t="s">
        <v>1</v>
      </c>
      <c r="C13" t="s">
        <v>9</v>
      </c>
      <c r="D13" s="8">
        <v>-2.2539101638205046</v>
      </c>
      <c r="E13" s="8">
        <v>0.19620414947821699</v>
      </c>
      <c r="F13" t="s">
        <v>3</v>
      </c>
      <c r="G13" t="str">
        <f t="shared" si="0"/>
        <v>Bertness</v>
      </c>
      <c r="H13" s="14" t="s">
        <v>120</v>
      </c>
    </row>
    <row r="14" spans="1:9" x14ac:dyDescent="0.2">
      <c r="A14" s="7" t="s">
        <v>27</v>
      </c>
      <c r="B14" t="s">
        <v>1</v>
      </c>
      <c r="C14" t="s">
        <v>9</v>
      </c>
      <c r="D14" s="8">
        <v>-0.49866593979412877</v>
      </c>
      <c r="E14" s="8">
        <v>2.2520684085336824E-2</v>
      </c>
      <c r="F14" t="s">
        <v>4</v>
      </c>
      <c r="G14" t="str">
        <f t="shared" si="0"/>
        <v>Bertness</v>
      </c>
      <c r="H14" s="14" t="s">
        <v>120</v>
      </c>
    </row>
    <row r="15" spans="1:9" x14ac:dyDescent="0.2">
      <c r="A15" s="7" t="s">
        <v>27</v>
      </c>
      <c r="B15" t="s">
        <v>1</v>
      </c>
      <c r="C15" t="s">
        <v>9</v>
      </c>
      <c r="D15" s="8">
        <v>-1.4354993540112375</v>
      </c>
      <c r="E15" s="8">
        <v>0.35933270474050449</v>
      </c>
      <c r="F15" t="s">
        <v>4</v>
      </c>
      <c r="G15" t="str">
        <f t="shared" si="0"/>
        <v>Bertness</v>
      </c>
      <c r="H15" s="14" t="s">
        <v>120</v>
      </c>
    </row>
    <row r="16" spans="1:9" x14ac:dyDescent="0.2">
      <c r="A16" s="7" t="s">
        <v>28</v>
      </c>
      <c r="B16" t="s">
        <v>1</v>
      </c>
      <c r="C16" t="s">
        <v>9</v>
      </c>
      <c r="D16" s="8">
        <v>1.8993901334204204</v>
      </c>
      <c r="E16" s="8">
        <v>4.1838842975206618E-2</v>
      </c>
      <c r="F16" t="s">
        <v>3</v>
      </c>
      <c r="G16" t="str">
        <f t="shared" si="0"/>
        <v>Bertness</v>
      </c>
      <c r="H16" s="14" t="s">
        <v>117</v>
      </c>
    </row>
    <row r="17" spans="1:8" x14ac:dyDescent="0.2">
      <c r="A17" s="5" t="s">
        <v>55</v>
      </c>
      <c r="B17" t="s">
        <v>1</v>
      </c>
      <c r="C17" s="3" t="s">
        <v>11</v>
      </c>
      <c r="D17" s="8">
        <v>1.3569566228772691</v>
      </c>
      <c r="E17" s="8">
        <v>0.56267373511718044</v>
      </c>
      <c r="F17" t="s">
        <v>3</v>
      </c>
      <c r="G17" t="str">
        <f t="shared" si="0"/>
        <v>Brusati</v>
      </c>
      <c r="H17" s="14" t="s">
        <v>119</v>
      </c>
    </row>
    <row r="18" spans="1:8" x14ac:dyDescent="0.2">
      <c r="A18" s="5" t="s">
        <v>55</v>
      </c>
      <c r="B18" t="s">
        <v>1</v>
      </c>
      <c r="C18" s="3" t="s">
        <v>11</v>
      </c>
      <c r="D18" s="8">
        <v>1.1551057141208474</v>
      </c>
      <c r="E18" s="8">
        <v>5.157365496267307E-2</v>
      </c>
      <c r="F18" t="s">
        <v>3</v>
      </c>
      <c r="G18" t="str">
        <f t="shared" si="0"/>
        <v>Brusati</v>
      </c>
      <c r="H18" s="14" t="s">
        <v>119</v>
      </c>
    </row>
    <row r="19" spans="1:8" x14ac:dyDescent="0.2">
      <c r="A19" s="5" t="s">
        <v>55</v>
      </c>
      <c r="B19" t="s">
        <v>1</v>
      </c>
      <c r="C19" s="3" t="s">
        <v>11</v>
      </c>
      <c r="D19" s="8">
        <v>0.29450803752218147</v>
      </c>
      <c r="E19" s="8">
        <v>0.11573143926394625</v>
      </c>
      <c r="F19" t="s">
        <v>4</v>
      </c>
      <c r="G19" t="str">
        <f t="shared" si="0"/>
        <v>Brusati</v>
      </c>
      <c r="H19" s="14" t="s">
        <v>119</v>
      </c>
    </row>
    <row r="20" spans="1:8" x14ac:dyDescent="0.2">
      <c r="A20" s="5" t="s">
        <v>55</v>
      </c>
      <c r="B20" t="s">
        <v>1</v>
      </c>
      <c r="C20" s="3" t="s">
        <v>11</v>
      </c>
      <c r="D20" s="8">
        <v>3.5136753650888508</v>
      </c>
      <c r="E20" s="8">
        <v>1.278056288872182</v>
      </c>
      <c r="F20" t="s">
        <v>4</v>
      </c>
      <c r="G20" t="str">
        <f t="shared" si="0"/>
        <v>Brusati</v>
      </c>
      <c r="H20" s="14" t="s">
        <v>119</v>
      </c>
    </row>
    <row r="21" spans="1:8" x14ac:dyDescent="0.2">
      <c r="A21" s="7" t="s">
        <v>70</v>
      </c>
      <c r="B21" t="s">
        <v>1</v>
      </c>
      <c r="C21" s="3" t="s">
        <v>11</v>
      </c>
      <c r="D21" s="8">
        <v>0.14458122881110769</v>
      </c>
      <c r="E21" s="8">
        <v>3.4545985828037112E-3</v>
      </c>
      <c r="F21" t="s">
        <v>2</v>
      </c>
      <c r="G21" t="str">
        <f t="shared" si="0"/>
        <v>Bu</v>
      </c>
      <c r="H21" s="14" t="s">
        <v>121</v>
      </c>
    </row>
    <row r="22" spans="1:8" x14ac:dyDescent="0.2">
      <c r="A22" s="7" t="s">
        <v>54</v>
      </c>
      <c r="B22" t="s">
        <v>1</v>
      </c>
      <c r="C22" s="3" t="s">
        <v>11</v>
      </c>
      <c r="D22" s="8">
        <v>2.0254593307093307</v>
      </c>
      <c r="E22" s="8">
        <v>2.6098865560927609E-2</v>
      </c>
      <c r="F22" t="s">
        <v>3</v>
      </c>
      <c r="G22" t="str">
        <f t="shared" si="0"/>
        <v>Callaway</v>
      </c>
      <c r="H22" s="14">
        <v>1992</v>
      </c>
    </row>
    <row r="23" spans="1:8" x14ac:dyDescent="0.2">
      <c r="A23" s="7" t="s">
        <v>54</v>
      </c>
      <c r="B23" t="s">
        <v>1</v>
      </c>
      <c r="C23" s="3" t="s">
        <v>11</v>
      </c>
      <c r="D23" s="8">
        <v>1.5958925622728715</v>
      </c>
      <c r="E23" s="8">
        <v>2.4599169344393268E-2</v>
      </c>
      <c r="F23" t="s">
        <v>3</v>
      </c>
      <c r="G23" t="str">
        <f t="shared" si="0"/>
        <v>Callaway</v>
      </c>
      <c r="H23" s="14">
        <v>1992</v>
      </c>
    </row>
    <row r="24" spans="1:8" x14ac:dyDescent="0.2">
      <c r="A24" s="7" t="s">
        <v>54</v>
      </c>
      <c r="B24" t="s">
        <v>1</v>
      </c>
      <c r="C24" s="3" t="s">
        <v>11</v>
      </c>
      <c r="D24" s="8">
        <v>0.47198579044972683</v>
      </c>
      <c r="E24" s="8">
        <v>9.5195017745476479E-3</v>
      </c>
      <c r="F24" t="s">
        <v>4</v>
      </c>
      <c r="G24" t="str">
        <f t="shared" si="0"/>
        <v>Callaway</v>
      </c>
      <c r="H24" s="14">
        <v>1992</v>
      </c>
    </row>
    <row r="25" spans="1:8" x14ac:dyDescent="0.2">
      <c r="A25" s="7" t="s">
        <v>54</v>
      </c>
      <c r="B25" t="s">
        <v>1</v>
      </c>
      <c r="C25" s="3" t="s">
        <v>11</v>
      </c>
      <c r="D25" s="8">
        <v>1.1734572603999855</v>
      </c>
      <c r="E25" s="8">
        <v>6.6827081834175739E-2</v>
      </c>
      <c r="F25" t="s">
        <v>4</v>
      </c>
      <c r="G25" t="str">
        <f t="shared" si="0"/>
        <v>Callaway</v>
      </c>
      <c r="H25" s="14">
        <v>1992</v>
      </c>
    </row>
    <row r="26" spans="1:8" x14ac:dyDescent="0.2">
      <c r="A26" s="7" t="s">
        <v>54</v>
      </c>
      <c r="B26" t="s">
        <v>1</v>
      </c>
      <c r="C26" s="3" t="s">
        <v>11</v>
      </c>
      <c r="D26" s="8">
        <v>0.40769974590958075</v>
      </c>
      <c r="E26" s="8">
        <v>1.392214324325777E-2</v>
      </c>
      <c r="F26" s="3" t="s">
        <v>3</v>
      </c>
      <c r="G26" t="str">
        <f t="shared" si="0"/>
        <v>Callaway</v>
      </c>
      <c r="H26" s="14">
        <v>1992</v>
      </c>
    </row>
    <row r="27" spans="1:8" x14ac:dyDescent="0.2">
      <c r="A27" s="7" t="s">
        <v>101</v>
      </c>
      <c r="B27" t="s">
        <v>7</v>
      </c>
      <c r="C27" s="3" t="s">
        <v>10</v>
      </c>
      <c r="D27" s="8">
        <v>-0.59261947499432388</v>
      </c>
      <c r="E27" s="8">
        <v>4.9492918867982072E-2</v>
      </c>
      <c r="F27" s="3" t="s">
        <v>3</v>
      </c>
      <c r="G27" t="str">
        <f t="shared" si="0"/>
        <v>Ceccherelli</v>
      </c>
      <c r="H27" s="14" t="s">
        <v>122</v>
      </c>
    </row>
    <row r="28" spans="1:8" x14ac:dyDescent="0.2">
      <c r="A28" s="7" t="s">
        <v>101</v>
      </c>
      <c r="B28" t="s">
        <v>7</v>
      </c>
      <c r="C28" s="3" t="s">
        <v>10</v>
      </c>
      <c r="D28" s="8">
        <v>-2.0190157637290129</v>
      </c>
      <c r="E28" s="8">
        <v>9.6382831227249208E-2</v>
      </c>
      <c r="F28" s="3" t="s">
        <v>3</v>
      </c>
      <c r="G28" t="str">
        <f t="shared" si="0"/>
        <v>Ceccherelli</v>
      </c>
      <c r="H28" s="14" t="s">
        <v>122</v>
      </c>
    </row>
    <row r="29" spans="1:8" x14ac:dyDescent="0.2">
      <c r="A29" s="7" t="s">
        <v>101</v>
      </c>
      <c r="B29" t="s">
        <v>7</v>
      </c>
      <c r="C29" s="3" t="s">
        <v>10</v>
      </c>
      <c r="D29" s="8">
        <v>2.5308709554891702</v>
      </c>
      <c r="E29" s="8">
        <v>0.19021859108725606</v>
      </c>
      <c r="F29" s="3" t="s">
        <v>3</v>
      </c>
      <c r="G29" t="str">
        <f t="shared" si="0"/>
        <v>Ceccherelli</v>
      </c>
      <c r="H29" s="14" t="s">
        <v>122</v>
      </c>
    </row>
    <row r="30" spans="1:8" x14ac:dyDescent="0.2">
      <c r="A30" s="7" t="s">
        <v>101</v>
      </c>
      <c r="B30" t="s">
        <v>7</v>
      </c>
      <c r="C30" s="3" t="s">
        <v>10</v>
      </c>
      <c r="D30" s="8">
        <v>3.6011405398059297</v>
      </c>
      <c r="E30" s="8">
        <v>0.16513924113660011</v>
      </c>
      <c r="F30" s="3" t="s">
        <v>3</v>
      </c>
      <c r="G30" t="str">
        <f t="shared" si="0"/>
        <v>Ceccherelli</v>
      </c>
      <c r="H30" s="14" t="s">
        <v>122</v>
      </c>
    </row>
    <row r="31" spans="1:8" x14ac:dyDescent="0.2">
      <c r="A31" s="7" t="s">
        <v>100</v>
      </c>
      <c r="B31" t="s">
        <v>7</v>
      </c>
      <c r="C31" s="3" t="s">
        <v>10</v>
      </c>
      <c r="D31" s="8">
        <v>-0.42708441346685372</v>
      </c>
      <c r="E31" s="8">
        <v>1.2730162675365956E-2</v>
      </c>
      <c r="F31" s="3" t="s">
        <v>3</v>
      </c>
      <c r="G31" t="str">
        <f t="shared" si="0"/>
        <v>Ceccherelli</v>
      </c>
      <c r="H31" s="14" t="s">
        <v>123</v>
      </c>
    </row>
    <row r="32" spans="1:8" x14ac:dyDescent="0.2">
      <c r="A32" s="7" t="s">
        <v>59</v>
      </c>
      <c r="B32" t="s">
        <v>5</v>
      </c>
      <c r="C32" s="3" t="s">
        <v>11</v>
      </c>
      <c r="D32" s="8">
        <v>-0.43891304217570465</v>
      </c>
      <c r="E32" s="8">
        <v>5.443333796103475E-2</v>
      </c>
      <c r="F32" t="s">
        <v>3</v>
      </c>
      <c r="G32" t="str">
        <f t="shared" si="0"/>
        <v>Chen</v>
      </c>
      <c r="H32" s="14" t="s">
        <v>124</v>
      </c>
    </row>
    <row r="33" spans="1:8" x14ac:dyDescent="0.2">
      <c r="A33" s="7" t="s">
        <v>59</v>
      </c>
      <c r="B33" t="s">
        <v>5</v>
      </c>
      <c r="C33" s="3" t="s">
        <v>11</v>
      </c>
      <c r="D33" s="8">
        <v>-0.76015789084290564</v>
      </c>
      <c r="E33" s="8">
        <v>7.9941630026589022E-2</v>
      </c>
      <c r="F33" t="s">
        <v>4</v>
      </c>
      <c r="G33" t="str">
        <f t="shared" si="0"/>
        <v>Chen</v>
      </c>
      <c r="H33" s="14" t="s">
        <v>124</v>
      </c>
    </row>
    <row r="34" spans="1:8" x14ac:dyDescent="0.2">
      <c r="A34" s="7" t="s">
        <v>63</v>
      </c>
      <c r="B34" t="s">
        <v>1</v>
      </c>
      <c r="C34" s="3" t="s">
        <v>11</v>
      </c>
      <c r="D34" s="8">
        <v>0.31564215332962836</v>
      </c>
      <c r="E34" s="8">
        <v>4.8161032831881979E-2</v>
      </c>
      <c r="F34" t="s">
        <v>3</v>
      </c>
      <c r="G34" t="str">
        <f t="shared" si="0"/>
        <v>Chen</v>
      </c>
      <c r="H34" s="14" t="s">
        <v>118</v>
      </c>
    </row>
    <row r="35" spans="1:8" x14ac:dyDescent="0.2">
      <c r="A35" s="7" t="s">
        <v>63</v>
      </c>
      <c r="B35" t="s">
        <v>1</v>
      </c>
      <c r="C35" s="3" t="s">
        <v>11</v>
      </c>
      <c r="D35" s="8">
        <v>0.33640281869053351</v>
      </c>
      <c r="E35" s="8">
        <v>4.2082336328715088E-2</v>
      </c>
      <c r="F35" t="s">
        <v>3</v>
      </c>
      <c r="G35" t="str">
        <f t="shared" si="0"/>
        <v>Chen</v>
      </c>
      <c r="H35" s="14" t="s">
        <v>118</v>
      </c>
    </row>
    <row r="36" spans="1:8" x14ac:dyDescent="0.2">
      <c r="A36" s="7" t="s">
        <v>63</v>
      </c>
      <c r="B36" t="s">
        <v>1</v>
      </c>
      <c r="C36" s="3" t="s">
        <v>11</v>
      </c>
      <c r="D36" s="8">
        <v>-0.44241632215156501</v>
      </c>
      <c r="E36" s="8">
        <v>3.2452152318625652E-2</v>
      </c>
      <c r="F36" t="s">
        <v>3</v>
      </c>
      <c r="G36" t="str">
        <f t="shared" si="0"/>
        <v>Chen</v>
      </c>
      <c r="H36" s="14" t="s">
        <v>118</v>
      </c>
    </row>
    <row r="37" spans="1:8" x14ac:dyDescent="0.2">
      <c r="A37" s="7" t="s">
        <v>63</v>
      </c>
      <c r="B37" t="s">
        <v>1</v>
      </c>
      <c r="C37" s="3" t="s">
        <v>11</v>
      </c>
      <c r="D37" s="8">
        <v>1.5185505615997776</v>
      </c>
      <c r="E37" s="8">
        <v>4.3542606056227791E-2</v>
      </c>
      <c r="F37" t="s">
        <v>3</v>
      </c>
      <c r="G37" t="str">
        <f t="shared" si="0"/>
        <v>Chen</v>
      </c>
      <c r="H37" s="14" t="s">
        <v>118</v>
      </c>
    </row>
    <row r="38" spans="1:8" x14ac:dyDescent="0.2">
      <c r="A38" s="7" t="s">
        <v>63</v>
      </c>
      <c r="B38" t="s">
        <v>1</v>
      </c>
      <c r="C38" s="3" t="s">
        <v>11</v>
      </c>
      <c r="D38" s="8">
        <v>1.7573027089878999</v>
      </c>
      <c r="E38" s="8">
        <v>3.3155335392508437E-2</v>
      </c>
      <c r="F38" t="s">
        <v>3</v>
      </c>
      <c r="G38" t="str">
        <f t="shared" si="0"/>
        <v>Chen</v>
      </c>
      <c r="H38" s="14" t="s">
        <v>118</v>
      </c>
    </row>
    <row r="39" spans="1:8" x14ac:dyDescent="0.2">
      <c r="A39" s="7" t="s">
        <v>63</v>
      </c>
      <c r="B39" t="s">
        <v>1</v>
      </c>
      <c r="C39" s="3" t="s">
        <v>11</v>
      </c>
      <c r="D39" s="8">
        <v>1.3907619783796066</v>
      </c>
      <c r="E39" s="8">
        <v>4.4516800007072206E-2</v>
      </c>
      <c r="F39" t="s">
        <v>3</v>
      </c>
      <c r="G39" t="str">
        <f t="shared" si="0"/>
        <v>Chen</v>
      </c>
      <c r="H39" s="14" t="s">
        <v>118</v>
      </c>
    </row>
    <row r="40" spans="1:8" x14ac:dyDescent="0.2">
      <c r="A40" s="7" t="s">
        <v>87</v>
      </c>
      <c r="B40" s="3" t="s">
        <v>1</v>
      </c>
      <c r="C40" s="3" t="s">
        <v>11</v>
      </c>
      <c r="D40" s="8">
        <v>-0.50800474742434942</v>
      </c>
      <c r="E40" s="8">
        <v>3.7660066132424452E-2</v>
      </c>
      <c r="F40" t="s">
        <v>4</v>
      </c>
      <c r="G40" t="str">
        <f t="shared" si="0"/>
        <v>Chen</v>
      </c>
      <c r="H40" s="14" t="s">
        <v>121</v>
      </c>
    </row>
    <row r="41" spans="1:8" x14ac:dyDescent="0.2">
      <c r="A41" s="7" t="s">
        <v>87</v>
      </c>
      <c r="B41" s="3" t="s">
        <v>1</v>
      </c>
      <c r="C41" s="3" t="s">
        <v>11</v>
      </c>
      <c r="D41" s="8">
        <v>1.9960742562538152E-2</v>
      </c>
      <c r="E41" s="8">
        <v>9.7155695028947053E-3</v>
      </c>
      <c r="F41" t="s">
        <v>2</v>
      </c>
      <c r="G41" t="str">
        <f t="shared" si="0"/>
        <v>Chen</v>
      </c>
      <c r="H41" s="14" t="s">
        <v>121</v>
      </c>
    </row>
    <row r="42" spans="1:8" x14ac:dyDescent="0.2">
      <c r="A42" s="7" t="s">
        <v>87</v>
      </c>
      <c r="B42" s="3" t="s">
        <v>1</v>
      </c>
      <c r="C42" s="3" t="s">
        <v>11</v>
      </c>
      <c r="D42" s="8">
        <v>0.92714074789822065</v>
      </c>
      <c r="E42" s="8">
        <v>3.3144247192174313E-2</v>
      </c>
      <c r="F42" s="3" t="s">
        <v>3</v>
      </c>
      <c r="G42" t="str">
        <f t="shared" si="0"/>
        <v>Chen</v>
      </c>
      <c r="H42" s="14" t="s">
        <v>121</v>
      </c>
    </row>
    <row r="43" spans="1:8" x14ac:dyDescent="0.2">
      <c r="A43" s="7" t="s">
        <v>87</v>
      </c>
      <c r="B43" t="s">
        <v>5</v>
      </c>
      <c r="C43" s="3" t="s">
        <v>11</v>
      </c>
      <c r="D43" s="8">
        <v>1.6960523852708713</v>
      </c>
      <c r="E43" s="8">
        <v>2.7934095694599332E-2</v>
      </c>
      <c r="F43" t="s">
        <v>4</v>
      </c>
      <c r="G43" t="str">
        <f t="shared" si="0"/>
        <v>Chen</v>
      </c>
      <c r="H43" s="14" t="s">
        <v>121</v>
      </c>
    </row>
    <row r="44" spans="1:8" x14ac:dyDescent="0.2">
      <c r="A44" s="7" t="s">
        <v>87</v>
      </c>
      <c r="B44" t="s">
        <v>5</v>
      </c>
      <c r="C44" s="3" t="s">
        <v>11</v>
      </c>
      <c r="D44" s="8">
        <v>0.38507146424631777</v>
      </c>
      <c r="E44" s="8">
        <v>4.2915892143388151E-3</v>
      </c>
      <c r="F44" t="s">
        <v>2</v>
      </c>
      <c r="G44" t="str">
        <f t="shared" si="0"/>
        <v>Chen</v>
      </c>
      <c r="H44" s="14" t="s">
        <v>121</v>
      </c>
    </row>
    <row r="45" spans="1:8" x14ac:dyDescent="0.2">
      <c r="A45" s="7" t="s">
        <v>87</v>
      </c>
      <c r="B45" t="s">
        <v>5</v>
      </c>
      <c r="C45" s="3" t="s">
        <v>11</v>
      </c>
      <c r="D45" s="8">
        <v>0.37615898152266503</v>
      </c>
      <c r="E45" s="8">
        <v>1.3332881828981917E-2</v>
      </c>
      <c r="F45" s="3" t="s">
        <v>3</v>
      </c>
      <c r="G45" t="str">
        <f t="shared" si="0"/>
        <v>Chen</v>
      </c>
      <c r="H45" s="14" t="s">
        <v>121</v>
      </c>
    </row>
    <row r="46" spans="1:8" x14ac:dyDescent="0.2">
      <c r="A46" s="7" t="s">
        <v>60</v>
      </c>
      <c r="B46" s="3" t="s">
        <v>1</v>
      </c>
      <c r="C46" s="3" t="s">
        <v>11</v>
      </c>
      <c r="D46" s="9">
        <v>0.24818582310038792</v>
      </c>
      <c r="E46" s="9">
        <v>2.0757629487646548E-2</v>
      </c>
      <c r="F46" t="s">
        <v>2</v>
      </c>
      <c r="G46" t="str">
        <f t="shared" si="0"/>
        <v>Cheng</v>
      </c>
      <c r="H46" s="14" t="s">
        <v>125</v>
      </c>
    </row>
    <row r="47" spans="1:8" x14ac:dyDescent="0.2">
      <c r="A47" s="7" t="s">
        <v>60</v>
      </c>
      <c r="B47" s="3" t="s">
        <v>1</v>
      </c>
      <c r="C47" s="3" t="s">
        <v>11</v>
      </c>
      <c r="D47" s="9">
        <v>0.56650011616242735</v>
      </c>
      <c r="E47" s="9">
        <v>1.9938195266990772E-2</v>
      </c>
      <c r="F47" t="s">
        <v>2</v>
      </c>
      <c r="G47" t="str">
        <f t="shared" si="0"/>
        <v>Cheng</v>
      </c>
      <c r="H47" s="14" t="s">
        <v>125</v>
      </c>
    </row>
    <row r="48" spans="1:8" x14ac:dyDescent="0.2">
      <c r="A48" s="7" t="s">
        <v>60</v>
      </c>
      <c r="B48" s="3" t="s">
        <v>1</v>
      </c>
      <c r="C48" s="3" t="s">
        <v>11</v>
      </c>
      <c r="D48" s="9">
        <v>0.30020427404884881</v>
      </c>
      <c r="E48" s="9">
        <v>1.4358574262657412E-2</v>
      </c>
      <c r="F48" t="s">
        <v>2</v>
      </c>
      <c r="G48" t="str">
        <f t="shared" si="0"/>
        <v>Cheng</v>
      </c>
      <c r="H48" s="14" t="s">
        <v>125</v>
      </c>
    </row>
    <row r="49" spans="1:38" x14ac:dyDescent="0.2">
      <c r="A49" s="7" t="s">
        <v>60</v>
      </c>
      <c r="B49" t="s">
        <v>1</v>
      </c>
      <c r="C49" s="3" t="s">
        <v>11</v>
      </c>
      <c r="D49" s="8">
        <v>0.24477559934872822</v>
      </c>
      <c r="E49" s="8">
        <v>1.6045784684371144E-2</v>
      </c>
      <c r="F49" t="s">
        <v>2</v>
      </c>
      <c r="G49" t="str">
        <f t="shared" si="0"/>
        <v>Cheng</v>
      </c>
      <c r="H49" s="14" t="s">
        <v>125</v>
      </c>
    </row>
    <row r="50" spans="1:38" x14ac:dyDescent="0.2">
      <c r="A50" s="7" t="s">
        <v>60</v>
      </c>
      <c r="B50" t="s">
        <v>1</v>
      </c>
      <c r="C50" s="3" t="s">
        <v>11</v>
      </c>
      <c r="D50" s="8">
        <v>0.2758539928150115</v>
      </c>
      <c r="E50" s="8">
        <v>1.6889169219981785E-2</v>
      </c>
      <c r="F50" t="s">
        <v>2</v>
      </c>
      <c r="G50" t="str">
        <f t="shared" si="0"/>
        <v>Cheng</v>
      </c>
      <c r="H50" s="14" t="s">
        <v>125</v>
      </c>
    </row>
    <row r="51" spans="1:38" x14ac:dyDescent="0.2">
      <c r="A51" s="7" t="s">
        <v>60</v>
      </c>
      <c r="B51" t="s">
        <v>1</v>
      </c>
      <c r="C51" s="3" t="s">
        <v>11</v>
      </c>
      <c r="D51" s="8">
        <v>0.26091289049099498</v>
      </c>
      <c r="E51" s="8">
        <v>2.7930662122378533E-2</v>
      </c>
      <c r="F51" t="s">
        <v>2</v>
      </c>
      <c r="G51" t="str">
        <f t="shared" si="0"/>
        <v>Cheng</v>
      </c>
      <c r="H51" s="14" t="s">
        <v>125</v>
      </c>
    </row>
    <row r="52" spans="1:38" x14ac:dyDescent="0.2">
      <c r="A52" s="7" t="s">
        <v>30</v>
      </c>
      <c r="B52" s="3" t="s">
        <v>1</v>
      </c>
      <c r="C52" t="s">
        <v>9</v>
      </c>
      <c r="D52" s="8">
        <v>-1.2268079133969534</v>
      </c>
      <c r="E52" s="8">
        <v>0.55475210376495809</v>
      </c>
      <c r="F52" s="3" t="s">
        <v>8</v>
      </c>
      <c r="G52" t="str">
        <f t="shared" si="0"/>
        <v>Davidson</v>
      </c>
      <c r="H52" s="14" t="s">
        <v>126</v>
      </c>
    </row>
    <row r="53" spans="1:38" x14ac:dyDescent="0.2">
      <c r="A53" s="5" t="s">
        <v>93</v>
      </c>
      <c r="B53" t="s">
        <v>7</v>
      </c>
      <c r="C53" s="3" t="s">
        <v>10</v>
      </c>
      <c r="D53" s="8">
        <v>-0.66497630359324889</v>
      </c>
      <c r="E53" s="8">
        <v>9.5617283950617249E-3</v>
      </c>
      <c r="F53" t="s">
        <v>3</v>
      </c>
      <c r="G53" t="str">
        <f t="shared" si="0"/>
        <v>Devillele</v>
      </c>
      <c r="H53" s="14" t="s">
        <v>127</v>
      </c>
    </row>
    <row r="54" spans="1:38" x14ac:dyDescent="0.2">
      <c r="A54" s="7" t="s">
        <v>104</v>
      </c>
      <c r="B54" t="s">
        <v>7</v>
      </c>
      <c r="C54" s="3" t="s">
        <v>10</v>
      </c>
      <c r="D54" s="8">
        <v>-0.26170658604852026</v>
      </c>
      <c r="E54" s="8">
        <v>7.4006507370867586E-2</v>
      </c>
      <c r="F54" t="s">
        <v>3</v>
      </c>
      <c r="G54" t="str">
        <f t="shared" si="0"/>
        <v>Drouin</v>
      </c>
      <c r="H54" s="14" t="s">
        <v>124</v>
      </c>
    </row>
    <row r="55" spans="1:38" x14ac:dyDescent="0.2">
      <c r="A55" s="7" t="s">
        <v>104</v>
      </c>
      <c r="B55" t="s">
        <v>7</v>
      </c>
      <c r="C55" s="3" t="s">
        <v>10</v>
      </c>
      <c r="D55" s="8">
        <v>-4.5372216634872668E-2</v>
      </c>
      <c r="E55" s="8">
        <v>2.2412271040740488E-2</v>
      </c>
      <c r="F55" t="s">
        <v>4</v>
      </c>
      <c r="G55" t="str">
        <f t="shared" si="0"/>
        <v>Drouin</v>
      </c>
      <c r="H55" s="14" t="s">
        <v>124</v>
      </c>
    </row>
    <row r="56" spans="1:38" x14ac:dyDescent="0.2">
      <c r="A56" s="7" t="s">
        <v>104</v>
      </c>
      <c r="B56" t="s">
        <v>7</v>
      </c>
      <c r="C56" s="3" t="s">
        <v>10</v>
      </c>
      <c r="D56" s="8">
        <v>-0.62690021398635343</v>
      </c>
      <c r="E56" s="8">
        <v>3.4401022112152208E-2</v>
      </c>
      <c r="F56" t="s">
        <v>3</v>
      </c>
      <c r="G56" t="str">
        <f t="shared" si="0"/>
        <v>Drouin</v>
      </c>
      <c r="H56" s="14" t="s">
        <v>124</v>
      </c>
    </row>
    <row r="57" spans="1:38" x14ac:dyDescent="0.2">
      <c r="A57" s="7" t="s">
        <v>104</v>
      </c>
      <c r="B57" t="s">
        <v>7</v>
      </c>
      <c r="C57" s="3" t="s">
        <v>10</v>
      </c>
      <c r="D57" s="8">
        <v>4.0007503620543422E-2</v>
      </c>
      <c r="E57" s="8">
        <v>1.0158592370670509E-2</v>
      </c>
      <c r="F57" t="s">
        <v>4</v>
      </c>
      <c r="G57" t="str">
        <f t="shared" si="0"/>
        <v>Drouin</v>
      </c>
      <c r="H57" s="14" t="s">
        <v>124</v>
      </c>
    </row>
    <row r="58" spans="1:38" x14ac:dyDescent="0.2">
      <c r="A58" s="7" t="s">
        <v>86</v>
      </c>
      <c r="B58" t="s">
        <v>1</v>
      </c>
      <c r="C58" s="3" t="s">
        <v>11</v>
      </c>
      <c r="D58" s="8">
        <v>1.2800950900423338</v>
      </c>
      <c r="E58" s="8">
        <v>2.2585831214863017E-2</v>
      </c>
      <c r="F58" t="s">
        <v>3</v>
      </c>
      <c r="G58" t="str">
        <f t="shared" si="0"/>
        <v>Farnsworth</v>
      </c>
      <c r="H58" s="14" t="s">
        <v>128</v>
      </c>
    </row>
    <row r="59" spans="1:38" x14ac:dyDescent="0.2">
      <c r="A59" s="7" t="s">
        <v>86</v>
      </c>
      <c r="B59" t="s">
        <v>1</v>
      </c>
      <c r="C59" s="3" t="s">
        <v>11</v>
      </c>
      <c r="D59" s="8">
        <v>1.1600561518392729</v>
      </c>
      <c r="E59" s="8">
        <v>2.5497778312254641E-2</v>
      </c>
      <c r="F59" t="s">
        <v>3</v>
      </c>
      <c r="G59" t="str">
        <f t="shared" si="0"/>
        <v>Farnsworth</v>
      </c>
      <c r="H59" s="14" t="s">
        <v>128</v>
      </c>
    </row>
    <row r="60" spans="1:38" x14ac:dyDescent="0.2">
      <c r="A60" s="10" t="s">
        <v>14</v>
      </c>
      <c r="B60" s="4" t="s">
        <v>5</v>
      </c>
      <c r="C60" s="10" t="s">
        <v>10</v>
      </c>
      <c r="D60" s="12">
        <v>-1.9213147134729383</v>
      </c>
      <c r="E60" s="12">
        <v>1.9475725256068312E-2</v>
      </c>
      <c r="F60" s="10" t="s">
        <v>3</v>
      </c>
      <c r="G60" t="str">
        <f t="shared" si="0"/>
        <v>Feng</v>
      </c>
      <c r="H60" s="14" t="s">
        <v>116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10" t="s">
        <v>14</v>
      </c>
      <c r="B61" s="4" t="s">
        <v>5</v>
      </c>
      <c r="C61" s="10" t="s">
        <v>10</v>
      </c>
      <c r="D61" s="12">
        <v>-1.0675027350834596</v>
      </c>
      <c r="E61" s="12">
        <v>2.0815112854993979E-2</v>
      </c>
      <c r="F61" s="4" t="s">
        <v>4</v>
      </c>
      <c r="G61" t="str">
        <f t="shared" si="0"/>
        <v>Feng</v>
      </c>
      <c r="H61" s="14" t="s">
        <v>116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10" t="s">
        <v>14</v>
      </c>
      <c r="B62" s="4" t="s">
        <v>5</v>
      </c>
      <c r="C62" s="10" t="s">
        <v>10</v>
      </c>
      <c r="D62" s="12">
        <v>-0.29576619085173977</v>
      </c>
      <c r="E62" s="12">
        <v>4.4147791858493261E-3</v>
      </c>
      <c r="F62" s="4" t="s">
        <v>2</v>
      </c>
      <c r="G62" t="str">
        <f t="shared" si="0"/>
        <v>Feng</v>
      </c>
      <c r="H62" s="14" t="s">
        <v>116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10" t="s">
        <v>14</v>
      </c>
      <c r="B63" s="4" t="s">
        <v>5</v>
      </c>
      <c r="C63" s="10" t="s">
        <v>10</v>
      </c>
      <c r="D63" s="12">
        <v>-0.72721373512355147</v>
      </c>
      <c r="E63" s="12">
        <v>1.4086184443672321E-2</v>
      </c>
      <c r="F63" s="4" t="s">
        <v>2</v>
      </c>
      <c r="G63" t="str">
        <f t="shared" si="0"/>
        <v>Feng</v>
      </c>
      <c r="H63" s="14" t="s">
        <v>116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10" t="s">
        <v>14</v>
      </c>
      <c r="B64" s="4" t="s">
        <v>5</v>
      </c>
      <c r="C64" s="10" t="s">
        <v>10</v>
      </c>
      <c r="D64" s="12">
        <v>-0.86454417235112058</v>
      </c>
      <c r="E64" s="12">
        <v>6.6748519778171506E-2</v>
      </c>
      <c r="F64" s="4" t="s">
        <v>2</v>
      </c>
      <c r="G64" t="str">
        <f t="shared" si="0"/>
        <v>Feng</v>
      </c>
      <c r="H64" s="14" t="s">
        <v>116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10" t="s">
        <v>14</v>
      </c>
      <c r="B65" s="4" t="s">
        <v>5</v>
      </c>
      <c r="C65" s="10" t="s">
        <v>10</v>
      </c>
      <c r="D65" s="12">
        <v>-0.82755538165800258</v>
      </c>
      <c r="E65" s="12">
        <v>5.2356925247143337E-3</v>
      </c>
      <c r="F65" s="4" t="s">
        <v>2</v>
      </c>
      <c r="G65" t="str">
        <f t="shared" si="0"/>
        <v>Feng</v>
      </c>
      <c r="H65" s="14" t="s">
        <v>116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10" t="s">
        <v>13</v>
      </c>
      <c r="B66" s="10" t="s">
        <v>5</v>
      </c>
      <c r="C66" s="10" t="s">
        <v>10</v>
      </c>
      <c r="D66" s="12">
        <v>-0.30399564794330469</v>
      </c>
      <c r="E66" s="12">
        <v>8.3734058988574559E-3</v>
      </c>
      <c r="F66" s="10" t="s">
        <v>2</v>
      </c>
      <c r="G66" t="str">
        <f t="shared" si="0"/>
        <v>Fu</v>
      </c>
      <c r="H66" s="14" t="s">
        <v>116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10" t="s">
        <v>13</v>
      </c>
      <c r="B67" s="10" t="s">
        <v>5</v>
      </c>
      <c r="C67" s="10" t="s">
        <v>10</v>
      </c>
      <c r="D67" s="12">
        <v>-6.3715814386107739E-2</v>
      </c>
      <c r="E67" s="12">
        <v>6.3752359418951018E-3</v>
      </c>
      <c r="F67" s="10" t="s">
        <v>2</v>
      </c>
      <c r="G67" t="str">
        <f t="shared" si="0"/>
        <v>Fu</v>
      </c>
      <c r="H67" s="14" t="s">
        <v>116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10" t="s">
        <v>13</v>
      </c>
      <c r="B68" s="10" t="s">
        <v>5</v>
      </c>
      <c r="C68" s="10" t="s">
        <v>10</v>
      </c>
      <c r="D68" s="12">
        <v>-0.2491190377174704</v>
      </c>
      <c r="E68" s="12">
        <v>6.792076594042286E-3</v>
      </c>
      <c r="F68" s="10" t="s">
        <v>2</v>
      </c>
      <c r="G68" t="str">
        <f t="shared" ref="G68:G131" si="1">LEFT(A68,FIND(" ",SUBSTITUTE(A68,","," ")&amp;" ")-1)</f>
        <v>Fu</v>
      </c>
      <c r="H68" s="14" t="s">
        <v>116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7" t="s">
        <v>25</v>
      </c>
      <c r="B69" t="s">
        <v>1</v>
      </c>
      <c r="C69" t="s">
        <v>9</v>
      </c>
      <c r="D69" s="8">
        <v>-0.26508686813707305</v>
      </c>
      <c r="E69" s="8">
        <v>5.369973423853449E-2</v>
      </c>
      <c r="F69" t="s">
        <v>3</v>
      </c>
      <c r="G69" t="str">
        <f t="shared" si="1"/>
        <v>Gough</v>
      </c>
      <c r="H69" s="14" t="s">
        <v>129</v>
      </c>
    </row>
    <row r="70" spans="1:38" x14ac:dyDescent="0.2">
      <c r="A70" s="7" t="s">
        <v>25</v>
      </c>
      <c r="B70" t="s">
        <v>1</v>
      </c>
      <c r="C70" t="s">
        <v>9</v>
      </c>
      <c r="D70" s="8">
        <v>-0.69314718055994529</v>
      </c>
      <c r="E70" s="8">
        <v>0.34779932286857501</v>
      </c>
      <c r="F70" t="s">
        <v>3</v>
      </c>
      <c r="G70" t="str">
        <f t="shared" si="1"/>
        <v>Gough</v>
      </c>
      <c r="H70" s="14" t="s">
        <v>129</v>
      </c>
    </row>
    <row r="71" spans="1:38" x14ac:dyDescent="0.2">
      <c r="A71" s="7" t="s">
        <v>25</v>
      </c>
      <c r="B71" s="3" t="s">
        <v>1</v>
      </c>
      <c r="C71" t="s">
        <v>9</v>
      </c>
      <c r="D71" s="9">
        <v>0.36020851652004338</v>
      </c>
      <c r="E71" s="9">
        <v>0.46199960660039024</v>
      </c>
      <c r="F71" t="s">
        <v>3</v>
      </c>
      <c r="G71" t="str">
        <f t="shared" si="1"/>
        <v>Gough</v>
      </c>
      <c r="H71" s="14" t="s">
        <v>129</v>
      </c>
    </row>
    <row r="72" spans="1:38" x14ac:dyDescent="0.2">
      <c r="A72" s="7" t="s">
        <v>25</v>
      </c>
      <c r="B72" t="s">
        <v>1</v>
      </c>
      <c r="C72" t="s">
        <v>9</v>
      </c>
      <c r="D72" s="8">
        <v>-2.7398974188114503E-2</v>
      </c>
      <c r="E72" s="8">
        <v>0.67074506939371803</v>
      </c>
      <c r="F72" t="s">
        <v>3</v>
      </c>
      <c r="G72" t="str">
        <f t="shared" si="1"/>
        <v>Gough</v>
      </c>
      <c r="H72" s="14" t="s">
        <v>129</v>
      </c>
    </row>
    <row r="73" spans="1:38" x14ac:dyDescent="0.2">
      <c r="A73" s="7" t="s">
        <v>39</v>
      </c>
      <c r="B73" t="s">
        <v>7</v>
      </c>
      <c r="C73" s="3" t="s">
        <v>11</v>
      </c>
      <c r="D73" s="8">
        <v>-0.33177739231700537</v>
      </c>
      <c r="E73" s="8">
        <v>3.2528555551724146E-2</v>
      </c>
      <c r="F73" t="s">
        <v>3</v>
      </c>
      <c r="G73" t="str">
        <f t="shared" si="1"/>
        <v>Hannam</v>
      </c>
      <c r="H73" s="14" t="s">
        <v>121</v>
      </c>
    </row>
    <row r="74" spans="1:38" x14ac:dyDescent="0.2">
      <c r="A74" s="7" t="s">
        <v>39</v>
      </c>
      <c r="B74" t="s">
        <v>7</v>
      </c>
      <c r="C74" s="3" t="s">
        <v>11</v>
      </c>
      <c r="D74" s="8">
        <v>1.633957529608419</v>
      </c>
      <c r="E74" s="8">
        <v>0.10592444536045616</v>
      </c>
      <c r="F74" t="s">
        <v>3</v>
      </c>
      <c r="G74" t="str">
        <f t="shared" si="1"/>
        <v>Hannam</v>
      </c>
      <c r="H74" s="14" t="s">
        <v>121</v>
      </c>
    </row>
    <row r="75" spans="1:38" x14ac:dyDescent="0.2">
      <c r="A75" s="7" t="s">
        <v>39</v>
      </c>
      <c r="B75" t="s">
        <v>7</v>
      </c>
      <c r="C75" s="3" t="s">
        <v>11</v>
      </c>
      <c r="D75" s="8">
        <v>1.9114611021565391</v>
      </c>
      <c r="E75" s="8">
        <v>0.24946864263000423</v>
      </c>
      <c r="F75" t="s">
        <v>4</v>
      </c>
      <c r="G75" t="str">
        <f t="shared" si="1"/>
        <v>Hannam</v>
      </c>
      <c r="H75" s="14" t="s">
        <v>121</v>
      </c>
    </row>
    <row r="76" spans="1:38" x14ac:dyDescent="0.2">
      <c r="A76" s="7" t="s">
        <v>39</v>
      </c>
      <c r="B76" t="s">
        <v>7</v>
      </c>
      <c r="C76" s="3" t="s">
        <v>11</v>
      </c>
      <c r="D76" s="8">
        <v>-1.0073101302613237</v>
      </c>
      <c r="E76" s="8">
        <v>3.4043200747628566E-2</v>
      </c>
      <c r="F76" t="s">
        <v>4</v>
      </c>
      <c r="G76" t="str">
        <f t="shared" si="1"/>
        <v>Hannam</v>
      </c>
      <c r="H76" s="14" t="s">
        <v>121</v>
      </c>
    </row>
    <row r="77" spans="1:38" x14ac:dyDescent="0.2">
      <c r="A77" s="7" t="s">
        <v>78</v>
      </c>
      <c r="B77" t="s">
        <v>1</v>
      </c>
      <c r="C77" s="3" t="s">
        <v>11</v>
      </c>
      <c r="D77" s="8">
        <v>4.9875895265355998E-2</v>
      </c>
      <c r="E77" s="8">
        <v>0.23340148281363707</v>
      </c>
      <c r="F77" t="s">
        <v>4</v>
      </c>
      <c r="G77" t="str">
        <f t="shared" si="1"/>
        <v>Hedge</v>
      </c>
      <c r="H77" s="14" t="s">
        <v>130</v>
      </c>
    </row>
    <row r="78" spans="1:38" x14ac:dyDescent="0.2">
      <c r="A78" s="7" t="s">
        <v>78</v>
      </c>
      <c r="B78" t="s">
        <v>1</v>
      </c>
      <c r="C78" s="3" t="s">
        <v>11</v>
      </c>
      <c r="D78" s="8">
        <v>-0.29705923426437791</v>
      </c>
      <c r="E78" s="8">
        <v>0.12347374593378488</v>
      </c>
      <c r="F78" t="s">
        <v>2</v>
      </c>
      <c r="G78" t="str">
        <f t="shared" si="1"/>
        <v>Hedge</v>
      </c>
      <c r="H78" s="14" t="s">
        <v>130</v>
      </c>
    </row>
    <row r="79" spans="1:38" x14ac:dyDescent="0.2">
      <c r="A79" s="7" t="s">
        <v>76</v>
      </c>
      <c r="B79" t="s">
        <v>1</v>
      </c>
      <c r="C79" s="3" t="s">
        <v>11</v>
      </c>
      <c r="D79" s="8">
        <v>0.12097804524727185</v>
      </c>
      <c r="E79" s="8">
        <v>5.0574478568121348E-2</v>
      </c>
      <c r="F79" t="s">
        <v>3</v>
      </c>
      <c r="G79" t="str">
        <f t="shared" si="1"/>
        <v>Holdredge</v>
      </c>
      <c r="H79" s="14" t="s">
        <v>126</v>
      </c>
    </row>
    <row r="80" spans="1:38" x14ac:dyDescent="0.2">
      <c r="A80" s="7" t="s">
        <v>76</v>
      </c>
      <c r="B80" t="s">
        <v>1</v>
      </c>
      <c r="C80" s="3" t="s">
        <v>11</v>
      </c>
      <c r="D80" s="8">
        <v>-0.48123613051639769</v>
      </c>
      <c r="E80" s="8">
        <v>6.8626351108774505E-2</v>
      </c>
      <c r="F80" t="s">
        <v>4</v>
      </c>
      <c r="G80" t="str">
        <f t="shared" si="1"/>
        <v>Holdredge</v>
      </c>
      <c r="H80" s="14" t="s">
        <v>126</v>
      </c>
    </row>
    <row r="81" spans="1:38" x14ac:dyDescent="0.2">
      <c r="A81" s="7" t="s">
        <v>97</v>
      </c>
      <c r="B81" t="s">
        <v>7</v>
      </c>
      <c r="C81" s="3" t="s">
        <v>10</v>
      </c>
      <c r="D81" s="8">
        <v>-0.66811401381344671</v>
      </c>
      <c r="E81" s="8">
        <v>5.435732609782315E-2</v>
      </c>
      <c r="F81" s="3" t="s">
        <v>3</v>
      </c>
      <c r="G81" t="str">
        <f t="shared" si="1"/>
        <v>Holmer</v>
      </c>
      <c r="H81" s="14">
        <v>2009</v>
      </c>
    </row>
    <row r="82" spans="1:38" x14ac:dyDescent="0.2">
      <c r="A82" s="7" t="s">
        <v>97</v>
      </c>
      <c r="B82" t="s">
        <v>7</v>
      </c>
      <c r="C82" s="3" t="s">
        <v>10</v>
      </c>
      <c r="D82" s="8">
        <v>-0.60876145697513584</v>
      </c>
      <c r="E82" s="8">
        <v>0.10300307932239376</v>
      </c>
      <c r="F82" s="3" t="s">
        <v>3</v>
      </c>
      <c r="G82" t="str">
        <f t="shared" si="1"/>
        <v>Holmer</v>
      </c>
      <c r="H82" s="14">
        <v>2009</v>
      </c>
    </row>
    <row r="83" spans="1:38" x14ac:dyDescent="0.2">
      <c r="A83" s="7" t="s">
        <v>108</v>
      </c>
      <c r="B83" t="s">
        <v>1</v>
      </c>
      <c r="C83" t="s">
        <v>9</v>
      </c>
      <c r="D83" s="8">
        <v>-1.571465161440329</v>
      </c>
      <c r="E83" s="8">
        <v>7.9603586806250251E-2</v>
      </c>
      <c r="F83" s="3" t="s">
        <v>3</v>
      </c>
      <c r="G83" t="str">
        <f t="shared" si="1"/>
        <v>House</v>
      </c>
      <c r="H83" s="14" t="s">
        <v>131</v>
      </c>
    </row>
    <row r="84" spans="1:38" x14ac:dyDescent="0.2">
      <c r="A84" s="7" t="s">
        <v>22</v>
      </c>
      <c r="B84" t="s">
        <v>1</v>
      </c>
      <c r="C84" t="s">
        <v>9</v>
      </c>
      <c r="D84" s="8">
        <v>-5.2699232000850985E-2</v>
      </c>
      <c r="E84" s="8">
        <v>2.6379509110616026E-4</v>
      </c>
      <c r="F84" s="3" t="s">
        <v>8</v>
      </c>
      <c r="G84" t="str">
        <f t="shared" si="1"/>
        <v>House</v>
      </c>
      <c r="H84" s="14" t="s">
        <v>131</v>
      </c>
    </row>
    <row r="85" spans="1:38" x14ac:dyDescent="0.2">
      <c r="A85" s="10" t="s">
        <v>15</v>
      </c>
      <c r="B85" s="10" t="s">
        <v>7</v>
      </c>
      <c r="C85" s="3" t="s">
        <v>11</v>
      </c>
      <c r="D85" s="12">
        <v>-2.6723321185001283</v>
      </c>
      <c r="E85" s="12">
        <v>0.135432181497676</v>
      </c>
      <c r="F85" s="10" t="s">
        <v>3</v>
      </c>
      <c r="G85" t="str">
        <f t="shared" si="1"/>
        <v>Kim</v>
      </c>
      <c r="H85" s="14">
        <v>2017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10" t="s">
        <v>15</v>
      </c>
      <c r="B86" s="10" t="s">
        <v>7</v>
      </c>
      <c r="C86" s="3" t="s">
        <v>11</v>
      </c>
      <c r="D86" s="12">
        <v>-1.2513475400920386</v>
      </c>
      <c r="E86" s="12">
        <v>7.4243441169499408E-2</v>
      </c>
      <c r="F86" s="4" t="s">
        <v>4</v>
      </c>
      <c r="G86" t="str">
        <f t="shared" si="1"/>
        <v>Kim</v>
      </c>
      <c r="H86" s="14">
        <v>2017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7" t="s">
        <v>38</v>
      </c>
      <c r="B87" t="s">
        <v>7</v>
      </c>
      <c r="C87" s="3" t="s">
        <v>11</v>
      </c>
      <c r="D87" s="8">
        <v>-0.17881892624275256</v>
      </c>
      <c r="E87" s="8">
        <v>4.51490688400593E-2</v>
      </c>
      <c r="F87" t="s">
        <v>2</v>
      </c>
      <c r="G87" t="str">
        <f t="shared" si="1"/>
        <v>Larned</v>
      </c>
      <c r="H87" s="14" t="s">
        <v>128</v>
      </c>
    </row>
    <row r="88" spans="1:38" x14ac:dyDescent="0.2">
      <c r="A88" s="7" t="s">
        <v>71</v>
      </c>
      <c r="B88" s="3" t="s">
        <v>1</v>
      </c>
      <c r="C88" s="3" t="s">
        <v>11</v>
      </c>
      <c r="D88" s="9">
        <v>1.0529273461506383</v>
      </c>
      <c r="E88" s="9">
        <v>1.7026902862711187E-2</v>
      </c>
      <c r="F88" s="3" t="s">
        <v>3</v>
      </c>
      <c r="G88" t="str">
        <f t="shared" si="1"/>
        <v>League</v>
      </c>
      <c r="H88" s="14">
        <v>2006</v>
      </c>
    </row>
    <row r="89" spans="1:38" x14ac:dyDescent="0.2">
      <c r="A89" s="7" t="s">
        <v>88</v>
      </c>
      <c r="B89" t="s">
        <v>5</v>
      </c>
      <c r="C89" s="3" t="s">
        <v>11</v>
      </c>
      <c r="D89" s="8">
        <v>0.96059055765927748</v>
      </c>
      <c r="E89" s="8">
        <v>1.1866608331083186E-3</v>
      </c>
      <c r="F89" t="s">
        <v>6</v>
      </c>
      <c r="G89" t="str">
        <f t="shared" si="1"/>
        <v>Li</v>
      </c>
      <c r="H89" s="14" t="s">
        <v>132</v>
      </c>
    </row>
    <row r="90" spans="1:38" x14ac:dyDescent="0.2">
      <c r="A90" s="7" t="s">
        <v>88</v>
      </c>
      <c r="B90" t="s">
        <v>5</v>
      </c>
      <c r="C90" s="3" t="s">
        <v>11</v>
      </c>
      <c r="D90" s="8">
        <v>0.53031019119734701</v>
      </c>
      <c r="E90" s="8">
        <v>1.2400280800721215E-3</v>
      </c>
      <c r="F90" t="s">
        <v>6</v>
      </c>
      <c r="G90" t="str">
        <f t="shared" si="1"/>
        <v>Li</v>
      </c>
      <c r="H90" s="14" t="s">
        <v>132</v>
      </c>
    </row>
    <row r="91" spans="1:38" x14ac:dyDescent="0.2">
      <c r="A91" s="7" t="s">
        <v>88</v>
      </c>
      <c r="B91" t="s">
        <v>5</v>
      </c>
      <c r="C91" s="3" t="s">
        <v>11</v>
      </c>
      <c r="D91" s="8">
        <v>2.6952844269324077</v>
      </c>
      <c r="E91" s="8">
        <v>6.5448603355608537E-2</v>
      </c>
      <c r="F91" t="s">
        <v>6</v>
      </c>
      <c r="G91" t="str">
        <f t="shared" si="1"/>
        <v>Li</v>
      </c>
      <c r="H91" s="14" t="s">
        <v>132</v>
      </c>
    </row>
    <row r="92" spans="1:38" x14ac:dyDescent="0.2">
      <c r="A92" s="7" t="s">
        <v>88</v>
      </c>
      <c r="B92" t="s">
        <v>5</v>
      </c>
      <c r="C92" s="3" t="s">
        <v>11</v>
      </c>
      <c r="D92" s="8">
        <v>2.2650040604704773</v>
      </c>
      <c r="E92" s="8">
        <v>6.5501970602572346E-2</v>
      </c>
      <c r="F92" t="s">
        <v>6</v>
      </c>
      <c r="G92" t="str">
        <f t="shared" si="1"/>
        <v>Li</v>
      </c>
      <c r="H92" s="14" t="s">
        <v>132</v>
      </c>
    </row>
    <row r="93" spans="1:38" x14ac:dyDescent="0.2">
      <c r="A93" s="7" t="s">
        <v>88</v>
      </c>
      <c r="B93" t="s">
        <v>5</v>
      </c>
      <c r="C93" s="3" t="s">
        <v>11</v>
      </c>
      <c r="D93" s="8">
        <v>1.3484501238458153</v>
      </c>
      <c r="E93" s="8">
        <v>9.5841269813709221E-3</v>
      </c>
      <c r="F93" t="s">
        <v>6</v>
      </c>
      <c r="G93" t="str">
        <f t="shared" si="1"/>
        <v>Li</v>
      </c>
      <c r="H93" s="14" t="s">
        <v>132</v>
      </c>
    </row>
    <row r="94" spans="1:38" x14ac:dyDescent="0.2">
      <c r="A94" s="7" t="s">
        <v>88</v>
      </c>
      <c r="B94" t="s">
        <v>5</v>
      </c>
      <c r="C94" s="3" t="s">
        <v>11</v>
      </c>
      <c r="D94" s="8">
        <v>0.91816975738388484</v>
      </c>
      <c r="E94" s="8">
        <v>9.6374942283347243E-3</v>
      </c>
      <c r="F94" t="s">
        <v>6</v>
      </c>
      <c r="G94" t="str">
        <f t="shared" si="1"/>
        <v>Li</v>
      </c>
      <c r="H94" s="14" t="s">
        <v>132</v>
      </c>
    </row>
    <row r="95" spans="1:38" x14ac:dyDescent="0.2">
      <c r="A95" s="7" t="s">
        <v>88</v>
      </c>
      <c r="B95" t="s">
        <v>5</v>
      </c>
      <c r="C95" s="3" t="s">
        <v>11</v>
      </c>
      <c r="D95" s="8">
        <v>1.9906323476069208</v>
      </c>
      <c r="E95" s="8">
        <v>0.18193420991612383</v>
      </c>
      <c r="F95" t="s">
        <v>6</v>
      </c>
      <c r="G95" t="str">
        <f t="shared" si="1"/>
        <v>Li</v>
      </c>
      <c r="H95" s="14" t="s">
        <v>132</v>
      </c>
    </row>
    <row r="96" spans="1:38" x14ac:dyDescent="0.2">
      <c r="A96" s="7" t="s">
        <v>88</v>
      </c>
      <c r="B96" t="s">
        <v>5</v>
      </c>
      <c r="C96" s="3" t="s">
        <v>11</v>
      </c>
      <c r="D96" s="8">
        <v>1.5603519811449902</v>
      </c>
      <c r="E96" s="8">
        <v>0.18198757716308764</v>
      </c>
      <c r="F96" t="s">
        <v>6</v>
      </c>
      <c r="G96" t="str">
        <f t="shared" si="1"/>
        <v>Li</v>
      </c>
      <c r="H96" s="14" t="s">
        <v>132</v>
      </c>
    </row>
    <row r="97" spans="1:8" x14ac:dyDescent="0.2">
      <c r="A97" s="7" t="s">
        <v>73</v>
      </c>
      <c r="B97" t="s">
        <v>1</v>
      </c>
      <c r="C97" s="3" t="s">
        <v>11</v>
      </c>
      <c r="D97" s="8">
        <v>0.61358349898597264</v>
      </c>
      <c r="E97" s="8">
        <v>1.4059325710396222E-2</v>
      </c>
      <c r="F97" t="s">
        <v>3</v>
      </c>
      <c r="G97" t="str">
        <f t="shared" si="1"/>
        <v>Li</v>
      </c>
      <c r="H97" s="14" t="s">
        <v>117</v>
      </c>
    </row>
    <row r="98" spans="1:8" x14ac:dyDescent="0.2">
      <c r="A98" s="7" t="s">
        <v>65</v>
      </c>
      <c r="B98" t="s">
        <v>1</v>
      </c>
      <c r="C98" s="3" t="s">
        <v>11</v>
      </c>
      <c r="D98" s="8">
        <v>0.33039417149045247</v>
      </c>
      <c r="E98" s="8">
        <v>0.12818263333480645</v>
      </c>
      <c r="F98" t="s">
        <v>3</v>
      </c>
      <c r="G98" t="str">
        <f t="shared" si="1"/>
        <v>Li</v>
      </c>
      <c r="H98" s="14" t="s">
        <v>133</v>
      </c>
    </row>
    <row r="99" spans="1:8" x14ac:dyDescent="0.2">
      <c r="A99" s="7" t="s">
        <v>65</v>
      </c>
      <c r="B99" t="s">
        <v>1</v>
      </c>
      <c r="C99" s="3" t="s">
        <v>11</v>
      </c>
      <c r="D99" s="8">
        <v>2.2265136560427501</v>
      </c>
      <c r="E99" s="8">
        <v>0.4411192476518262</v>
      </c>
      <c r="F99" t="s">
        <v>3</v>
      </c>
      <c r="G99" t="str">
        <f t="shared" si="1"/>
        <v>Li</v>
      </c>
      <c r="H99" s="14" t="s">
        <v>133</v>
      </c>
    </row>
    <row r="100" spans="1:8" x14ac:dyDescent="0.2">
      <c r="A100" s="7" t="s">
        <v>64</v>
      </c>
      <c r="B100" t="s">
        <v>1</v>
      </c>
      <c r="C100" s="3" t="s">
        <v>11</v>
      </c>
      <c r="D100" s="8">
        <v>1.0520922730332167</v>
      </c>
      <c r="E100" s="8">
        <v>1.3216451835980452E-2</v>
      </c>
      <c r="F100" t="s">
        <v>3</v>
      </c>
      <c r="G100" t="str">
        <f t="shared" si="1"/>
        <v>Liao</v>
      </c>
      <c r="H100" s="14" t="s">
        <v>125</v>
      </c>
    </row>
    <row r="101" spans="1:8" x14ac:dyDescent="0.2">
      <c r="A101" s="7" t="s">
        <v>64</v>
      </c>
      <c r="B101" t="s">
        <v>1</v>
      </c>
      <c r="C101" s="3" t="s">
        <v>11</v>
      </c>
      <c r="D101" s="8">
        <v>0.29909446450352567</v>
      </c>
      <c r="E101" s="8">
        <v>8.2233079227472528E-3</v>
      </c>
      <c r="F101" t="s">
        <v>4</v>
      </c>
      <c r="G101" t="str">
        <f t="shared" si="1"/>
        <v>Liao</v>
      </c>
      <c r="H101" s="14" t="s">
        <v>125</v>
      </c>
    </row>
    <row r="102" spans="1:8" x14ac:dyDescent="0.2">
      <c r="A102" s="7" t="s">
        <v>64</v>
      </c>
      <c r="B102" t="s">
        <v>1</v>
      </c>
      <c r="C102" s="3" t="s">
        <v>11</v>
      </c>
      <c r="D102" s="8">
        <v>2.6026896854443837</v>
      </c>
      <c r="E102" s="8">
        <v>0.13250300943422633</v>
      </c>
      <c r="F102" t="s">
        <v>3</v>
      </c>
      <c r="G102" t="str">
        <f t="shared" si="1"/>
        <v>Liao</v>
      </c>
      <c r="H102" s="14" t="s">
        <v>125</v>
      </c>
    </row>
    <row r="103" spans="1:8" x14ac:dyDescent="0.2">
      <c r="A103" s="7" t="s">
        <v>64</v>
      </c>
      <c r="B103" t="s">
        <v>1</v>
      </c>
      <c r="C103" s="3" t="s">
        <v>11</v>
      </c>
      <c r="D103" s="8">
        <v>0.47085505543595307</v>
      </c>
      <c r="E103" s="8">
        <v>1.2185273358492441E-2</v>
      </c>
      <c r="F103" t="s">
        <v>4</v>
      </c>
      <c r="G103" t="str">
        <f t="shared" si="1"/>
        <v>Liao</v>
      </c>
      <c r="H103" s="14" t="s">
        <v>125</v>
      </c>
    </row>
    <row r="104" spans="1:8" x14ac:dyDescent="0.2">
      <c r="A104" s="7" t="s">
        <v>33</v>
      </c>
      <c r="B104" t="s">
        <v>7</v>
      </c>
      <c r="C104" t="s">
        <v>9</v>
      </c>
      <c r="D104" s="8">
        <v>-0.36587301798611493</v>
      </c>
      <c r="E104" s="8">
        <v>2.7818119143845618E-2</v>
      </c>
      <c r="F104" t="s">
        <v>3</v>
      </c>
      <c r="G104" t="str">
        <f t="shared" si="1"/>
        <v>Long</v>
      </c>
      <c r="H104" s="14" t="s">
        <v>121</v>
      </c>
    </row>
    <row r="105" spans="1:8" ht="15.75" customHeight="1" x14ac:dyDescent="0.2">
      <c r="A105" s="7" t="s">
        <v>92</v>
      </c>
      <c r="B105" t="s">
        <v>5</v>
      </c>
      <c r="C105" s="3" t="s">
        <v>11</v>
      </c>
      <c r="D105" s="8">
        <v>0.14810325347907491</v>
      </c>
      <c r="E105" s="8">
        <v>8.6932274981753755E-3</v>
      </c>
      <c r="F105" t="s">
        <v>6</v>
      </c>
      <c r="G105" t="str">
        <f t="shared" si="1"/>
        <v>Lu</v>
      </c>
      <c r="H105" s="14" t="s">
        <v>134</v>
      </c>
    </row>
    <row r="106" spans="1:8" x14ac:dyDescent="0.2">
      <c r="A106" s="7" t="s">
        <v>92</v>
      </c>
      <c r="B106" t="s">
        <v>5</v>
      </c>
      <c r="C106" s="3" t="s">
        <v>11</v>
      </c>
      <c r="D106" s="8">
        <v>0.1446940956283832</v>
      </c>
      <c r="E106" s="8">
        <v>2.8455692345735681E-3</v>
      </c>
      <c r="F106" t="s">
        <v>2</v>
      </c>
      <c r="G106" t="str">
        <f t="shared" si="1"/>
        <v>Lu</v>
      </c>
      <c r="H106" s="14" t="s">
        <v>134</v>
      </c>
    </row>
    <row r="107" spans="1:8" x14ac:dyDescent="0.2">
      <c r="A107" s="7" t="s">
        <v>95</v>
      </c>
      <c r="B107" t="s">
        <v>7</v>
      </c>
      <c r="C107" s="3" t="s">
        <v>10</v>
      </c>
      <c r="D107" s="8">
        <v>-0.70151543023046203</v>
      </c>
      <c r="E107" s="8">
        <v>0.10221701548266368</v>
      </c>
      <c r="F107" s="3" t="s">
        <v>3</v>
      </c>
      <c r="G107" t="str">
        <f t="shared" si="1"/>
        <v>Marba</v>
      </c>
      <c r="H107" s="14" t="s">
        <v>134</v>
      </c>
    </row>
    <row r="108" spans="1:8" x14ac:dyDescent="0.2">
      <c r="A108" s="5" t="s">
        <v>50</v>
      </c>
      <c r="B108" t="s">
        <v>1</v>
      </c>
      <c r="C108" s="3" t="s">
        <v>11</v>
      </c>
      <c r="D108" s="8">
        <v>0.57558265249757024</v>
      </c>
      <c r="E108" s="8">
        <v>6.2676192783448603E-2</v>
      </c>
      <c r="F108" t="s">
        <v>2</v>
      </c>
      <c r="G108" t="str">
        <f t="shared" si="1"/>
        <v>Martin</v>
      </c>
      <c r="H108" s="14" t="s">
        <v>121</v>
      </c>
    </row>
    <row r="109" spans="1:8" x14ac:dyDescent="0.2">
      <c r="A109" s="5" t="s">
        <v>50</v>
      </c>
      <c r="B109" t="s">
        <v>1</v>
      </c>
      <c r="C109" s="3" t="s">
        <v>11</v>
      </c>
      <c r="D109" s="8">
        <v>-0.12301902696297472</v>
      </c>
      <c r="E109" s="8">
        <v>1.3425261318516828E-2</v>
      </c>
      <c r="F109" t="s">
        <v>2</v>
      </c>
      <c r="G109" t="str">
        <f t="shared" si="1"/>
        <v>Martin</v>
      </c>
      <c r="H109" s="14" t="s">
        <v>121</v>
      </c>
    </row>
    <row r="110" spans="1:8" x14ac:dyDescent="0.2">
      <c r="A110" s="5" t="s">
        <v>50</v>
      </c>
      <c r="B110" t="s">
        <v>1</v>
      </c>
      <c r="C110" s="3" t="s">
        <v>11</v>
      </c>
      <c r="D110" s="8">
        <v>9.3571065549593893E-2</v>
      </c>
      <c r="E110" s="8">
        <v>7.1993708483399116E-2</v>
      </c>
      <c r="F110" t="s">
        <v>2</v>
      </c>
      <c r="G110" t="str">
        <f t="shared" si="1"/>
        <v>Martin</v>
      </c>
      <c r="H110" s="14" t="s">
        <v>121</v>
      </c>
    </row>
    <row r="111" spans="1:8" x14ac:dyDescent="0.2">
      <c r="A111" s="7" t="s">
        <v>34</v>
      </c>
      <c r="B111" s="4" t="s">
        <v>7</v>
      </c>
      <c r="C111" t="s">
        <v>9</v>
      </c>
      <c r="D111" s="8">
        <v>-4.2928988547778744</v>
      </c>
      <c r="E111" s="8">
        <v>0.87563905025272915</v>
      </c>
      <c r="F111" t="s">
        <v>3</v>
      </c>
      <c r="G111" t="str">
        <f t="shared" si="1"/>
        <v>Matheson</v>
      </c>
      <c r="H111" s="14" t="s">
        <v>132</v>
      </c>
    </row>
    <row r="112" spans="1:8" x14ac:dyDescent="0.2">
      <c r="A112" s="7" t="s">
        <v>34</v>
      </c>
      <c r="B112" s="4" t="s">
        <v>7</v>
      </c>
      <c r="C112" t="s">
        <v>9</v>
      </c>
      <c r="D112" s="8">
        <v>-0.59212036615923735</v>
      </c>
      <c r="E112" s="8">
        <v>0.20068538442311107</v>
      </c>
      <c r="F112" t="s">
        <v>3</v>
      </c>
      <c r="G112" t="str">
        <f t="shared" si="1"/>
        <v>Matheson</v>
      </c>
      <c r="H112" s="14" t="s">
        <v>132</v>
      </c>
    </row>
    <row r="113" spans="1:38" x14ac:dyDescent="0.2">
      <c r="A113" s="7" t="s">
        <v>34</v>
      </c>
      <c r="B113" s="4" t="s">
        <v>7</v>
      </c>
      <c r="C113" t="s">
        <v>9</v>
      </c>
      <c r="D113" s="8">
        <v>-4.0276531877234287</v>
      </c>
      <c r="E113" s="8">
        <v>0.80079042960847591</v>
      </c>
      <c r="F113" t="s">
        <v>3</v>
      </c>
      <c r="G113" t="str">
        <f t="shared" si="1"/>
        <v>Matheson</v>
      </c>
      <c r="H113" s="14" t="s">
        <v>132</v>
      </c>
    </row>
    <row r="114" spans="1:38" x14ac:dyDescent="0.2">
      <c r="A114" s="7" t="s">
        <v>34</v>
      </c>
      <c r="B114" s="4" t="s">
        <v>7</v>
      </c>
      <c r="C114" t="s">
        <v>9</v>
      </c>
      <c r="D114" s="8">
        <v>-5.8331869182581701E-2</v>
      </c>
      <c r="E114" s="8">
        <v>1.0175477598927648E-3</v>
      </c>
      <c r="F114" t="s">
        <v>3</v>
      </c>
      <c r="G114" t="str">
        <f t="shared" si="1"/>
        <v>Matheson</v>
      </c>
      <c r="H114" s="14" t="s">
        <v>132</v>
      </c>
    </row>
    <row r="115" spans="1:38" x14ac:dyDescent="0.2">
      <c r="A115" s="7" t="s">
        <v>34</v>
      </c>
      <c r="B115" s="4" t="s">
        <v>7</v>
      </c>
      <c r="C115" t="s">
        <v>9</v>
      </c>
      <c r="D115" s="8">
        <v>-1.5771323804372102</v>
      </c>
      <c r="E115" s="8">
        <v>0.57390894504058154</v>
      </c>
      <c r="F115" t="s">
        <v>3</v>
      </c>
      <c r="G115" t="str">
        <f t="shared" si="1"/>
        <v>Matheson</v>
      </c>
      <c r="H115" s="14" t="s">
        <v>132</v>
      </c>
    </row>
    <row r="116" spans="1:38" x14ac:dyDescent="0.2">
      <c r="A116" s="7" t="s">
        <v>34</v>
      </c>
      <c r="B116" s="4" t="s">
        <v>7</v>
      </c>
      <c r="C116" t="s">
        <v>9</v>
      </c>
      <c r="D116" s="8">
        <v>-0.53097353506168765</v>
      </c>
      <c r="E116" s="8">
        <v>5.7758155647132919E-3</v>
      </c>
      <c r="F116" t="s">
        <v>3</v>
      </c>
      <c r="G116" t="str">
        <f t="shared" si="1"/>
        <v>Matheson</v>
      </c>
      <c r="H116" s="14" t="s">
        <v>132</v>
      </c>
    </row>
    <row r="117" spans="1:38" x14ac:dyDescent="0.2">
      <c r="A117" s="7" t="s">
        <v>34</v>
      </c>
      <c r="B117" s="4" t="s">
        <v>7</v>
      </c>
      <c r="C117" t="s">
        <v>9</v>
      </c>
      <c r="D117" s="8">
        <v>-0.62838861321178219</v>
      </c>
      <c r="E117" s="8">
        <v>0.18756430093544665</v>
      </c>
      <c r="F117" t="s">
        <v>3</v>
      </c>
      <c r="G117" t="str">
        <f t="shared" si="1"/>
        <v>Matheson</v>
      </c>
      <c r="H117" s="14" t="s">
        <v>132</v>
      </c>
    </row>
    <row r="118" spans="1:38" x14ac:dyDescent="0.2">
      <c r="A118" s="7" t="s">
        <v>34</v>
      </c>
      <c r="B118" s="4" t="s">
        <v>7</v>
      </c>
      <c r="C118" t="s">
        <v>9</v>
      </c>
      <c r="D118" s="8">
        <v>-2.1530533590230818</v>
      </c>
      <c r="E118" s="8">
        <v>4.601653575879034E-2</v>
      </c>
      <c r="F118" t="s">
        <v>3</v>
      </c>
      <c r="G118" t="str">
        <f t="shared" si="1"/>
        <v>Matheson</v>
      </c>
      <c r="H118" s="14" t="s">
        <v>132</v>
      </c>
    </row>
    <row r="119" spans="1:38" x14ac:dyDescent="0.2">
      <c r="A119" s="7" t="s">
        <v>34</v>
      </c>
      <c r="B119" s="4" t="s">
        <v>7</v>
      </c>
      <c r="C119" t="s">
        <v>9</v>
      </c>
      <c r="D119" s="8">
        <v>-0.50403730749887021</v>
      </c>
      <c r="E119" s="8">
        <v>8.6184116113442163E-2</v>
      </c>
      <c r="F119" t="s">
        <v>3</v>
      </c>
      <c r="G119" t="str">
        <f t="shared" si="1"/>
        <v>Matheson</v>
      </c>
      <c r="H119" s="14" t="s">
        <v>132</v>
      </c>
    </row>
    <row r="120" spans="1:38" x14ac:dyDescent="0.2">
      <c r="A120" s="7" t="s">
        <v>34</v>
      </c>
      <c r="B120" s="4" t="s">
        <v>7</v>
      </c>
      <c r="C120" t="s">
        <v>9</v>
      </c>
      <c r="D120" s="8">
        <v>2.129250065145185E-2</v>
      </c>
      <c r="E120" s="8">
        <v>5.2856226097458105E-3</v>
      </c>
      <c r="F120" t="s">
        <v>3</v>
      </c>
      <c r="G120" t="str">
        <f t="shared" si="1"/>
        <v>Matheson</v>
      </c>
      <c r="H120" s="14" t="s">
        <v>132</v>
      </c>
    </row>
    <row r="121" spans="1:38" x14ac:dyDescent="0.2">
      <c r="A121" s="7" t="s">
        <v>34</v>
      </c>
      <c r="B121" s="4" t="s">
        <v>7</v>
      </c>
      <c r="C121" t="s">
        <v>9</v>
      </c>
      <c r="D121" s="8">
        <v>-0.71301538377667062</v>
      </c>
      <c r="E121" s="8">
        <v>1.3569974987248353E-2</v>
      </c>
      <c r="F121" t="s">
        <v>3</v>
      </c>
      <c r="G121" t="str">
        <f t="shared" si="1"/>
        <v>Matheson</v>
      </c>
      <c r="H121" s="14" t="s">
        <v>132</v>
      </c>
    </row>
    <row r="122" spans="1:38" x14ac:dyDescent="0.2">
      <c r="A122" s="7" t="s">
        <v>34</v>
      </c>
      <c r="B122" s="4" t="s">
        <v>7</v>
      </c>
      <c r="C122" t="s">
        <v>9</v>
      </c>
      <c r="D122" s="8">
        <v>-0.29207768392481898</v>
      </c>
      <c r="E122" s="8">
        <v>0.27651975551620367</v>
      </c>
      <c r="F122" t="s">
        <v>3</v>
      </c>
      <c r="G122" t="str">
        <f t="shared" si="1"/>
        <v>Matheson</v>
      </c>
      <c r="H122" s="14" t="s">
        <v>132</v>
      </c>
    </row>
    <row r="123" spans="1:38" x14ac:dyDescent="0.2">
      <c r="A123" s="7" t="s">
        <v>29</v>
      </c>
      <c r="B123" t="s">
        <v>1</v>
      </c>
      <c r="C123" t="s">
        <v>9</v>
      </c>
      <c r="D123" s="8">
        <v>-0.35920131102309649</v>
      </c>
      <c r="E123" s="8">
        <v>0.13684035399221603</v>
      </c>
      <c r="F123" t="s">
        <v>3</v>
      </c>
      <c r="G123" t="str">
        <f t="shared" si="1"/>
        <v>McFalls</v>
      </c>
      <c r="H123" s="14" t="s">
        <v>126</v>
      </c>
    </row>
    <row r="124" spans="1:38" x14ac:dyDescent="0.2">
      <c r="A124" s="7" t="s">
        <v>98</v>
      </c>
      <c r="B124" t="s">
        <v>7</v>
      </c>
      <c r="C124" s="3" t="s">
        <v>10</v>
      </c>
      <c r="D124" s="8">
        <v>-0.96285828054451672</v>
      </c>
      <c r="E124" s="8">
        <v>6.8485297280665491E-2</v>
      </c>
      <c r="F124" s="3" t="s">
        <v>3</v>
      </c>
      <c r="G124" t="str">
        <f t="shared" si="1"/>
        <v>Molenaar</v>
      </c>
      <c r="H124" s="14" t="s">
        <v>133</v>
      </c>
    </row>
    <row r="125" spans="1:38" x14ac:dyDescent="0.2">
      <c r="A125" s="7" t="s">
        <v>68</v>
      </c>
      <c r="B125" t="s">
        <v>1</v>
      </c>
      <c r="C125" s="3" t="s">
        <v>11</v>
      </c>
      <c r="D125" s="8">
        <v>0.54232429082536171</v>
      </c>
      <c r="E125" s="8">
        <v>0.82800302866414277</v>
      </c>
      <c r="F125" t="s">
        <v>4</v>
      </c>
      <c r="G125" t="str">
        <f t="shared" si="1"/>
        <v>Moore</v>
      </c>
      <c r="H125" s="14" t="s">
        <v>124</v>
      </c>
    </row>
    <row r="126" spans="1:38" x14ac:dyDescent="0.2">
      <c r="A126" s="7" t="s">
        <v>68</v>
      </c>
      <c r="B126" t="s">
        <v>1</v>
      </c>
      <c r="C126" s="3" t="s">
        <v>11</v>
      </c>
      <c r="D126" s="8">
        <v>0.23165424098211837</v>
      </c>
      <c r="E126" s="8">
        <v>5.2342133261998602E-3</v>
      </c>
      <c r="F126" s="3" t="s">
        <v>3</v>
      </c>
      <c r="G126" t="str">
        <f t="shared" si="1"/>
        <v>Moore</v>
      </c>
      <c r="H126" s="14" t="s">
        <v>124</v>
      </c>
    </row>
    <row r="127" spans="1:38" x14ac:dyDescent="0.2">
      <c r="A127" s="10" t="s">
        <v>17</v>
      </c>
      <c r="B127" s="3" t="s">
        <v>1</v>
      </c>
      <c r="C127" s="3" t="s">
        <v>11</v>
      </c>
      <c r="D127" s="12">
        <v>0.83076855843599295</v>
      </c>
      <c r="E127" s="12">
        <v>0.31280515236193912</v>
      </c>
      <c r="F127" s="10" t="s">
        <v>3</v>
      </c>
      <c r="G127" t="str">
        <f t="shared" si="1"/>
        <v>Mueller</v>
      </c>
      <c r="H127" s="14">
        <v>2016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10" t="s">
        <v>17</v>
      </c>
      <c r="B128" s="3" t="s">
        <v>1</v>
      </c>
      <c r="C128" s="3" t="s">
        <v>11</v>
      </c>
      <c r="D128" s="12">
        <v>2.283657083108527</v>
      </c>
      <c r="E128" s="12">
        <v>3.9088908371187725E-2</v>
      </c>
      <c r="F128" s="10" t="s">
        <v>3</v>
      </c>
      <c r="G128" t="str">
        <f t="shared" si="1"/>
        <v>Mueller</v>
      </c>
      <c r="H128" s="14">
        <v>2016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10" t="s">
        <v>17</v>
      </c>
      <c r="B129" s="3" t="s">
        <v>1</v>
      </c>
      <c r="C129" s="3" t="s">
        <v>11</v>
      </c>
      <c r="D129" s="12">
        <v>1.3012573184339784</v>
      </c>
      <c r="E129" s="12">
        <v>4.8822269413543881E-2</v>
      </c>
      <c r="F129" s="10" t="s">
        <v>3</v>
      </c>
      <c r="G129" t="str">
        <f t="shared" si="1"/>
        <v>Mueller</v>
      </c>
      <c r="H129" s="14">
        <v>2016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10" t="s">
        <v>17</v>
      </c>
      <c r="B130" s="3" t="s">
        <v>1</v>
      </c>
      <c r="C130" s="3" t="s">
        <v>11</v>
      </c>
      <c r="D130" s="12">
        <v>1.5371172508544744</v>
      </c>
      <c r="E130" s="12">
        <v>2.7789437233339341E-2</v>
      </c>
      <c r="F130" s="10" t="s">
        <v>3</v>
      </c>
      <c r="G130" t="str">
        <f t="shared" si="1"/>
        <v>Mueller</v>
      </c>
      <c r="H130" s="14">
        <v>2016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7" t="s">
        <v>66</v>
      </c>
      <c r="B131" s="3" t="s">
        <v>1</v>
      </c>
      <c r="C131" s="3" t="s">
        <v>11</v>
      </c>
      <c r="D131" s="9">
        <v>3.4411997597728186E-2</v>
      </c>
      <c r="E131" s="9">
        <v>3.5162456865441755E-2</v>
      </c>
      <c r="F131" t="s">
        <v>4</v>
      </c>
      <c r="G131" t="str">
        <f t="shared" si="1"/>
        <v>Neira</v>
      </c>
      <c r="H131" s="14" t="s">
        <v>131</v>
      </c>
    </row>
    <row r="132" spans="1:38" x14ac:dyDescent="0.2">
      <c r="A132" s="7" t="s">
        <v>85</v>
      </c>
      <c r="B132" t="s">
        <v>1</v>
      </c>
      <c r="C132" s="3" t="s">
        <v>11</v>
      </c>
      <c r="D132" s="8">
        <v>-0.94803943018873538</v>
      </c>
      <c r="E132" s="8">
        <v>0.11139813060939124</v>
      </c>
      <c r="F132" t="s">
        <v>2</v>
      </c>
      <c r="G132" t="str">
        <f t="shared" ref="G132:G195" si="2">LEFT(A132,FIND(" ",SUBSTITUTE(A132,","," ")&amp;" ")-1)</f>
        <v>Page</v>
      </c>
      <c r="H132" s="14" t="s">
        <v>126</v>
      </c>
    </row>
    <row r="133" spans="1:38" x14ac:dyDescent="0.2">
      <c r="A133" s="7" t="s">
        <v>85</v>
      </c>
      <c r="B133" t="s">
        <v>1</v>
      </c>
      <c r="C133" s="3" t="s">
        <v>11</v>
      </c>
      <c r="D133" s="8">
        <v>-0.64662716492505246</v>
      </c>
      <c r="E133" s="8">
        <v>0.22526400367309457</v>
      </c>
      <c r="F133" t="s">
        <v>2</v>
      </c>
      <c r="G133" t="str">
        <f t="shared" si="2"/>
        <v>Page</v>
      </c>
      <c r="H133" s="14" t="s">
        <v>126</v>
      </c>
    </row>
    <row r="134" spans="1:38" x14ac:dyDescent="0.2">
      <c r="A134" s="7" t="s">
        <v>85</v>
      </c>
      <c r="B134" t="s">
        <v>1</v>
      </c>
      <c r="C134" s="3" t="s">
        <v>11</v>
      </c>
      <c r="D134" s="8">
        <v>1.824549292051046</v>
      </c>
      <c r="E134" s="8">
        <v>0.20216961498439123</v>
      </c>
      <c r="F134" t="s">
        <v>2</v>
      </c>
      <c r="G134" t="str">
        <f t="shared" si="2"/>
        <v>Page</v>
      </c>
      <c r="H134" s="14" t="s">
        <v>126</v>
      </c>
    </row>
    <row r="135" spans="1:38" x14ac:dyDescent="0.2">
      <c r="A135" s="10" t="s">
        <v>16</v>
      </c>
      <c r="B135" s="10" t="s">
        <v>7</v>
      </c>
      <c r="C135" s="3" t="s">
        <v>11</v>
      </c>
      <c r="D135" s="12">
        <v>-1.0309173130936047</v>
      </c>
      <c r="E135" s="12">
        <v>1.0851663989405111E-2</v>
      </c>
      <c r="F135" s="10" t="s">
        <v>3</v>
      </c>
      <c r="G135" t="str">
        <f t="shared" si="2"/>
        <v>Park</v>
      </c>
      <c r="H135" s="14">
        <v>2017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 t="s">
        <v>99</v>
      </c>
      <c r="B136" t="s">
        <v>7</v>
      </c>
      <c r="C136" s="3" t="s">
        <v>10</v>
      </c>
      <c r="D136" s="8">
        <v>0.66276757823369314</v>
      </c>
      <c r="E136" s="8">
        <v>2.30992121973208E-2</v>
      </c>
      <c r="F136" t="s">
        <v>3</v>
      </c>
      <c r="G136" t="str">
        <f t="shared" si="2"/>
        <v>Pergent</v>
      </c>
      <c r="H136" s="14" t="s">
        <v>125</v>
      </c>
    </row>
    <row r="137" spans="1:38" x14ac:dyDescent="0.2">
      <c r="A137" s="7" t="s">
        <v>57</v>
      </c>
      <c r="B137" s="3" t="s">
        <v>1</v>
      </c>
      <c r="C137" s="3" t="s">
        <v>11</v>
      </c>
      <c r="D137" s="9">
        <v>-1.7100938303754878E-2</v>
      </c>
      <c r="E137" s="9">
        <v>1.4057516700981387E-3</v>
      </c>
      <c r="F137" t="s">
        <v>2</v>
      </c>
      <c r="G137" t="str">
        <f t="shared" si="2"/>
        <v>Posey</v>
      </c>
      <c r="H137" s="14" t="s">
        <v>128</v>
      </c>
    </row>
    <row r="138" spans="1:38" x14ac:dyDescent="0.2">
      <c r="A138" s="7" t="s">
        <v>57</v>
      </c>
      <c r="B138" s="3" t="s">
        <v>1</v>
      </c>
      <c r="C138" s="3" t="s">
        <v>11</v>
      </c>
      <c r="D138" s="9">
        <v>7.5299402116281139E-2</v>
      </c>
      <c r="E138" s="9">
        <v>8.7321641435885193E-4</v>
      </c>
      <c r="F138" t="s">
        <v>2</v>
      </c>
      <c r="G138" t="str">
        <f t="shared" si="2"/>
        <v>Posey</v>
      </c>
      <c r="H138" s="14" t="s">
        <v>128</v>
      </c>
    </row>
    <row r="139" spans="1:38" x14ac:dyDescent="0.2">
      <c r="A139" s="7" t="s">
        <v>69</v>
      </c>
      <c r="B139" t="s">
        <v>1</v>
      </c>
      <c r="C139" s="3" t="s">
        <v>11</v>
      </c>
      <c r="D139" s="8">
        <v>0.1941560144409574</v>
      </c>
      <c r="E139" s="8">
        <v>1.956589958912737E-2</v>
      </c>
      <c r="F139" s="3" t="s">
        <v>3</v>
      </c>
      <c r="G139" t="str">
        <f t="shared" si="2"/>
        <v>Qin</v>
      </c>
      <c r="H139" s="14" t="s">
        <v>126</v>
      </c>
    </row>
    <row r="140" spans="1:38" x14ac:dyDescent="0.2">
      <c r="A140" s="7" t="s">
        <v>61</v>
      </c>
      <c r="B140" t="s">
        <v>1</v>
      </c>
      <c r="C140" s="3" t="s">
        <v>11</v>
      </c>
      <c r="D140" s="8">
        <v>1.4549773952689646</v>
      </c>
      <c r="E140" s="8">
        <v>0.11719642594786507</v>
      </c>
      <c r="F140" t="s">
        <v>2</v>
      </c>
      <c r="G140" t="str">
        <f t="shared" si="2"/>
        <v>Quan</v>
      </c>
      <c r="H140" s="14" t="s">
        <v>132</v>
      </c>
    </row>
    <row r="141" spans="1:38" x14ac:dyDescent="0.2">
      <c r="A141" s="7" t="s">
        <v>61</v>
      </c>
      <c r="B141" t="s">
        <v>1</v>
      </c>
      <c r="C141" s="3" t="s">
        <v>11</v>
      </c>
      <c r="D141" s="8">
        <v>2.267213024902206</v>
      </c>
      <c r="E141" s="8">
        <v>2.6466960737422253E-2</v>
      </c>
      <c r="F141" t="s">
        <v>3</v>
      </c>
      <c r="G141" t="str">
        <f t="shared" si="2"/>
        <v>Quan</v>
      </c>
      <c r="H141" s="14" t="s">
        <v>132</v>
      </c>
    </row>
    <row r="142" spans="1:38" x14ac:dyDescent="0.2">
      <c r="A142" s="7" t="s">
        <v>61</v>
      </c>
      <c r="B142" t="s">
        <v>1</v>
      </c>
      <c r="C142" s="3" t="s">
        <v>11</v>
      </c>
      <c r="D142" s="8">
        <v>2.1829371551630916</v>
      </c>
      <c r="E142" s="8">
        <v>0.10990483249819397</v>
      </c>
      <c r="F142" t="s">
        <v>3</v>
      </c>
      <c r="G142" t="str">
        <f t="shared" si="2"/>
        <v>Quan</v>
      </c>
      <c r="H142" s="14" t="s">
        <v>132</v>
      </c>
    </row>
    <row r="143" spans="1:38" x14ac:dyDescent="0.2">
      <c r="A143" s="7" t="s">
        <v>61</v>
      </c>
      <c r="B143" t="s">
        <v>1</v>
      </c>
      <c r="C143" s="3" t="s">
        <v>11</v>
      </c>
      <c r="D143" s="8">
        <v>2.8687102611149853</v>
      </c>
      <c r="E143" s="8">
        <v>0.18231047331496378</v>
      </c>
      <c r="F143" t="s">
        <v>3</v>
      </c>
      <c r="G143" t="str">
        <f t="shared" si="2"/>
        <v>Quan</v>
      </c>
      <c r="H143" s="14" t="s">
        <v>132</v>
      </c>
    </row>
    <row r="144" spans="1:38" x14ac:dyDescent="0.2">
      <c r="A144" s="7" t="s">
        <v>61</v>
      </c>
      <c r="B144" t="s">
        <v>1</v>
      </c>
      <c r="C144" s="3" t="s">
        <v>11</v>
      </c>
      <c r="D144" s="8">
        <v>0.33550651950125387</v>
      </c>
      <c r="E144" s="8">
        <v>0.18913811997636021</v>
      </c>
      <c r="F144" t="s">
        <v>2</v>
      </c>
      <c r="G144" t="str">
        <f t="shared" si="2"/>
        <v>Quan</v>
      </c>
      <c r="H144" s="14" t="s">
        <v>132</v>
      </c>
    </row>
    <row r="145" spans="1:8" x14ac:dyDescent="0.2">
      <c r="A145" s="7" t="s">
        <v>61</v>
      </c>
      <c r="B145" t="s">
        <v>1</v>
      </c>
      <c r="C145" s="3" t="s">
        <v>11</v>
      </c>
      <c r="D145" s="8">
        <v>-0.23166743089710976</v>
      </c>
      <c r="E145" s="8">
        <v>0.17217010169407027</v>
      </c>
      <c r="F145" t="s">
        <v>2</v>
      </c>
      <c r="G145" t="str">
        <f t="shared" si="2"/>
        <v>Quan</v>
      </c>
      <c r="H145" s="14" t="s">
        <v>132</v>
      </c>
    </row>
    <row r="146" spans="1:8" x14ac:dyDescent="0.2">
      <c r="A146" s="7" t="s">
        <v>61</v>
      </c>
      <c r="B146" t="s">
        <v>1</v>
      </c>
      <c r="C146" s="3" t="s">
        <v>11</v>
      </c>
      <c r="D146" s="8">
        <v>-4.8602768822526825E-3</v>
      </c>
      <c r="E146" s="8">
        <v>0.10327995740134278</v>
      </c>
      <c r="F146" t="s">
        <v>2</v>
      </c>
      <c r="G146" t="str">
        <f t="shared" si="2"/>
        <v>Quan</v>
      </c>
      <c r="H146" s="14" t="s">
        <v>132</v>
      </c>
    </row>
    <row r="147" spans="1:8" x14ac:dyDescent="0.2">
      <c r="A147" s="7" t="s">
        <v>62</v>
      </c>
      <c r="B147" s="3" t="s">
        <v>1</v>
      </c>
      <c r="C147" s="3" t="s">
        <v>11</v>
      </c>
      <c r="D147" s="9">
        <v>0.923663066476479</v>
      </c>
      <c r="E147" s="9">
        <v>5.6210029268398132E-2</v>
      </c>
      <c r="F147" t="s">
        <v>3</v>
      </c>
      <c r="G147" t="str">
        <f t="shared" si="2"/>
        <v>Quan</v>
      </c>
      <c r="H147" s="14" t="s">
        <v>118</v>
      </c>
    </row>
    <row r="148" spans="1:8" x14ac:dyDescent="0.2">
      <c r="A148" s="7" t="s">
        <v>62</v>
      </c>
      <c r="B148" s="3" t="s">
        <v>1</v>
      </c>
      <c r="C148" s="3" t="s">
        <v>11</v>
      </c>
      <c r="D148" s="9">
        <v>1.6606759810864444</v>
      </c>
      <c r="E148" s="9">
        <v>3.6658238454139069E-2</v>
      </c>
      <c r="F148" t="s">
        <v>3</v>
      </c>
      <c r="G148" t="str">
        <f t="shared" si="2"/>
        <v>Quan</v>
      </c>
      <c r="H148" s="14" t="s">
        <v>118</v>
      </c>
    </row>
    <row r="149" spans="1:8" x14ac:dyDescent="0.2">
      <c r="A149" s="7" t="s">
        <v>58</v>
      </c>
      <c r="B149" s="3" t="s">
        <v>1</v>
      </c>
      <c r="C149" s="3" t="s">
        <v>11</v>
      </c>
      <c r="D149" s="9">
        <v>-0.41173472112175413</v>
      </c>
      <c r="E149" s="9">
        <v>5.0404012451502082E-3</v>
      </c>
      <c r="F149" t="s">
        <v>4</v>
      </c>
      <c r="G149" t="str">
        <f t="shared" si="2"/>
        <v>Ravit</v>
      </c>
      <c r="H149" s="14" t="s">
        <v>128</v>
      </c>
    </row>
    <row r="150" spans="1:8" x14ac:dyDescent="0.2">
      <c r="A150" s="7" t="s">
        <v>58</v>
      </c>
      <c r="B150" s="3" t="s">
        <v>1</v>
      </c>
      <c r="C150" s="3" t="s">
        <v>11</v>
      </c>
      <c r="D150" s="9">
        <v>-0.34315107140540796</v>
      </c>
      <c r="E150" s="9">
        <v>2.1606336319482188E-2</v>
      </c>
      <c r="F150" t="s">
        <v>4</v>
      </c>
      <c r="G150" t="str">
        <f t="shared" si="2"/>
        <v>Ravit</v>
      </c>
      <c r="H150" s="14" t="s">
        <v>128</v>
      </c>
    </row>
    <row r="151" spans="1:8" x14ac:dyDescent="0.2">
      <c r="A151" s="7" t="s">
        <v>58</v>
      </c>
      <c r="B151" s="3" t="s">
        <v>1</v>
      </c>
      <c r="C151" s="3" t="s">
        <v>11</v>
      </c>
      <c r="D151" s="9">
        <v>-0.82438936959032827</v>
      </c>
      <c r="E151" s="9">
        <v>4.664255949774071E-4</v>
      </c>
      <c r="F151" t="s">
        <v>4</v>
      </c>
      <c r="G151" t="str">
        <f t="shared" si="2"/>
        <v>Ravit</v>
      </c>
      <c r="H151" s="14" t="s">
        <v>128</v>
      </c>
    </row>
    <row r="152" spans="1:8" x14ac:dyDescent="0.2">
      <c r="A152" s="7" t="s">
        <v>58</v>
      </c>
      <c r="B152" s="3" t="s">
        <v>1</v>
      </c>
      <c r="C152" s="3" t="s">
        <v>11</v>
      </c>
      <c r="D152" s="9">
        <v>-1.5871217841115581</v>
      </c>
      <c r="E152" s="9">
        <v>1.698604929934799E-2</v>
      </c>
      <c r="F152" t="s">
        <v>4</v>
      </c>
      <c r="G152" t="str">
        <f t="shared" si="2"/>
        <v>Ravit</v>
      </c>
      <c r="H152" s="14" t="s">
        <v>128</v>
      </c>
    </row>
    <row r="153" spans="1:8" x14ac:dyDescent="0.2">
      <c r="A153" s="7" t="s">
        <v>58</v>
      </c>
      <c r="B153" s="3" t="s">
        <v>1</v>
      </c>
      <c r="C153" s="3" t="s">
        <v>11</v>
      </c>
      <c r="D153" s="9">
        <v>-2.9558802241543246E-2</v>
      </c>
      <c r="E153" s="9">
        <v>0.1374121726947243</v>
      </c>
      <c r="F153" t="s">
        <v>4</v>
      </c>
      <c r="G153" t="str">
        <f t="shared" si="2"/>
        <v>Ravit</v>
      </c>
      <c r="H153" s="14" t="s">
        <v>128</v>
      </c>
    </row>
    <row r="154" spans="1:8" x14ac:dyDescent="0.2">
      <c r="A154" s="7" t="s">
        <v>58</v>
      </c>
      <c r="B154" s="3" t="s">
        <v>1</v>
      </c>
      <c r="C154" s="3" t="s">
        <v>11</v>
      </c>
      <c r="D154" s="9">
        <v>-0.46328467899699172</v>
      </c>
      <c r="E154" s="9">
        <v>7.8910526198780907E-3</v>
      </c>
      <c r="F154" t="s">
        <v>4</v>
      </c>
      <c r="G154" t="str">
        <f t="shared" si="2"/>
        <v>Ravit</v>
      </c>
      <c r="H154" s="14" t="s">
        <v>128</v>
      </c>
    </row>
    <row r="155" spans="1:8" x14ac:dyDescent="0.2">
      <c r="A155" s="7" t="s">
        <v>79</v>
      </c>
      <c r="B155" t="s">
        <v>5</v>
      </c>
      <c r="C155" s="3" t="s">
        <v>11</v>
      </c>
      <c r="D155" s="8">
        <v>-0.49519387807429399</v>
      </c>
      <c r="E155" s="8">
        <v>8.9106294294876431E-3</v>
      </c>
      <c r="F155" t="s">
        <v>2</v>
      </c>
      <c r="G155" t="str">
        <f t="shared" si="2"/>
        <v>Ren</v>
      </c>
      <c r="H155" s="14" t="s">
        <v>125</v>
      </c>
    </row>
    <row r="156" spans="1:8" x14ac:dyDescent="0.2">
      <c r="A156" s="5" t="s">
        <v>90</v>
      </c>
      <c r="B156" t="s">
        <v>5</v>
      </c>
      <c r="C156" s="3" t="s">
        <v>11</v>
      </c>
      <c r="D156" s="8">
        <v>1.791759469228055</v>
      </c>
      <c r="E156" s="8">
        <v>4.4352994970278919E-2</v>
      </c>
      <c r="F156" s="3" t="s">
        <v>3</v>
      </c>
      <c r="G156" t="str">
        <f t="shared" si="2"/>
        <v>Ren</v>
      </c>
      <c r="H156" s="14" t="s">
        <v>133</v>
      </c>
    </row>
    <row r="157" spans="1:8" x14ac:dyDescent="0.2">
      <c r="A157" s="7" t="s">
        <v>37</v>
      </c>
      <c r="B157" t="s">
        <v>7</v>
      </c>
      <c r="C157" t="s">
        <v>9</v>
      </c>
      <c r="D157" s="8">
        <v>-0.55117691928955803</v>
      </c>
      <c r="E157" s="8">
        <v>3.7830221601176307E-2</v>
      </c>
      <c r="F157" s="3" t="s">
        <v>3</v>
      </c>
      <c r="G157" t="str">
        <f t="shared" si="2"/>
        <v>Reusch</v>
      </c>
      <c r="H157" s="14" t="s">
        <v>129</v>
      </c>
    </row>
    <row r="158" spans="1:8" x14ac:dyDescent="0.2">
      <c r="A158" s="7" t="s">
        <v>37</v>
      </c>
      <c r="B158" t="s">
        <v>7</v>
      </c>
      <c r="C158" t="s">
        <v>9</v>
      </c>
      <c r="D158" s="8">
        <v>-0.28696869662534913</v>
      </c>
      <c r="E158" s="8">
        <v>5.3799234601646317E-2</v>
      </c>
      <c r="F158" s="3" t="s">
        <v>3</v>
      </c>
      <c r="G158" t="str">
        <f t="shared" si="2"/>
        <v>Reusch</v>
      </c>
      <c r="H158" s="14" t="s">
        <v>129</v>
      </c>
    </row>
    <row r="159" spans="1:8" x14ac:dyDescent="0.2">
      <c r="A159" s="7" t="s">
        <v>37</v>
      </c>
      <c r="B159" t="s">
        <v>7</v>
      </c>
      <c r="C159" t="s">
        <v>9</v>
      </c>
      <c r="D159" s="8">
        <v>-0.68147779485329629</v>
      </c>
      <c r="E159" s="8">
        <v>0.1531543255970361</v>
      </c>
      <c r="F159" s="3" t="s">
        <v>3</v>
      </c>
      <c r="G159" t="str">
        <f t="shared" si="2"/>
        <v>Reusch</v>
      </c>
      <c r="H159" s="14" t="s">
        <v>129</v>
      </c>
    </row>
    <row r="160" spans="1:8" x14ac:dyDescent="0.2">
      <c r="A160" s="7" t="s">
        <v>37</v>
      </c>
      <c r="B160" t="s">
        <v>7</v>
      </c>
      <c r="C160" t="s">
        <v>9</v>
      </c>
      <c r="D160" s="8">
        <v>-0.15004332282767374</v>
      </c>
      <c r="E160" s="8">
        <v>3.7527739279198044E-2</v>
      </c>
      <c r="F160" s="3" t="s">
        <v>3</v>
      </c>
      <c r="G160" t="str">
        <f t="shared" si="2"/>
        <v>Reusch</v>
      </c>
      <c r="H160" s="14" t="s">
        <v>129</v>
      </c>
    </row>
    <row r="161" spans="1:8" x14ac:dyDescent="0.2">
      <c r="A161" s="5" t="s">
        <v>36</v>
      </c>
      <c r="B161" t="s">
        <v>7</v>
      </c>
      <c r="C161" t="s">
        <v>9</v>
      </c>
      <c r="D161" s="8">
        <v>-0.49676106610943643</v>
      </c>
      <c r="E161" s="8">
        <v>9.1896456110491506E-2</v>
      </c>
      <c r="F161" s="3" t="s">
        <v>3</v>
      </c>
      <c r="G161" t="str">
        <f t="shared" si="2"/>
        <v>Reynolds</v>
      </c>
      <c r="H161" s="14" t="s">
        <v>124</v>
      </c>
    </row>
    <row r="162" spans="1:8" x14ac:dyDescent="0.2">
      <c r="A162" s="7" t="s">
        <v>49</v>
      </c>
      <c r="B162" t="s">
        <v>1</v>
      </c>
      <c r="C162" s="3" t="s">
        <v>11</v>
      </c>
      <c r="D162" s="8">
        <v>-0.27584761480477504</v>
      </c>
      <c r="E162" s="8">
        <v>6.6934095066363206E-3</v>
      </c>
      <c r="F162" t="s">
        <v>2</v>
      </c>
      <c r="G162" t="str">
        <f t="shared" si="2"/>
        <v>Rooth</v>
      </c>
      <c r="H162" s="14" t="s">
        <v>130</v>
      </c>
    </row>
    <row r="163" spans="1:8" x14ac:dyDescent="0.2">
      <c r="A163" s="7" t="s">
        <v>49</v>
      </c>
      <c r="B163" t="s">
        <v>1</v>
      </c>
      <c r="C163" s="3" t="s">
        <v>11</v>
      </c>
      <c r="D163" s="8">
        <v>0.19776733382083539</v>
      </c>
      <c r="E163" s="8">
        <v>8.4544855273781319E-3</v>
      </c>
      <c r="F163" t="s">
        <v>2</v>
      </c>
      <c r="G163" t="str">
        <f t="shared" si="2"/>
        <v>Rooth</v>
      </c>
      <c r="H163" s="14" t="s">
        <v>130</v>
      </c>
    </row>
    <row r="164" spans="1:8" x14ac:dyDescent="0.2">
      <c r="A164" s="7" t="s">
        <v>49</v>
      </c>
      <c r="B164" t="s">
        <v>1</v>
      </c>
      <c r="C164" s="3" t="s">
        <v>11</v>
      </c>
      <c r="D164" s="8">
        <v>0.2484912095992442</v>
      </c>
      <c r="E164" s="8">
        <v>1.6906893011471722E-2</v>
      </c>
      <c r="F164" t="s">
        <v>2</v>
      </c>
      <c r="G164" t="str">
        <f t="shared" si="2"/>
        <v>Rooth</v>
      </c>
      <c r="H164" s="14" t="s">
        <v>130</v>
      </c>
    </row>
    <row r="165" spans="1:8" x14ac:dyDescent="0.2">
      <c r="A165" s="7" t="s">
        <v>49</v>
      </c>
      <c r="B165" t="s">
        <v>1</v>
      </c>
      <c r="C165" s="3" t="s">
        <v>11</v>
      </c>
      <c r="D165" s="8">
        <v>0.59642976105813972</v>
      </c>
      <c r="E165" s="8">
        <v>2.017314049148327E-2</v>
      </c>
      <c r="F165" t="s">
        <v>2</v>
      </c>
      <c r="G165" t="str">
        <f t="shared" si="2"/>
        <v>Rooth</v>
      </c>
      <c r="H165" s="14" t="s">
        <v>130</v>
      </c>
    </row>
    <row r="166" spans="1:8" x14ac:dyDescent="0.2">
      <c r="A166" s="7" t="s">
        <v>49</v>
      </c>
      <c r="B166" t="s">
        <v>1</v>
      </c>
      <c r="C166" s="3" t="s">
        <v>11</v>
      </c>
      <c r="D166" s="8">
        <v>0.27996002635787143</v>
      </c>
      <c r="E166" s="8">
        <v>1.7388798758964652E-2</v>
      </c>
      <c r="F166" t="s">
        <v>2</v>
      </c>
      <c r="G166" t="str">
        <f t="shared" si="2"/>
        <v>Rooth</v>
      </c>
      <c r="H166" s="14" t="s">
        <v>130</v>
      </c>
    </row>
    <row r="167" spans="1:8" x14ac:dyDescent="0.2">
      <c r="A167" s="7" t="s">
        <v>49</v>
      </c>
      <c r="B167" t="s">
        <v>1</v>
      </c>
      <c r="C167" s="3" t="s">
        <v>11</v>
      </c>
      <c r="D167" s="8">
        <v>0.28198405133714549</v>
      </c>
      <c r="E167" s="8">
        <v>1.3665798353854043E-2</v>
      </c>
      <c r="F167" t="s">
        <v>2</v>
      </c>
      <c r="G167" t="str">
        <f t="shared" si="2"/>
        <v>Rooth</v>
      </c>
      <c r="H167" s="14" t="s">
        <v>130</v>
      </c>
    </row>
    <row r="168" spans="1:8" x14ac:dyDescent="0.2">
      <c r="A168" s="7" t="s">
        <v>49</v>
      </c>
      <c r="B168" t="s">
        <v>1</v>
      </c>
      <c r="C168" s="3" t="s">
        <v>11</v>
      </c>
      <c r="D168" s="8">
        <v>0.67896254556799029</v>
      </c>
      <c r="E168" s="8">
        <v>2.1645708860810842E-2</v>
      </c>
      <c r="F168" t="s">
        <v>2</v>
      </c>
      <c r="G168" t="str">
        <f t="shared" si="2"/>
        <v>Rooth</v>
      </c>
      <c r="H168" s="14" t="s">
        <v>130</v>
      </c>
    </row>
    <row r="169" spans="1:8" x14ac:dyDescent="0.2">
      <c r="A169" s="7" t="s">
        <v>49</v>
      </c>
      <c r="B169" t="s">
        <v>1</v>
      </c>
      <c r="C169" s="3" t="s">
        <v>11</v>
      </c>
      <c r="D169" s="8">
        <v>0.7964467503977497</v>
      </c>
      <c r="E169" s="8">
        <v>1.6621881469684931E-2</v>
      </c>
      <c r="F169" t="s">
        <v>2</v>
      </c>
      <c r="G169" t="str">
        <f t="shared" si="2"/>
        <v>Rooth</v>
      </c>
      <c r="H169" s="14" t="s">
        <v>130</v>
      </c>
    </row>
    <row r="170" spans="1:8" x14ac:dyDescent="0.2">
      <c r="A170" s="7" t="s">
        <v>49</v>
      </c>
      <c r="B170" t="s">
        <v>1</v>
      </c>
      <c r="C170" s="3" t="s">
        <v>11</v>
      </c>
      <c r="D170" s="8">
        <v>3.0859076538862347</v>
      </c>
      <c r="E170" s="8">
        <v>1.2923604855983895</v>
      </c>
      <c r="F170" s="3" t="s">
        <v>3</v>
      </c>
      <c r="G170" t="str">
        <f t="shared" si="2"/>
        <v>Rooth</v>
      </c>
      <c r="H170" s="14" t="s">
        <v>130</v>
      </c>
    </row>
    <row r="171" spans="1:8" x14ac:dyDescent="0.2">
      <c r="A171" s="7" t="s">
        <v>49</v>
      </c>
      <c r="B171" t="s">
        <v>1</v>
      </c>
      <c r="C171" s="3" t="s">
        <v>11</v>
      </c>
      <c r="D171" s="8">
        <v>1.5951204872465548</v>
      </c>
      <c r="E171" s="8">
        <v>0.11212457129358039</v>
      </c>
      <c r="F171" s="3" t="s">
        <v>3</v>
      </c>
      <c r="G171" t="str">
        <f t="shared" si="2"/>
        <v>Rooth</v>
      </c>
      <c r="H171" s="14" t="s">
        <v>130</v>
      </c>
    </row>
    <row r="172" spans="1:8" x14ac:dyDescent="0.2">
      <c r="A172" s="7" t="s">
        <v>49</v>
      </c>
      <c r="B172" t="s">
        <v>1</v>
      </c>
      <c r="C172" s="3" t="s">
        <v>11</v>
      </c>
      <c r="D172" s="8">
        <v>3.3832819608327758</v>
      </c>
      <c r="E172" s="8">
        <v>5.8196029168346014E-2</v>
      </c>
      <c r="F172" s="3" t="s">
        <v>3</v>
      </c>
      <c r="G172" t="str">
        <f t="shared" si="2"/>
        <v>Rooth</v>
      </c>
      <c r="H172" s="14" t="s">
        <v>130</v>
      </c>
    </row>
    <row r="173" spans="1:8" x14ac:dyDescent="0.2">
      <c r="A173" s="7" t="s">
        <v>49</v>
      </c>
      <c r="B173" t="s">
        <v>1</v>
      </c>
      <c r="C173" s="3" t="s">
        <v>11</v>
      </c>
      <c r="D173" s="8">
        <v>1.744000404293141</v>
      </c>
      <c r="E173" s="8">
        <v>0.13643219229932618</v>
      </c>
      <c r="F173" s="3" t="s">
        <v>3</v>
      </c>
      <c r="G173" t="str">
        <f t="shared" si="2"/>
        <v>Rooth</v>
      </c>
      <c r="H173" s="14" t="s">
        <v>130</v>
      </c>
    </row>
    <row r="174" spans="1:8" x14ac:dyDescent="0.2">
      <c r="A174" s="7" t="s">
        <v>49</v>
      </c>
      <c r="B174" t="s">
        <v>1</v>
      </c>
      <c r="C174" s="3" t="s">
        <v>11</v>
      </c>
      <c r="D174" s="8">
        <v>0.19807199820495966</v>
      </c>
      <c r="E174" s="8">
        <v>0.25333317569470848</v>
      </c>
      <c r="F174" s="3" t="s">
        <v>3</v>
      </c>
      <c r="G174" t="str">
        <f t="shared" si="2"/>
        <v>Rooth</v>
      </c>
      <c r="H174" s="14" t="s">
        <v>130</v>
      </c>
    </row>
    <row r="175" spans="1:8" x14ac:dyDescent="0.2">
      <c r="A175" s="7" t="s">
        <v>49</v>
      </c>
      <c r="B175" t="s">
        <v>1</v>
      </c>
      <c r="C175" s="3" t="s">
        <v>11</v>
      </c>
      <c r="D175" s="8">
        <v>0.39075088633727045</v>
      </c>
      <c r="E175" s="8">
        <v>9.417905914733217E-2</v>
      </c>
      <c r="F175" s="3" t="s">
        <v>3</v>
      </c>
      <c r="G175" t="str">
        <f t="shared" si="2"/>
        <v>Rooth</v>
      </c>
      <c r="H175" s="14" t="s">
        <v>130</v>
      </c>
    </row>
    <row r="176" spans="1:8" x14ac:dyDescent="0.2">
      <c r="A176" s="7" t="s">
        <v>49</v>
      </c>
      <c r="B176" t="s">
        <v>1</v>
      </c>
      <c r="C176" s="3" t="s">
        <v>11</v>
      </c>
      <c r="D176" s="8">
        <v>0.69141729010013264</v>
      </c>
      <c r="E176" s="8">
        <v>0.18748086060367269</v>
      </c>
      <c r="F176" s="3" t="s">
        <v>3</v>
      </c>
      <c r="G176" t="str">
        <f t="shared" si="2"/>
        <v>Rooth</v>
      </c>
      <c r="H176" s="14" t="s">
        <v>130</v>
      </c>
    </row>
    <row r="177" spans="1:38" x14ac:dyDescent="0.2">
      <c r="A177" s="7" t="s">
        <v>49</v>
      </c>
      <c r="B177" t="s">
        <v>1</v>
      </c>
      <c r="C177" s="3" t="s">
        <v>11</v>
      </c>
      <c r="D177" s="8">
        <v>1.2564323233412003</v>
      </c>
      <c r="E177" s="8">
        <v>0.16526531266466529</v>
      </c>
      <c r="F177" s="3" t="s">
        <v>3</v>
      </c>
      <c r="G177" t="str">
        <f t="shared" si="2"/>
        <v>Rooth</v>
      </c>
      <c r="H177" s="14" t="s">
        <v>130</v>
      </c>
    </row>
    <row r="178" spans="1:38" x14ac:dyDescent="0.2">
      <c r="A178" s="10" t="s">
        <v>18</v>
      </c>
      <c r="B178" s="10" t="s">
        <v>1</v>
      </c>
      <c r="C178" s="10" t="s">
        <v>9</v>
      </c>
      <c r="D178" s="12">
        <v>-4.5640774708358567</v>
      </c>
      <c r="E178" s="12">
        <v>0.58566573410738498</v>
      </c>
      <c r="F178" s="10" t="s">
        <v>3</v>
      </c>
      <c r="G178" t="str">
        <f t="shared" si="2"/>
        <v>S.J.</v>
      </c>
      <c r="H178" s="14">
        <v>2016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10" t="s">
        <v>18</v>
      </c>
      <c r="B179" s="10" t="s">
        <v>1</v>
      </c>
      <c r="C179" s="10" t="s">
        <v>9</v>
      </c>
      <c r="D179" s="12">
        <v>-1.303822256563681</v>
      </c>
      <c r="E179" s="12">
        <v>0.6260944944868464</v>
      </c>
      <c r="F179" s="4" t="s">
        <v>4</v>
      </c>
      <c r="G179" t="str">
        <f t="shared" si="2"/>
        <v>S.J.</v>
      </c>
      <c r="H179" s="14">
        <v>2016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10" t="s">
        <v>18</v>
      </c>
      <c r="B180" s="10" t="s">
        <v>1</v>
      </c>
      <c r="C180" s="10" t="s">
        <v>9</v>
      </c>
      <c r="D180" s="12">
        <v>-0.19671029424605427</v>
      </c>
      <c r="E180" s="12">
        <v>6.5265078936426486E-3</v>
      </c>
      <c r="F180" s="10" t="s">
        <v>2</v>
      </c>
      <c r="G180" t="str">
        <f t="shared" si="2"/>
        <v>S.J.</v>
      </c>
      <c r="H180" s="14">
        <v>2016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10" t="s">
        <v>18</v>
      </c>
      <c r="B181" s="10" t="s">
        <v>1</v>
      </c>
      <c r="C181" s="10" t="s">
        <v>9</v>
      </c>
      <c r="D181" s="12">
        <v>-6.6249385541200606E-2</v>
      </c>
      <c r="E181" s="12">
        <v>1.7829698661720843E-2</v>
      </c>
      <c r="F181" s="10" t="s">
        <v>2</v>
      </c>
      <c r="G181" t="str">
        <f t="shared" si="2"/>
        <v>S.J.</v>
      </c>
      <c r="H181" s="14">
        <v>2016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5" t="s">
        <v>23</v>
      </c>
      <c r="B182" t="s">
        <v>1</v>
      </c>
      <c r="C182" t="s">
        <v>9</v>
      </c>
      <c r="D182" s="8">
        <v>-0.96932076563905001</v>
      </c>
      <c r="E182" s="8">
        <v>0.11217687524419326</v>
      </c>
      <c r="F182" t="s">
        <v>4</v>
      </c>
      <c r="G182" t="str">
        <f t="shared" si="2"/>
        <v>Shaffer</v>
      </c>
      <c r="H182" s="14" t="s">
        <v>121</v>
      </c>
    </row>
    <row r="183" spans="1:38" x14ac:dyDescent="0.2">
      <c r="A183" s="5" t="s">
        <v>107</v>
      </c>
      <c r="B183" t="s">
        <v>7</v>
      </c>
      <c r="C183" t="s">
        <v>9</v>
      </c>
      <c r="D183" s="8">
        <v>-1.3596261140377293</v>
      </c>
      <c r="E183" s="8">
        <v>0.12485456557853054</v>
      </c>
      <c r="F183" t="s">
        <v>3</v>
      </c>
      <c r="G183" t="str">
        <f t="shared" si="2"/>
        <v>Simpson</v>
      </c>
      <c r="H183" s="14">
        <v>2016</v>
      </c>
    </row>
    <row r="184" spans="1:38" x14ac:dyDescent="0.2">
      <c r="A184" s="5" t="s">
        <v>107</v>
      </c>
      <c r="B184" t="s">
        <v>7</v>
      </c>
      <c r="C184" t="s">
        <v>9</v>
      </c>
      <c r="D184" s="8">
        <v>-0.94000725849147115</v>
      </c>
      <c r="E184" s="8">
        <v>0.13333164062499997</v>
      </c>
      <c r="F184" t="s">
        <v>3</v>
      </c>
      <c r="G184" t="str">
        <f t="shared" si="2"/>
        <v>Simpson</v>
      </c>
      <c r="H184" s="14">
        <v>2016</v>
      </c>
    </row>
    <row r="185" spans="1:38" x14ac:dyDescent="0.2">
      <c r="A185" s="5" t="s">
        <v>107</v>
      </c>
      <c r="B185" t="s">
        <v>7</v>
      </c>
      <c r="C185" t="s">
        <v>9</v>
      </c>
      <c r="D185" s="8">
        <v>-0.71149631922814172</v>
      </c>
      <c r="E185" s="8">
        <v>0.13226813590449954</v>
      </c>
      <c r="F185" t="s">
        <v>3</v>
      </c>
      <c r="G185" t="str">
        <f t="shared" si="2"/>
        <v>Simpson</v>
      </c>
      <c r="H185" s="14">
        <v>2016</v>
      </c>
    </row>
    <row r="186" spans="1:38" x14ac:dyDescent="0.2">
      <c r="A186" s="5" t="s">
        <v>107</v>
      </c>
      <c r="B186" t="s">
        <v>7</v>
      </c>
      <c r="C186" t="s">
        <v>9</v>
      </c>
      <c r="D186" s="8">
        <v>-0.5955087109960292</v>
      </c>
      <c r="E186" s="8">
        <v>0.19412922527911927</v>
      </c>
      <c r="F186" t="s">
        <v>3</v>
      </c>
      <c r="G186" t="str">
        <f t="shared" si="2"/>
        <v>Simpson</v>
      </c>
      <c r="H186" s="14">
        <v>2016</v>
      </c>
    </row>
    <row r="187" spans="1:38" x14ac:dyDescent="0.2">
      <c r="A187" s="5" t="s">
        <v>107</v>
      </c>
      <c r="B187" t="s">
        <v>7</v>
      </c>
      <c r="C187" t="s">
        <v>9</v>
      </c>
      <c r="D187" s="8">
        <v>-0.31015492830383945</v>
      </c>
      <c r="E187" s="8">
        <v>1.2708907254361801E-2</v>
      </c>
      <c r="F187" t="s">
        <v>3</v>
      </c>
      <c r="G187" t="str">
        <f t="shared" si="2"/>
        <v>Simpson</v>
      </c>
      <c r="H187" s="14">
        <v>2016</v>
      </c>
    </row>
    <row r="188" spans="1:38" x14ac:dyDescent="0.2">
      <c r="A188" s="7" t="s">
        <v>105</v>
      </c>
      <c r="B188" s="3" t="s">
        <v>1</v>
      </c>
      <c r="C188" s="3" t="s">
        <v>10</v>
      </c>
      <c r="D188" s="9">
        <v>-2.4409874158531646</v>
      </c>
      <c r="E188" s="9">
        <v>0.59231588143069724</v>
      </c>
      <c r="F188" t="s">
        <v>3</v>
      </c>
      <c r="G188" t="str">
        <f t="shared" si="2"/>
        <v>Spector</v>
      </c>
      <c r="H188" s="14">
        <v>2006</v>
      </c>
    </row>
    <row r="189" spans="1:38" x14ac:dyDescent="0.2">
      <c r="A189" s="7" t="s">
        <v>103</v>
      </c>
      <c r="B189" t="s">
        <v>7</v>
      </c>
      <c r="C189" s="3" t="s">
        <v>10</v>
      </c>
      <c r="D189" s="8">
        <v>-0.7764780541048214</v>
      </c>
      <c r="E189" s="8">
        <v>1.8960296920777129E-3</v>
      </c>
      <c r="F189" s="3" t="s">
        <v>3</v>
      </c>
      <c r="G189" t="str">
        <f t="shared" si="2"/>
        <v>Sureda</v>
      </c>
      <c r="H189" s="14" t="s">
        <v>125</v>
      </c>
    </row>
    <row r="190" spans="1:38" x14ac:dyDescent="0.2">
      <c r="A190" s="7" t="s">
        <v>31</v>
      </c>
      <c r="B190" s="3" t="s">
        <v>1</v>
      </c>
      <c r="C190" t="s">
        <v>9</v>
      </c>
      <c r="D190" s="9">
        <v>0.64003735524599692</v>
      </c>
      <c r="E190" s="9">
        <v>3.501577225066578E-2</v>
      </c>
      <c r="F190" s="3" t="s">
        <v>8</v>
      </c>
      <c r="G190" t="str">
        <f t="shared" si="2"/>
        <v>Talley</v>
      </c>
      <c r="H190" s="14" t="s">
        <v>135</v>
      </c>
    </row>
    <row r="191" spans="1:38" x14ac:dyDescent="0.2">
      <c r="A191" s="7" t="s">
        <v>77</v>
      </c>
      <c r="B191" s="3" t="s">
        <v>1</v>
      </c>
      <c r="C191" s="3" t="s">
        <v>11</v>
      </c>
      <c r="D191" s="9">
        <v>1.7524899327176682</v>
      </c>
      <c r="E191" s="9">
        <v>0.17113452013524993</v>
      </c>
      <c r="F191" t="s">
        <v>3</v>
      </c>
      <c r="G191" t="str">
        <f t="shared" si="2"/>
        <v>Talley</v>
      </c>
      <c r="H191" s="14" t="s">
        <v>135</v>
      </c>
    </row>
    <row r="192" spans="1:38" x14ac:dyDescent="0.2">
      <c r="A192" s="7" t="s">
        <v>77</v>
      </c>
      <c r="B192" s="3" t="s">
        <v>1</v>
      </c>
      <c r="C192" s="3" t="s">
        <v>11</v>
      </c>
      <c r="D192" s="9">
        <v>1.6025918770066137</v>
      </c>
      <c r="E192" s="9">
        <v>7.6709374559114432E-2</v>
      </c>
      <c r="F192" t="s">
        <v>3</v>
      </c>
      <c r="G192" t="str">
        <f t="shared" si="2"/>
        <v>Talley</v>
      </c>
      <c r="H192" s="14" t="s">
        <v>135</v>
      </c>
    </row>
    <row r="193" spans="1:8" x14ac:dyDescent="0.2">
      <c r="A193" s="7" t="s">
        <v>77</v>
      </c>
      <c r="B193" s="3" t="s">
        <v>1</v>
      </c>
      <c r="C193" s="3" t="s">
        <v>11</v>
      </c>
      <c r="D193" s="9">
        <v>1.4991493336560611</v>
      </c>
      <c r="E193" s="9">
        <v>0.15408852242938798</v>
      </c>
      <c r="F193" t="s">
        <v>3</v>
      </c>
      <c r="G193" t="str">
        <f t="shared" si="2"/>
        <v>Talley</v>
      </c>
      <c r="H193" s="14" t="s">
        <v>135</v>
      </c>
    </row>
    <row r="194" spans="1:8" x14ac:dyDescent="0.2">
      <c r="A194" s="7" t="s">
        <v>77</v>
      </c>
      <c r="B194" s="3" t="s">
        <v>1</v>
      </c>
      <c r="C194" s="3" t="s">
        <v>11</v>
      </c>
      <c r="D194" s="9">
        <v>-0.32574059780055858</v>
      </c>
      <c r="E194" s="9">
        <v>4.0710836542111162E-2</v>
      </c>
      <c r="F194" t="s">
        <v>4</v>
      </c>
      <c r="G194" t="str">
        <f t="shared" si="2"/>
        <v>Talley</v>
      </c>
      <c r="H194" s="14" t="s">
        <v>135</v>
      </c>
    </row>
    <row r="195" spans="1:8" x14ac:dyDescent="0.2">
      <c r="A195" s="7" t="s">
        <v>77</v>
      </c>
      <c r="B195" s="3" t="s">
        <v>1</v>
      </c>
      <c r="C195" s="3" t="s">
        <v>11</v>
      </c>
      <c r="D195" s="9">
        <v>-0.52506587818925199</v>
      </c>
      <c r="E195" s="9">
        <v>0.10823768231165441</v>
      </c>
      <c r="F195" t="s">
        <v>4</v>
      </c>
      <c r="G195" t="str">
        <f t="shared" si="2"/>
        <v>Talley</v>
      </c>
      <c r="H195" s="14" t="s">
        <v>135</v>
      </c>
    </row>
    <row r="196" spans="1:8" x14ac:dyDescent="0.2">
      <c r="A196" s="7" t="s">
        <v>77</v>
      </c>
      <c r="B196" s="3" t="s">
        <v>1</v>
      </c>
      <c r="C196" s="3" t="s">
        <v>11</v>
      </c>
      <c r="D196" s="9">
        <v>-1.1238978050262791</v>
      </c>
      <c r="E196" s="9">
        <v>0.22687700951794421</v>
      </c>
      <c r="F196" t="s">
        <v>4</v>
      </c>
      <c r="G196" t="str">
        <f t="shared" ref="G196:G259" si="3">LEFT(A196,FIND(" ",SUBSTITUTE(A196,","," ")&amp;" ")-1)</f>
        <v>Talley</v>
      </c>
      <c r="H196" s="14" t="s">
        <v>135</v>
      </c>
    </row>
    <row r="197" spans="1:8" x14ac:dyDescent="0.2">
      <c r="A197" s="7" t="s">
        <v>77</v>
      </c>
      <c r="B197" s="3" t="s">
        <v>1</v>
      </c>
      <c r="C197" s="3" t="s">
        <v>11</v>
      </c>
      <c r="D197" s="9">
        <v>-0.13897748522817033</v>
      </c>
      <c r="E197" s="9">
        <v>1.0847847496610571E-2</v>
      </c>
      <c r="F197" s="3" t="s">
        <v>2</v>
      </c>
      <c r="G197" t="str">
        <f t="shared" si="3"/>
        <v>Talley</v>
      </c>
      <c r="H197" s="14" t="s">
        <v>135</v>
      </c>
    </row>
    <row r="198" spans="1:8" x14ac:dyDescent="0.2">
      <c r="A198" s="7" t="s">
        <v>77</v>
      </c>
      <c r="B198" s="3" t="s">
        <v>1</v>
      </c>
      <c r="C198" s="3" t="s">
        <v>11</v>
      </c>
      <c r="D198" s="9">
        <v>-1.236234095119783</v>
      </c>
      <c r="E198" s="9">
        <v>4.1565308392823061E-2</v>
      </c>
      <c r="F198" s="3" t="s">
        <v>2</v>
      </c>
      <c r="G198" t="str">
        <f t="shared" si="3"/>
        <v>Talley</v>
      </c>
      <c r="H198" s="14" t="s">
        <v>135</v>
      </c>
    </row>
    <row r="199" spans="1:8" x14ac:dyDescent="0.2">
      <c r="A199" s="7" t="s">
        <v>77</v>
      </c>
      <c r="B199" s="3" t="s">
        <v>1</v>
      </c>
      <c r="C199" s="3" t="s">
        <v>11</v>
      </c>
      <c r="D199" s="9">
        <v>-0.54482051507059381</v>
      </c>
      <c r="E199" s="9">
        <v>1.3239483391134853E-2</v>
      </c>
      <c r="F199" s="3" t="s">
        <v>2</v>
      </c>
      <c r="G199" t="str">
        <f t="shared" si="3"/>
        <v>Talley</v>
      </c>
      <c r="H199" s="14" t="s">
        <v>135</v>
      </c>
    </row>
    <row r="200" spans="1:8" x14ac:dyDescent="0.2">
      <c r="A200" s="7" t="s">
        <v>84</v>
      </c>
      <c r="B200" t="s">
        <v>5</v>
      </c>
      <c r="C200" s="3" t="s">
        <v>11</v>
      </c>
      <c r="D200" s="8">
        <v>1.8307449159410085</v>
      </c>
      <c r="E200" s="8">
        <v>7.1102854320580274E-3</v>
      </c>
      <c r="F200" s="3" t="s">
        <v>3</v>
      </c>
      <c r="G200" t="str">
        <f t="shared" si="3"/>
        <v>Tang</v>
      </c>
      <c r="H200" s="14" t="s">
        <v>124</v>
      </c>
    </row>
    <row r="201" spans="1:8" x14ac:dyDescent="0.2">
      <c r="A201" s="7" t="s">
        <v>84</v>
      </c>
      <c r="B201" t="s">
        <v>5</v>
      </c>
      <c r="C201" s="3" t="s">
        <v>11</v>
      </c>
      <c r="D201" s="8">
        <v>1.6665963262740491</v>
      </c>
      <c r="E201" s="8">
        <v>5.5240317510042835E-3</v>
      </c>
      <c r="F201" s="3" t="s">
        <v>3</v>
      </c>
      <c r="G201" t="str">
        <f t="shared" si="3"/>
        <v>Tang</v>
      </c>
      <c r="H201" s="14" t="s">
        <v>124</v>
      </c>
    </row>
    <row r="202" spans="1:8" x14ac:dyDescent="0.2">
      <c r="A202" s="7" t="s">
        <v>84</v>
      </c>
      <c r="B202" t="s">
        <v>5</v>
      </c>
      <c r="C202" s="3" t="s">
        <v>11</v>
      </c>
      <c r="D202" s="8">
        <v>1.5965897699562515</v>
      </c>
      <c r="E202" s="8">
        <v>6.5840980947218589E-3</v>
      </c>
      <c r="F202" s="3" t="s">
        <v>3</v>
      </c>
      <c r="G202" t="str">
        <f t="shared" si="3"/>
        <v>Tang</v>
      </c>
      <c r="H202" s="14" t="s">
        <v>124</v>
      </c>
    </row>
    <row r="203" spans="1:8" x14ac:dyDescent="0.2">
      <c r="A203" s="7" t="s">
        <v>84</v>
      </c>
      <c r="B203" t="s">
        <v>5</v>
      </c>
      <c r="C203" s="3" t="s">
        <v>11</v>
      </c>
      <c r="D203" s="8">
        <v>1.589790915050304</v>
      </c>
      <c r="E203" s="8">
        <v>5.5879187063965228E-3</v>
      </c>
      <c r="F203" s="3" t="s">
        <v>3</v>
      </c>
      <c r="G203" t="str">
        <f t="shared" si="3"/>
        <v>Tang</v>
      </c>
      <c r="H203" s="14" t="s">
        <v>124</v>
      </c>
    </row>
    <row r="204" spans="1:8" x14ac:dyDescent="0.2">
      <c r="A204" s="7" t="s">
        <v>84</v>
      </c>
      <c r="B204" t="s">
        <v>5</v>
      </c>
      <c r="C204" s="3" t="s">
        <v>11</v>
      </c>
      <c r="D204" s="8">
        <v>9.3814818818122973E-3</v>
      </c>
      <c r="E204" s="8">
        <v>3.2034136534148066E-3</v>
      </c>
      <c r="F204" t="s">
        <v>2</v>
      </c>
      <c r="G204" t="str">
        <f t="shared" si="3"/>
        <v>Tang</v>
      </c>
      <c r="H204" s="14" t="s">
        <v>124</v>
      </c>
    </row>
    <row r="205" spans="1:8" x14ac:dyDescent="0.2">
      <c r="A205" s="7" t="s">
        <v>84</v>
      </c>
      <c r="B205" t="s">
        <v>5</v>
      </c>
      <c r="C205" s="3" t="s">
        <v>11</v>
      </c>
      <c r="D205" s="8">
        <v>-0.1428070068648869</v>
      </c>
      <c r="E205" s="8">
        <v>4.4289574786803183E-3</v>
      </c>
      <c r="F205" t="s">
        <v>2</v>
      </c>
      <c r="G205" t="str">
        <f t="shared" si="3"/>
        <v>Tang</v>
      </c>
      <c r="H205" s="14" t="s">
        <v>124</v>
      </c>
    </row>
    <row r="206" spans="1:8" x14ac:dyDescent="0.2">
      <c r="A206" s="7" t="s">
        <v>84</v>
      </c>
      <c r="B206" t="s">
        <v>5</v>
      </c>
      <c r="C206" s="3" t="s">
        <v>11</v>
      </c>
      <c r="D206" s="8">
        <v>-0.15592153206973472</v>
      </c>
      <c r="E206" s="8">
        <v>4.6985401305716587E-3</v>
      </c>
      <c r="F206" t="s">
        <v>2</v>
      </c>
      <c r="G206" t="str">
        <f t="shared" si="3"/>
        <v>Tang</v>
      </c>
      <c r="H206" s="14" t="s">
        <v>124</v>
      </c>
    </row>
    <row r="207" spans="1:8" x14ac:dyDescent="0.2">
      <c r="A207" s="7" t="s">
        <v>84</v>
      </c>
      <c r="B207" t="s">
        <v>5</v>
      </c>
      <c r="C207" s="3" t="s">
        <v>11</v>
      </c>
      <c r="D207" s="8">
        <v>-0.58094421518304806</v>
      </c>
      <c r="E207" s="8">
        <v>4.4691867853647047E-3</v>
      </c>
      <c r="F207" t="s">
        <v>2</v>
      </c>
      <c r="G207" t="str">
        <f t="shared" si="3"/>
        <v>Tang</v>
      </c>
      <c r="H207" s="14" t="s">
        <v>124</v>
      </c>
    </row>
    <row r="208" spans="1:8" x14ac:dyDescent="0.2">
      <c r="A208" s="7" t="s">
        <v>67</v>
      </c>
      <c r="B208" t="s">
        <v>5</v>
      </c>
      <c r="C208" s="3" t="s">
        <v>11</v>
      </c>
      <c r="D208" s="8">
        <v>1.6481920936774249E-2</v>
      </c>
      <c r="E208" s="8">
        <v>6.8814964757141662E-4</v>
      </c>
      <c r="F208" t="s">
        <v>2</v>
      </c>
      <c r="G208" t="str">
        <f t="shared" si="3"/>
        <v>Tang</v>
      </c>
      <c r="H208" s="14" t="s">
        <v>121</v>
      </c>
    </row>
    <row r="209" spans="1:8" x14ac:dyDescent="0.2">
      <c r="A209" s="7" t="s">
        <v>67</v>
      </c>
      <c r="B209" t="s">
        <v>5</v>
      </c>
      <c r="C209" s="3" t="s">
        <v>11</v>
      </c>
      <c r="D209" s="8">
        <v>-4.1029031910064961E-2</v>
      </c>
      <c r="E209" s="8">
        <v>5.6021167302054134E-4</v>
      </c>
      <c r="F209" t="s">
        <v>2</v>
      </c>
      <c r="G209" t="str">
        <f t="shared" si="3"/>
        <v>Tang</v>
      </c>
      <c r="H209" s="14" t="s">
        <v>121</v>
      </c>
    </row>
    <row r="210" spans="1:8" x14ac:dyDescent="0.2">
      <c r="A210" s="7" t="s">
        <v>67</v>
      </c>
      <c r="B210" t="s">
        <v>5</v>
      </c>
      <c r="C210" s="3" t="s">
        <v>11</v>
      </c>
      <c r="D210" s="8">
        <v>9.2648480069464467E-2</v>
      </c>
      <c r="E210" s="8">
        <v>4.0101876495401249E-3</v>
      </c>
      <c r="F210" t="s">
        <v>2</v>
      </c>
      <c r="G210" t="str">
        <f t="shared" si="3"/>
        <v>Tang</v>
      </c>
      <c r="H210" s="14" t="s">
        <v>121</v>
      </c>
    </row>
    <row r="211" spans="1:8" x14ac:dyDescent="0.2">
      <c r="A211" s="7" t="s">
        <v>67</v>
      </c>
      <c r="B211" t="s">
        <v>5</v>
      </c>
      <c r="C211" s="3" t="s">
        <v>11</v>
      </c>
      <c r="D211" s="8">
        <v>9.4563352420354435E-3</v>
      </c>
      <c r="E211" s="8">
        <v>1.1278502258899833E-3</v>
      </c>
      <c r="F211" t="s">
        <v>2</v>
      </c>
      <c r="G211" t="str">
        <f t="shared" si="3"/>
        <v>Tang</v>
      </c>
      <c r="H211" s="14" t="s">
        <v>121</v>
      </c>
    </row>
    <row r="212" spans="1:8" x14ac:dyDescent="0.2">
      <c r="A212" s="7" t="s">
        <v>24</v>
      </c>
      <c r="B212" t="s">
        <v>1</v>
      </c>
      <c r="C212" t="s">
        <v>9</v>
      </c>
      <c r="D212" s="8">
        <v>-0.20814795635385311</v>
      </c>
      <c r="E212" s="8">
        <v>1.1738954316822444E-2</v>
      </c>
      <c r="F212" t="s">
        <v>3</v>
      </c>
      <c r="G212" t="str">
        <f t="shared" si="3"/>
        <v>Taylor</v>
      </c>
      <c r="H212" s="14" t="s">
        <v>127</v>
      </c>
    </row>
    <row r="213" spans="1:8" x14ac:dyDescent="0.2">
      <c r="A213" s="7" t="s">
        <v>24</v>
      </c>
      <c r="B213" t="s">
        <v>1</v>
      </c>
      <c r="C213" t="s">
        <v>9</v>
      </c>
      <c r="D213" s="8">
        <v>-0.30011442437360986</v>
      </c>
      <c r="E213" s="8">
        <v>2.3037323976101309E-2</v>
      </c>
      <c r="F213" t="s">
        <v>3</v>
      </c>
      <c r="G213" t="str">
        <f t="shared" si="3"/>
        <v>Taylor</v>
      </c>
      <c r="H213" s="14" t="s">
        <v>127</v>
      </c>
    </row>
    <row r="214" spans="1:8" x14ac:dyDescent="0.2">
      <c r="A214" s="5" t="s">
        <v>96</v>
      </c>
      <c r="B214" t="s">
        <v>7</v>
      </c>
      <c r="C214" s="3" t="s">
        <v>10</v>
      </c>
      <c r="D214" s="8">
        <v>-0.30656103404925034</v>
      </c>
      <c r="E214" s="8">
        <v>4.910910132515222E-2</v>
      </c>
      <c r="F214" t="s">
        <v>3</v>
      </c>
      <c r="G214" t="str">
        <f t="shared" si="3"/>
        <v>Thomsen</v>
      </c>
      <c r="H214" s="14" t="s">
        <v>117</v>
      </c>
    </row>
    <row r="215" spans="1:8" x14ac:dyDescent="0.2">
      <c r="A215" s="5" t="s">
        <v>96</v>
      </c>
      <c r="B215" t="s">
        <v>7</v>
      </c>
      <c r="C215" s="3" t="s">
        <v>10</v>
      </c>
      <c r="D215" s="8">
        <v>0.17498014993558689</v>
      </c>
      <c r="E215" s="8">
        <v>1.9511671283108885E-2</v>
      </c>
      <c r="F215" t="s">
        <v>4</v>
      </c>
      <c r="G215" t="str">
        <f t="shared" si="3"/>
        <v>Thomsen</v>
      </c>
      <c r="H215" s="14" t="s">
        <v>117</v>
      </c>
    </row>
    <row r="216" spans="1:8" x14ac:dyDescent="0.2">
      <c r="A216" s="7" t="s">
        <v>75</v>
      </c>
      <c r="B216" t="s">
        <v>1</v>
      </c>
      <c r="C216" s="3" t="s">
        <v>11</v>
      </c>
      <c r="D216" s="8">
        <v>1.0150472103220676</v>
      </c>
      <c r="E216" s="8">
        <v>4.8257100076231747E-2</v>
      </c>
      <c r="F216" t="s">
        <v>3</v>
      </c>
      <c r="G216" t="str">
        <f t="shared" si="3"/>
        <v>Tong</v>
      </c>
      <c r="H216" s="14" t="s">
        <v>136</v>
      </c>
    </row>
    <row r="217" spans="1:8" x14ac:dyDescent="0.2">
      <c r="A217" s="7" t="s">
        <v>75</v>
      </c>
      <c r="B217" t="s">
        <v>1</v>
      </c>
      <c r="C217" s="3" t="s">
        <v>11</v>
      </c>
      <c r="D217" s="8">
        <v>-0.42168924020223969</v>
      </c>
      <c r="E217" s="8">
        <v>1.2049932340586531E-2</v>
      </c>
      <c r="F217" t="s">
        <v>4</v>
      </c>
      <c r="G217" t="str">
        <f t="shared" si="3"/>
        <v>Tong</v>
      </c>
      <c r="H217" s="14" t="s">
        <v>136</v>
      </c>
    </row>
    <row r="218" spans="1:8" x14ac:dyDescent="0.2">
      <c r="A218" s="7" t="s">
        <v>75</v>
      </c>
      <c r="B218" t="s">
        <v>1</v>
      </c>
      <c r="C218" s="3" t="s">
        <v>11</v>
      </c>
      <c r="D218" s="8">
        <v>0.86426048760678298</v>
      </c>
      <c r="E218" s="8">
        <v>6.441462573472799E-2</v>
      </c>
      <c r="F218" t="s">
        <v>3</v>
      </c>
      <c r="G218" t="str">
        <f t="shared" si="3"/>
        <v>Tong</v>
      </c>
      <c r="H218" s="14" t="s">
        <v>136</v>
      </c>
    </row>
    <row r="219" spans="1:8" x14ac:dyDescent="0.2">
      <c r="A219" s="7" t="s">
        <v>75</v>
      </c>
      <c r="B219" t="s">
        <v>1</v>
      </c>
      <c r="C219" s="3" t="s">
        <v>11</v>
      </c>
      <c r="D219" s="8">
        <v>0.13377314289766915</v>
      </c>
      <c r="E219" s="8">
        <v>1.4722540083272437E-2</v>
      </c>
      <c r="F219" t="s">
        <v>4</v>
      </c>
      <c r="G219" t="str">
        <f t="shared" si="3"/>
        <v>Tong</v>
      </c>
      <c r="H219" s="14" t="s">
        <v>136</v>
      </c>
    </row>
    <row r="220" spans="1:8" x14ac:dyDescent="0.2">
      <c r="A220" s="7" t="s">
        <v>74</v>
      </c>
      <c r="B220" t="s">
        <v>1</v>
      </c>
      <c r="C220" s="3" t="s">
        <v>11</v>
      </c>
      <c r="D220" s="8">
        <v>0.95097628986204519</v>
      </c>
      <c r="E220" s="8">
        <v>3.4543968862287416E-2</v>
      </c>
      <c r="F220" t="s">
        <v>3</v>
      </c>
      <c r="G220" t="str">
        <f t="shared" si="3"/>
        <v>Tong</v>
      </c>
      <c r="H220" s="14" t="s">
        <v>124</v>
      </c>
    </row>
    <row r="221" spans="1:8" x14ac:dyDescent="0.2">
      <c r="A221" s="7" t="s">
        <v>74</v>
      </c>
      <c r="B221" t="s">
        <v>1</v>
      </c>
      <c r="C221" s="3" t="s">
        <v>11</v>
      </c>
      <c r="D221" s="8">
        <v>0.86641890183398207</v>
      </c>
      <c r="E221" s="8">
        <v>3.688261822100973E-2</v>
      </c>
      <c r="F221" t="s">
        <v>3</v>
      </c>
      <c r="G221" t="str">
        <f t="shared" si="3"/>
        <v>Tong</v>
      </c>
      <c r="H221" s="14" t="s">
        <v>124</v>
      </c>
    </row>
    <row r="222" spans="1:8" x14ac:dyDescent="0.2">
      <c r="A222" s="7" t="s">
        <v>56</v>
      </c>
      <c r="B222" s="3" t="s">
        <v>1</v>
      </c>
      <c r="C222" s="3" t="s">
        <v>11</v>
      </c>
      <c r="D222" s="9">
        <v>1.1205809959539741</v>
      </c>
      <c r="E222" s="9">
        <v>0.17667286413436226</v>
      </c>
      <c r="F222" t="s">
        <v>3</v>
      </c>
      <c r="G222" t="str">
        <f t="shared" si="3"/>
        <v>Tyler</v>
      </c>
      <c r="H222" s="14" t="s">
        <v>118</v>
      </c>
    </row>
    <row r="223" spans="1:8" x14ac:dyDescent="0.2">
      <c r="A223" s="7" t="s">
        <v>56</v>
      </c>
      <c r="B223" s="3" t="s">
        <v>1</v>
      </c>
      <c r="C223" s="3" t="s">
        <v>11</v>
      </c>
      <c r="D223" s="9">
        <v>3.8315286149015022</v>
      </c>
      <c r="E223" s="9">
        <v>0.43707696089867987</v>
      </c>
      <c r="F223" t="s">
        <v>3</v>
      </c>
      <c r="G223" t="str">
        <f t="shared" si="3"/>
        <v>Tyler</v>
      </c>
      <c r="H223" s="14" t="s">
        <v>118</v>
      </c>
    </row>
    <row r="224" spans="1:8" x14ac:dyDescent="0.2">
      <c r="A224" s="7" t="s">
        <v>26</v>
      </c>
      <c r="B224" s="3" t="s">
        <v>1</v>
      </c>
      <c r="C224" t="s">
        <v>9</v>
      </c>
      <c r="D224" s="9">
        <v>-0.32968004978001064</v>
      </c>
      <c r="E224" s="9">
        <v>1.8064610002470168E-2</v>
      </c>
      <c r="F224" t="s">
        <v>3</v>
      </c>
      <c r="G224" t="str">
        <f t="shared" si="3"/>
        <v>Tyrrell</v>
      </c>
      <c r="H224" s="14">
        <v>2008</v>
      </c>
    </row>
    <row r="225" spans="1:38" x14ac:dyDescent="0.2">
      <c r="A225" s="7" t="s">
        <v>26</v>
      </c>
      <c r="B225" s="3" t="s">
        <v>1</v>
      </c>
      <c r="C225" t="s">
        <v>9</v>
      </c>
      <c r="D225" s="9">
        <v>-0.13961796425958359</v>
      </c>
      <c r="E225" s="9">
        <v>2.5533554374643774E-2</v>
      </c>
      <c r="F225" t="s">
        <v>3</v>
      </c>
      <c r="G225" t="str">
        <f t="shared" si="3"/>
        <v>Tyrrell</v>
      </c>
      <c r="H225" s="14">
        <v>2008</v>
      </c>
    </row>
    <row r="226" spans="1:38" x14ac:dyDescent="0.2">
      <c r="A226" s="7" t="s">
        <v>32</v>
      </c>
      <c r="B226" t="s">
        <v>7</v>
      </c>
      <c r="C226" t="s">
        <v>9</v>
      </c>
      <c r="D226" s="8">
        <v>0.38880622212152566</v>
      </c>
      <c r="E226" s="8">
        <v>1.4483563855563429E-2</v>
      </c>
      <c r="F226" t="s">
        <v>2</v>
      </c>
      <c r="G226" t="str">
        <f t="shared" si="3"/>
        <v>Wagner</v>
      </c>
      <c r="H226" s="14" t="s">
        <v>124</v>
      </c>
    </row>
    <row r="227" spans="1:38" x14ac:dyDescent="0.2">
      <c r="A227" s="7" t="s">
        <v>32</v>
      </c>
      <c r="B227" t="s">
        <v>7</v>
      </c>
      <c r="C227" t="s">
        <v>9</v>
      </c>
      <c r="D227" s="8">
        <v>-0.67181218886663852</v>
      </c>
      <c r="E227" s="8">
        <v>0.11668754346904239</v>
      </c>
      <c r="F227" s="3" t="s">
        <v>3</v>
      </c>
      <c r="G227" t="str">
        <f t="shared" si="3"/>
        <v>Wagner</v>
      </c>
      <c r="H227" s="14" t="s">
        <v>124</v>
      </c>
    </row>
    <row r="228" spans="1:38" x14ac:dyDescent="0.2">
      <c r="A228" s="10" t="s">
        <v>12</v>
      </c>
      <c r="B228" s="4" t="s">
        <v>5</v>
      </c>
      <c r="C228" s="10" t="s">
        <v>10</v>
      </c>
      <c r="D228" s="12">
        <v>-8.1966493621528649E-2</v>
      </c>
      <c r="E228" s="12">
        <v>4.3713534196578524E-3</v>
      </c>
      <c r="F228" s="10" t="s">
        <v>2</v>
      </c>
      <c r="G228" t="str">
        <f t="shared" si="3"/>
        <v>Wang</v>
      </c>
      <c r="H228" s="14">
        <v>2016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10" t="s">
        <v>12</v>
      </c>
      <c r="B229" s="4" t="s">
        <v>5</v>
      </c>
      <c r="C229" s="10" t="s">
        <v>10</v>
      </c>
      <c r="D229" s="12">
        <v>-0.45262648684310114</v>
      </c>
      <c r="E229" s="12">
        <v>8.431348237648956E-3</v>
      </c>
      <c r="F229" s="10" t="s">
        <v>2</v>
      </c>
      <c r="G229" t="str">
        <f t="shared" si="3"/>
        <v>Wang</v>
      </c>
      <c r="H229" s="14">
        <v>2016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7" t="s">
        <v>72</v>
      </c>
      <c r="B230" s="3" t="s">
        <v>1</v>
      </c>
      <c r="C230" s="3" t="s">
        <v>11</v>
      </c>
      <c r="D230" s="9">
        <v>0.26679958635235629</v>
      </c>
      <c r="E230" s="9">
        <v>1.0532185536546668E-2</v>
      </c>
      <c r="F230" t="s">
        <v>3</v>
      </c>
      <c r="G230" t="str">
        <f t="shared" si="3"/>
        <v>Wang</v>
      </c>
      <c r="H230" s="14" t="s">
        <v>125</v>
      </c>
    </row>
    <row r="231" spans="1:38" x14ac:dyDescent="0.2">
      <c r="A231" s="7" t="s">
        <v>83</v>
      </c>
      <c r="B231" t="s">
        <v>5</v>
      </c>
      <c r="C231" s="3" t="s">
        <v>10</v>
      </c>
      <c r="D231" s="8">
        <v>-6.9031925596424973E-2</v>
      </c>
      <c r="E231" s="8">
        <v>0.21667156880982677</v>
      </c>
      <c r="F231" t="s">
        <v>2</v>
      </c>
      <c r="G231" t="str">
        <f t="shared" si="3"/>
        <v>Wang</v>
      </c>
      <c r="H231" s="14" t="s">
        <v>132</v>
      </c>
    </row>
    <row r="232" spans="1:38" x14ac:dyDescent="0.2">
      <c r="A232" s="7" t="s">
        <v>41</v>
      </c>
      <c r="B232" s="3" t="s">
        <v>1</v>
      </c>
      <c r="C232" s="3" t="s">
        <v>11</v>
      </c>
      <c r="D232" s="9">
        <v>0.21459243032495967</v>
      </c>
      <c r="E232" s="9">
        <v>2.7795073855323333E-2</v>
      </c>
      <c r="F232" t="s">
        <v>3</v>
      </c>
      <c r="G232" t="str">
        <f t="shared" si="3"/>
        <v>Warren</v>
      </c>
      <c r="H232" s="14" t="s">
        <v>135</v>
      </c>
    </row>
    <row r="233" spans="1:38" x14ac:dyDescent="0.2">
      <c r="A233" s="7" t="s">
        <v>91</v>
      </c>
      <c r="B233" t="s">
        <v>7</v>
      </c>
      <c r="C233" s="3" t="s">
        <v>11</v>
      </c>
      <c r="D233" s="8">
        <v>1.2987195526811112E-2</v>
      </c>
      <c r="E233" s="8">
        <v>7.0747649410693281E-2</v>
      </c>
      <c r="F233" s="3" t="s">
        <v>3</v>
      </c>
      <c r="G233" t="str">
        <f t="shared" si="3"/>
        <v>Willette</v>
      </c>
      <c r="H233" s="14" t="s">
        <v>124</v>
      </c>
    </row>
    <row r="234" spans="1:38" x14ac:dyDescent="0.2">
      <c r="A234" s="7" t="s">
        <v>94</v>
      </c>
      <c r="B234" t="s">
        <v>7</v>
      </c>
      <c r="C234" s="3" t="s">
        <v>10</v>
      </c>
      <c r="D234" s="8">
        <v>-2.9921832022959527</v>
      </c>
      <c r="E234" s="8">
        <v>2.7752742046563614E-2</v>
      </c>
      <c r="F234" t="s">
        <v>6</v>
      </c>
      <c r="G234" t="str">
        <f t="shared" si="3"/>
        <v>Williams</v>
      </c>
      <c r="H234" s="14" t="s">
        <v>122</v>
      </c>
    </row>
    <row r="235" spans="1:38" x14ac:dyDescent="0.2">
      <c r="A235" s="7" t="s">
        <v>51</v>
      </c>
      <c r="B235" s="3" t="s">
        <v>1</v>
      </c>
      <c r="C235" s="3" t="s">
        <v>11</v>
      </c>
      <c r="D235" s="9">
        <v>2.2392182966017717</v>
      </c>
      <c r="E235" s="9">
        <v>5.1858505416546036E-3</v>
      </c>
      <c r="F235" t="s">
        <v>3</v>
      </c>
      <c r="G235" t="str">
        <f t="shared" si="3"/>
        <v>Windham</v>
      </c>
      <c r="H235" s="14">
        <v>1999</v>
      </c>
    </row>
    <row r="236" spans="1:38" x14ac:dyDescent="0.2">
      <c r="A236" s="7" t="s">
        <v>52</v>
      </c>
      <c r="B236" s="3" t="s">
        <v>1</v>
      </c>
      <c r="C236" s="3" t="s">
        <v>11</v>
      </c>
      <c r="D236" s="9">
        <v>-0.44571387246081695</v>
      </c>
      <c r="E236" s="9">
        <v>8.8439359203710821E-3</v>
      </c>
      <c r="F236" t="s">
        <v>4</v>
      </c>
      <c r="G236" t="str">
        <f t="shared" si="3"/>
        <v>Windham-Myers</v>
      </c>
      <c r="H236" s="14">
        <v>2005</v>
      </c>
    </row>
    <row r="237" spans="1:38" x14ac:dyDescent="0.2">
      <c r="A237" s="7" t="s">
        <v>52</v>
      </c>
      <c r="B237" s="3" t="s">
        <v>1</v>
      </c>
      <c r="C237" s="3" t="s">
        <v>11</v>
      </c>
      <c r="D237" s="9">
        <v>0.21726858687118902</v>
      </c>
      <c r="E237" s="9">
        <v>2.9372222387675378E-2</v>
      </c>
      <c r="F237" t="s">
        <v>4</v>
      </c>
      <c r="G237" t="str">
        <f t="shared" si="3"/>
        <v>Windham-Myers</v>
      </c>
      <c r="H237" s="14">
        <v>2005</v>
      </c>
    </row>
    <row r="238" spans="1:38" x14ac:dyDescent="0.2">
      <c r="A238" s="7" t="s">
        <v>52</v>
      </c>
      <c r="B238" s="3" t="s">
        <v>1</v>
      </c>
      <c r="C238" s="3" t="s">
        <v>11</v>
      </c>
      <c r="D238" s="9">
        <v>1.0857088838322018</v>
      </c>
      <c r="E238" s="9">
        <v>0.21500946051395603</v>
      </c>
      <c r="F238" t="s">
        <v>4</v>
      </c>
      <c r="G238" t="str">
        <f t="shared" si="3"/>
        <v>Windham-Myers</v>
      </c>
      <c r="H238" s="14">
        <v>2005</v>
      </c>
    </row>
    <row r="239" spans="1:38" x14ac:dyDescent="0.2">
      <c r="A239" s="7" t="s">
        <v>52</v>
      </c>
      <c r="B239" s="3" t="s">
        <v>1</v>
      </c>
      <c r="C239" s="3" t="s">
        <v>11</v>
      </c>
      <c r="D239" s="9">
        <v>7.4673710669175595</v>
      </c>
      <c r="E239" s="9">
        <v>5.4702040816326528E-2</v>
      </c>
      <c r="F239" t="s">
        <v>4</v>
      </c>
      <c r="G239" t="str">
        <f t="shared" si="3"/>
        <v>Windham-Myers</v>
      </c>
      <c r="H239" s="14">
        <v>2005</v>
      </c>
    </row>
    <row r="240" spans="1:38" x14ac:dyDescent="0.2">
      <c r="A240" s="7" t="s">
        <v>52</v>
      </c>
      <c r="B240" s="3" t="s">
        <v>1</v>
      </c>
      <c r="C240" s="3" t="s">
        <v>11</v>
      </c>
      <c r="D240" s="9">
        <v>7.2513449833722143</v>
      </c>
      <c r="E240" s="9">
        <v>9.872793119058397E-2</v>
      </c>
      <c r="F240" t="s">
        <v>4</v>
      </c>
      <c r="G240" t="str">
        <f t="shared" si="3"/>
        <v>Windham-Myers</v>
      </c>
      <c r="H240" s="14">
        <v>2005</v>
      </c>
    </row>
    <row r="241" spans="1:8" x14ac:dyDescent="0.2">
      <c r="A241" s="7" t="s">
        <v>35</v>
      </c>
      <c r="B241" t="s">
        <v>7</v>
      </c>
      <c r="C241" t="s">
        <v>9</v>
      </c>
      <c r="D241" s="8">
        <v>-0.32978089276058792</v>
      </c>
      <c r="E241" s="8">
        <v>6.163334213964497E-2</v>
      </c>
      <c r="F241" s="3" t="s">
        <v>3</v>
      </c>
      <c r="G241" t="str">
        <f t="shared" si="3"/>
        <v>Wong</v>
      </c>
      <c r="H241" s="14">
        <v>2012</v>
      </c>
    </row>
    <row r="242" spans="1:8" x14ac:dyDescent="0.2">
      <c r="A242" s="7" t="s">
        <v>35</v>
      </c>
      <c r="B242" t="s">
        <v>7</v>
      </c>
      <c r="C242" t="s">
        <v>9</v>
      </c>
      <c r="D242" s="8">
        <v>-0.56715295507316699</v>
      </c>
      <c r="E242" s="8">
        <v>2.6305346403532302E-2</v>
      </c>
      <c r="F242" s="3" t="s">
        <v>3</v>
      </c>
      <c r="G242" t="str">
        <f t="shared" si="3"/>
        <v>Wong</v>
      </c>
      <c r="H242" s="15">
        <v>2012</v>
      </c>
    </row>
    <row r="243" spans="1:8" x14ac:dyDescent="0.2">
      <c r="A243" s="7" t="s">
        <v>48</v>
      </c>
      <c r="B243" t="s">
        <v>1</v>
      </c>
      <c r="C243" s="3" t="s">
        <v>11</v>
      </c>
      <c r="D243" s="8">
        <v>0.9750433159446823</v>
      </c>
      <c r="E243" s="8">
        <v>0.13578183386415443</v>
      </c>
      <c r="F243" t="s">
        <v>2</v>
      </c>
      <c r="G243" t="str">
        <f t="shared" si="3"/>
        <v>Xu</v>
      </c>
      <c r="H243" s="14" t="s">
        <v>134</v>
      </c>
    </row>
    <row r="244" spans="1:8" x14ac:dyDescent="0.2">
      <c r="A244" s="7" t="s">
        <v>48</v>
      </c>
      <c r="B244" t="s">
        <v>1</v>
      </c>
      <c r="C244" s="3" t="s">
        <v>11</v>
      </c>
      <c r="D244" s="8">
        <v>1.1481764466842306</v>
      </c>
      <c r="E244" s="8">
        <v>0.37634789766810312</v>
      </c>
      <c r="F244" t="s">
        <v>2</v>
      </c>
      <c r="G244" t="str">
        <f t="shared" si="3"/>
        <v>Xu</v>
      </c>
      <c r="H244" s="14" t="s">
        <v>134</v>
      </c>
    </row>
    <row r="245" spans="1:8" x14ac:dyDescent="0.2">
      <c r="A245" s="7" t="s">
        <v>44</v>
      </c>
      <c r="B245" t="s">
        <v>1</v>
      </c>
      <c r="C245" s="3" t="s">
        <v>11</v>
      </c>
      <c r="D245" s="8">
        <v>1.2286654169163076</v>
      </c>
      <c r="E245" s="8">
        <v>1.188687719591202E-2</v>
      </c>
      <c r="F245" t="s">
        <v>2</v>
      </c>
      <c r="G245" t="str">
        <f t="shared" si="3"/>
        <v>Yang</v>
      </c>
      <c r="H245" s="14" t="s">
        <v>117</v>
      </c>
    </row>
    <row r="246" spans="1:8" x14ac:dyDescent="0.2">
      <c r="A246" s="7" t="s">
        <v>44</v>
      </c>
      <c r="B246" t="s">
        <v>1</v>
      </c>
      <c r="C246" s="3" t="s">
        <v>11</v>
      </c>
      <c r="D246" s="8">
        <v>0.39925250438846799</v>
      </c>
      <c r="E246" s="8">
        <v>1.626015171408899E-2</v>
      </c>
      <c r="F246" t="s">
        <v>3</v>
      </c>
      <c r="G246" t="str">
        <f t="shared" si="3"/>
        <v>Yang</v>
      </c>
      <c r="H246" s="14" t="s">
        <v>117</v>
      </c>
    </row>
    <row r="247" spans="1:8" x14ac:dyDescent="0.2">
      <c r="A247" s="7" t="s">
        <v>44</v>
      </c>
      <c r="B247" t="s">
        <v>1</v>
      </c>
      <c r="C247" s="3" t="s">
        <v>11</v>
      </c>
      <c r="D247" s="8">
        <v>1.401541876475445</v>
      </c>
      <c r="E247" s="8">
        <v>1.5615356483532182E-2</v>
      </c>
      <c r="F247" t="s">
        <v>4</v>
      </c>
      <c r="G247" t="str">
        <f t="shared" si="3"/>
        <v>Yang</v>
      </c>
      <c r="H247" s="14" t="s">
        <v>117</v>
      </c>
    </row>
    <row r="248" spans="1:8" x14ac:dyDescent="0.2">
      <c r="A248" s="7" t="s">
        <v>44</v>
      </c>
      <c r="B248" t="s">
        <v>1</v>
      </c>
      <c r="C248" s="3" t="s">
        <v>11</v>
      </c>
      <c r="D248" s="8">
        <v>1.0125641482275107</v>
      </c>
      <c r="E248" s="8">
        <v>1.1469770436169612E-2</v>
      </c>
      <c r="F248" t="s">
        <v>2</v>
      </c>
      <c r="G248" t="str">
        <f t="shared" si="3"/>
        <v>Yang</v>
      </c>
      <c r="H248" s="14" t="s">
        <v>117</v>
      </c>
    </row>
    <row r="249" spans="1:8" x14ac:dyDescent="0.2">
      <c r="A249" s="7" t="s">
        <v>44</v>
      </c>
      <c r="B249" t="s">
        <v>1</v>
      </c>
      <c r="C249" s="3" t="s">
        <v>11</v>
      </c>
      <c r="D249" s="8">
        <v>1.5666874902126073</v>
      </c>
      <c r="E249" s="8">
        <v>7.9394062035450987E-3</v>
      </c>
      <c r="F249" t="s">
        <v>3</v>
      </c>
      <c r="G249" t="str">
        <f t="shared" si="3"/>
        <v>Yang</v>
      </c>
      <c r="H249" s="14" t="s">
        <v>117</v>
      </c>
    </row>
    <row r="250" spans="1:8" x14ac:dyDescent="0.2">
      <c r="A250" s="7" t="s">
        <v>44</v>
      </c>
      <c r="B250" t="s">
        <v>1</v>
      </c>
      <c r="C250" s="3" t="s">
        <v>11</v>
      </c>
      <c r="D250" s="8">
        <v>1.825223607632416</v>
      </c>
      <c r="E250" s="8">
        <v>1.7545745986882709E-2</v>
      </c>
      <c r="F250" t="s">
        <v>4</v>
      </c>
      <c r="G250" t="str">
        <f t="shared" si="3"/>
        <v>Yang</v>
      </c>
      <c r="H250" s="14" t="s">
        <v>117</v>
      </c>
    </row>
    <row r="251" spans="1:8" x14ac:dyDescent="0.2">
      <c r="A251" s="7" t="s">
        <v>43</v>
      </c>
      <c r="B251" t="s">
        <v>1</v>
      </c>
      <c r="C251" s="3" t="s">
        <v>11</v>
      </c>
      <c r="D251" s="8">
        <v>1.4797283677659876</v>
      </c>
      <c r="E251" s="8">
        <v>3.8405899788618469E-2</v>
      </c>
      <c r="F251" s="3" t="s">
        <v>3</v>
      </c>
      <c r="G251" t="str">
        <f t="shared" si="3"/>
        <v>Yang</v>
      </c>
      <c r="H251" s="14" t="s">
        <v>132</v>
      </c>
    </row>
    <row r="252" spans="1:8" x14ac:dyDescent="0.2">
      <c r="A252" s="7" t="s">
        <v>43</v>
      </c>
      <c r="B252" t="s">
        <v>1</v>
      </c>
      <c r="C252" s="3" t="s">
        <v>11</v>
      </c>
      <c r="D252" s="8">
        <v>1.1922193741067617</v>
      </c>
      <c r="E252" s="8">
        <v>4.2631628287998366E-2</v>
      </c>
      <c r="F252" t="s">
        <v>4</v>
      </c>
      <c r="G252" t="str">
        <f t="shared" si="3"/>
        <v>Yang</v>
      </c>
      <c r="H252" s="14" t="s">
        <v>132</v>
      </c>
    </row>
    <row r="253" spans="1:8" x14ac:dyDescent="0.2">
      <c r="A253" s="7" t="s">
        <v>43</v>
      </c>
      <c r="B253" t="s">
        <v>1</v>
      </c>
      <c r="C253" s="3" t="s">
        <v>11</v>
      </c>
      <c r="D253" s="8">
        <v>0.8093454298307573</v>
      </c>
      <c r="E253" s="8">
        <v>7.433825349915232E-3</v>
      </c>
      <c r="F253" t="s">
        <v>2</v>
      </c>
      <c r="G253" t="str">
        <f t="shared" si="3"/>
        <v>Yang</v>
      </c>
      <c r="H253" s="14" t="s">
        <v>132</v>
      </c>
    </row>
    <row r="254" spans="1:8" x14ac:dyDescent="0.2">
      <c r="A254" s="7" t="s">
        <v>43</v>
      </c>
      <c r="B254" t="s">
        <v>1</v>
      </c>
      <c r="C254" s="3" t="s">
        <v>11</v>
      </c>
      <c r="D254" s="8">
        <v>1.3910002521573033</v>
      </c>
      <c r="E254" s="8">
        <v>5.056168664214232E-2</v>
      </c>
      <c r="F254" s="3" t="s">
        <v>3</v>
      </c>
      <c r="G254" t="str">
        <f t="shared" si="3"/>
        <v>Yang</v>
      </c>
      <c r="H254" s="14" t="s">
        <v>132</v>
      </c>
    </row>
    <row r="255" spans="1:8" x14ac:dyDescent="0.2">
      <c r="A255" s="7" t="s">
        <v>43</v>
      </c>
      <c r="B255" t="s">
        <v>1</v>
      </c>
      <c r="C255" s="3" t="s">
        <v>11</v>
      </c>
      <c r="D255" s="8">
        <v>1.6387901244466276</v>
      </c>
      <c r="E255" s="8">
        <v>2.8156037428337742E-2</v>
      </c>
      <c r="F255" t="s">
        <v>4</v>
      </c>
      <c r="G255" t="str">
        <f t="shared" si="3"/>
        <v>Yang</v>
      </c>
      <c r="H255" s="14" t="s">
        <v>132</v>
      </c>
    </row>
    <row r="256" spans="1:8" x14ac:dyDescent="0.2">
      <c r="A256" s="7" t="s">
        <v>43</v>
      </c>
      <c r="B256" t="s">
        <v>1</v>
      </c>
      <c r="C256" s="3" t="s">
        <v>11</v>
      </c>
      <c r="D256" s="8">
        <v>0.61560867330943425</v>
      </c>
      <c r="E256" s="8">
        <v>1.3676134027642098E-2</v>
      </c>
      <c r="F256" t="s">
        <v>2</v>
      </c>
      <c r="G256" t="str">
        <f t="shared" si="3"/>
        <v>Yang</v>
      </c>
      <c r="H256" s="14" t="s">
        <v>132</v>
      </c>
    </row>
    <row r="257" spans="1:38" x14ac:dyDescent="0.2">
      <c r="A257" s="7" t="s">
        <v>42</v>
      </c>
      <c r="B257" t="s">
        <v>1</v>
      </c>
      <c r="C257" s="3" t="s">
        <v>11</v>
      </c>
      <c r="D257" s="8">
        <v>1.0755963129671879</v>
      </c>
      <c r="E257" s="8">
        <v>6.5561992194978717E-3</v>
      </c>
      <c r="F257" t="s">
        <v>2</v>
      </c>
      <c r="G257" t="str">
        <f t="shared" si="3"/>
        <v>Yang</v>
      </c>
      <c r="H257" s="14" t="s">
        <v>121</v>
      </c>
    </row>
    <row r="258" spans="1:38" x14ac:dyDescent="0.2">
      <c r="A258" s="7" t="s">
        <v>42</v>
      </c>
      <c r="B258" t="s">
        <v>1</v>
      </c>
      <c r="C258" s="3" t="s">
        <v>11</v>
      </c>
      <c r="D258" s="8">
        <v>0.50478736321890838</v>
      </c>
      <c r="E258" s="8">
        <v>1.2670628917948352E-2</v>
      </c>
      <c r="F258" t="s">
        <v>3</v>
      </c>
      <c r="G258" t="str">
        <f t="shared" si="3"/>
        <v>Yang</v>
      </c>
      <c r="H258" s="14" t="s">
        <v>121</v>
      </c>
    </row>
    <row r="259" spans="1:38" x14ac:dyDescent="0.2">
      <c r="A259" s="7" t="s">
        <v>42</v>
      </c>
      <c r="B259" t="s">
        <v>1</v>
      </c>
      <c r="C259" s="3" t="s">
        <v>11</v>
      </c>
      <c r="D259" s="8">
        <v>1.1877067730380917</v>
      </c>
      <c r="E259" s="8">
        <v>4.0228147246641366E-2</v>
      </c>
      <c r="F259" t="s">
        <v>4</v>
      </c>
      <c r="G259" t="str">
        <f t="shared" si="3"/>
        <v>Yang</v>
      </c>
      <c r="H259" s="14" t="s">
        <v>121</v>
      </c>
    </row>
    <row r="260" spans="1:38" x14ac:dyDescent="0.2">
      <c r="A260" s="7" t="s">
        <v>42</v>
      </c>
      <c r="B260" t="s">
        <v>1</v>
      </c>
      <c r="C260" s="3" t="s">
        <v>11</v>
      </c>
      <c r="D260" s="8">
        <v>0.86689096365137452</v>
      </c>
      <c r="E260" s="8">
        <v>6.8432157372288393E-3</v>
      </c>
      <c r="F260" t="s">
        <v>2</v>
      </c>
      <c r="G260" t="str">
        <f t="shared" ref="G260:G295" si="4">LEFT(A260,FIND(" ",SUBSTITUTE(A260,","," ")&amp;" ")-1)</f>
        <v>Yang</v>
      </c>
      <c r="H260" s="14" t="s">
        <v>121</v>
      </c>
    </row>
    <row r="261" spans="1:38" x14ac:dyDescent="0.2">
      <c r="A261" s="7" t="s">
        <v>42</v>
      </c>
      <c r="B261" t="s">
        <v>1</v>
      </c>
      <c r="C261" s="3" t="s">
        <v>11</v>
      </c>
      <c r="D261" s="8">
        <v>1.1791598343834999</v>
      </c>
      <c r="E261" s="8">
        <v>1.0412223962850992E-2</v>
      </c>
      <c r="F261" t="s">
        <v>3</v>
      </c>
      <c r="G261" t="str">
        <f t="shared" si="4"/>
        <v>Yang</v>
      </c>
      <c r="H261" s="14" t="s">
        <v>121</v>
      </c>
    </row>
    <row r="262" spans="1:38" x14ac:dyDescent="0.2">
      <c r="A262" s="7" t="s">
        <v>42</v>
      </c>
      <c r="B262" t="s">
        <v>1</v>
      </c>
      <c r="C262" s="3" t="s">
        <v>11</v>
      </c>
      <c r="D262" s="8">
        <v>1.6378528525655549</v>
      </c>
      <c r="E262" s="8">
        <v>3.2055191101560035E-2</v>
      </c>
      <c r="F262" t="s">
        <v>4</v>
      </c>
      <c r="G262" t="str">
        <f t="shared" si="4"/>
        <v>Yang</v>
      </c>
      <c r="H262" s="14" t="s">
        <v>121</v>
      </c>
    </row>
    <row r="263" spans="1:38" x14ac:dyDescent="0.2">
      <c r="A263" s="10" t="s">
        <v>19</v>
      </c>
      <c r="B263" s="3" t="s">
        <v>1</v>
      </c>
      <c r="C263" s="3" t="s">
        <v>11</v>
      </c>
      <c r="D263" s="12">
        <v>1.0708327245610341</v>
      </c>
      <c r="E263" s="12">
        <v>1.2492675105522509E-2</v>
      </c>
      <c r="F263" s="10" t="s">
        <v>2</v>
      </c>
      <c r="G263" t="str">
        <f t="shared" si="4"/>
        <v>Yang</v>
      </c>
      <c r="H263" s="14">
        <v>2016</v>
      </c>
      <c r="I263" s="4" t="s">
        <v>138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10" t="s">
        <v>19</v>
      </c>
      <c r="B264" s="3" t="s">
        <v>1</v>
      </c>
      <c r="C264" s="3" t="s">
        <v>11</v>
      </c>
      <c r="D264" s="12">
        <v>0.8531836925644648</v>
      </c>
      <c r="E264" s="12">
        <v>1.3861521737779771E-2</v>
      </c>
      <c r="F264" s="10" t="s">
        <v>2</v>
      </c>
      <c r="G264" t="str">
        <f t="shared" si="4"/>
        <v>Yang</v>
      </c>
      <c r="H264" s="14">
        <v>2016</v>
      </c>
      <c r="I264" s="4" t="s">
        <v>138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10" t="s">
        <v>20</v>
      </c>
      <c r="B265" s="3" t="s">
        <v>1</v>
      </c>
      <c r="C265" s="3" t="s">
        <v>11</v>
      </c>
      <c r="D265" s="12">
        <v>2.3667141416629187</v>
      </c>
      <c r="E265" s="12">
        <v>6.5750446736628429E-3</v>
      </c>
      <c r="F265" s="4" t="s">
        <v>6</v>
      </c>
      <c r="G265" t="str">
        <f t="shared" si="4"/>
        <v>Yang</v>
      </c>
      <c r="H265" s="14">
        <v>2016</v>
      </c>
      <c r="I265" s="4" t="s">
        <v>139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10" t="s">
        <v>20</v>
      </c>
      <c r="B266" s="3" t="s">
        <v>1</v>
      </c>
      <c r="C266" s="3" t="s">
        <v>11</v>
      </c>
      <c r="D266" s="12">
        <v>3.0166253381313766</v>
      </c>
      <c r="E266" s="12">
        <v>3.798552040260258E-3</v>
      </c>
      <c r="F266" s="4" t="s">
        <v>6</v>
      </c>
      <c r="G266" t="str">
        <f t="shared" si="4"/>
        <v>Yang</v>
      </c>
      <c r="H266" s="14">
        <v>2016</v>
      </c>
      <c r="I266" s="4" t="s">
        <v>139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s="10" customFormat="1" x14ac:dyDescent="0.2">
      <c r="A267" s="10" t="s">
        <v>20</v>
      </c>
      <c r="B267" s="3" t="s">
        <v>1</v>
      </c>
      <c r="C267" s="3" t="s">
        <v>11</v>
      </c>
      <c r="D267" s="12">
        <v>0.92787387296378587</v>
      </c>
      <c r="E267" s="12">
        <v>5.449823960236428E-2</v>
      </c>
      <c r="F267" s="10" t="s">
        <v>2</v>
      </c>
      <c r="G267" t="str">
        <f t="shared" si="4"/>
        <v>Yang</v>
      </c>
      <c r="H267" s="14">
        <v>2016</v>
      </c>
      <c r="I267" s="4" t="s">
        <v>139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s="4" customFormat="1" x14ac:dyDescent="0.2">
      <c r="A268" s="10" t="s">
        <v>20</v>
      </c>
      <c r="B268" s="3" t="s">
        <v>1</v>
      </c>
      <c r="C268" s="3" t="s">
        <v>11</v>
      </c>
      <c r="D268" s="12">
        <v>1.1323061344545822</v>
      </c>
      <c r="E268" s="12">
        <v>2.1588692270014004E-2</v>
      </c>
      <c r="F268" s="10" t="s">
        <v>2</v>
      </c>
      <c r="G268" t="str">
        <f t="shared" si="4"/>
        <v>Yang</v>
      </c>
      <c r="H268" s="14">
        <v>2016</v>
      </c>
      <c r="I268" s="4" t="s">
        <v>139</v>
      </c>
    </row>
    <row r="269" spans="1:38" s="4" customFormat="1" x14ac:dyDescent="0.2">
      <c r="A269" s="10" t="s">
        <v>20</v>
      </c>
      <c r="B269" s="3" t="s">
        <v>1</v>
      </c>
      <c r="C269" s="3" t="s">
        <v>11</v>
      </c>
      <c r="D269" s="12">
        <v>1.3410555756410463</v>
      </c>
      <c r="E269" s="12">
        <v>2.1479345756536521E-2</v>
      </c>
      <c r="F269" s="10" t="s">
        <v>2</v>
      </c>
      <c r="G269" t="str">
        <f t="shared" si="4"/>
        <v>Yang</v>
      </c>
      <c r="H269" s="14">
        <v>2016</v>
      </c>
      <c r="I269" s="4" t="s">
        <v>139</v>
      </c>
    </row>
    <row r="270" spans="1:38" s="4" customFormat="1" x14ac:dyDescent="0.2">
      <c r="A270" s="10" t="s">
        <v>20</v>
      </c>
      <c r="B270" s="3" t="s">
        <v>1</v>
      </c>
      <c r="C270" s="3" t="s">
        <v>11</v>
      </c>
      <c r="D270" s="12">
        <v>0.68240593872853272</v>
      </c>
      <c r="E270" s="12">
        <v>9.6886187530751885E-3</v>
      </c>
      <c r="F270" s="10" t="s">
        <v>2</v>
      </c>
      <c r="G270" t="str">
        <f t="shared" si="4"/>
        <v>Yang</v>
      </c>
      <c r="H270" s="14">
        <v>2016</v>
      </c>
      <c r="I270" s="4" t="s">
        <v>139</v>
      </c>
    </row>
    <row r="271" spans="1:38" s="4" customFormat="1" x14ac:dyDescent="0.2">
      <c r="A271" s="10" t="s">
        <v>20</v>
      </c>
      <c r="B271" s="3" t="s">
        <v>1</v>
      </c>
      <c r="C271" s="3" t="s">
        <v>11</v>
      </c>
      <c r="D271" s="12">
        <v>0.3464315765239715</v>
      </c>
      <c r="E271" s="12">
        <v>1.521503949375043E-3</v>
      </c>
      <c r="F271" s="10" t="s">
        <v>2</v>
      </c>
      <c r="G271" t="str">
        <f t="shared" si="4"/>
        <v>Yang</v>
      </c>
      <c r="H271" s="14">
        <v>2016</v>
      </c>
      <c r="I271" s="4" t="s">
        <v>139</v>
      </c>
    </row>
    <row r="272" spans="1:38" s="4" customFormat="1" x14ac:dyDescent="0.2">
      <c r="A272" s="10" t="s">
        <v>20</v>
      </c>
      <c r="B272" s="3" t="s">
        <v>1</v>
      </c>
      <c r="C272" s="3" t="s">
        <v>11</v>
      </c>
      <c r="D272" s="12">
        <v>0.12210269680089991</v>
      </c>
      <c r="E272" s="12">
        <v>9.1723747081469027E-3</v>
      </c>
      <c r="F272" s="10" t="s">
        <v>2</v>
      </c>
      <c r="G272" t="str">
        <f t="shared" si="4"/>
        <v>Yang</v>
      </c>
      <c r="H272" s="14">
        <v>2016</v>
      </c>
      <c r="I272" s="4" t="s">
        <v>139</v>
      </c>
    </row>
    <row r="273" spans="1:38" s="4" customFormat="1" x14ac:dyDescent="0.2">
      <c r="A273" s="7" t="s">
        <v>45</v>
      </c>
      <c r="B273" t="s">
        <v>1</v>
      </c>
      <c r="C273" s="3" t="s">
        <v>11</v>
      </c>
      <c r="D273" s="8">
        <v>1.0753833707829517</v>
      </c>
      <c r="E273" s="8">
        <v>2.6976487515204289E-2</v>
      </c>
      <c r="F273" t="s">
        <v>2</v>
      </c>
      <c r="G273" t="str">
        <f t="shared" si="4"/>
        <v>Yin</v>
      </c>
      <c r="H273" s="14" t="s">
        <v>121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 s="4" customFormat="1" x14ac:dyDescent="0.2">
      <c r="A274" s="7" t="s">
        <v>45</v>
      </c>
      <c r="B274" t="s">
        <v>1</v>
      </c>
      <c r="C274" s="3" t="s">
        <v>11</v>
      </c>
      <c r="D274" s="8">
        <v>-0.26475972533562842</v>
      </c>
      <c r="E274" s="8">
        <v>1.2950793370667176E-2</v>
      </c>
      <c r="F274" t="s">
        <v>3</v>
      </c>
      <c r="G274" t="str">
        <f t="shared" si="4"/>
        <v>Yin</v>
      </c>
      <c r="H274" s="14" t="s">
        <v>121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 s="4" customFormat="1" x14ac:dyDescent="0.2">
      <c r="A275" s="7" t="s">
        <v>45</v>
      </c>
      <c r="B275" t="s">
        <v>1</v>
      </c>
      <c r="C275" s="3" t="s">
        <v>11</v>
      </c>
      <c r="D275" s="8">
        <v>1.0612321912367086</v>
      </c>
      <c r="E275" s="8">
        <v>3.2615926712746726E-2</v>
      </c>
      <c r="F275" t="s">
        <v>2</v>
      </c>
      <c r="G275" t="str">
        <f t="shared" si="4"/>
        <v>Yin</v>
      </c>
      <c r="H275" s="14" t="s">
        <v>121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 s="4" customFormat="1" x14ac:dyDescent="0.2">
      <c r="A276" s="7" t="s">
        <v>45</v>
      </c>
      <c r="B276" t="s">
        <v>1</v>
      </c>
      <c r="C276" s="3" t="s">
        <v>11</v>
      </c>
      <c r="D276" s="8">
        <v>0.83934384992982014</v>
      </c>
      <c r="E276" s="8">
        <v>1.4073435224761146E-2</v>
      </c>
      <c r="F276" t="s">
        <v>3</v>
      </c>
      <c r="G276" t="str">
        <f t="shared" si="4"/>
        <v>Yin</v>
      </c>
      <c r="H276" s="14" t="s">
        <v>121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s="4" customFormat="1" x14ac:dyDescent="0.2">
      <c r="A277" s="7" t="s">
        <v>80</v>
      </c>
      <c r="B277" t="s">
        <v>5</v>
      </c>
      <c r="C277" s="3" t="s">
        <v>10</v>
      </c>
      <c r="D277" s="8">
        <v>-0.13623975326072801</v>
      </c>
      <c r="E277" s="8">
        <v>9.1952492282682083E-4</v>
      </c>
      <c r="F277" t="s">
        <v>2</v>
      </c>
      <c r="G277" t="str">
        <f t="shared" si="4"/>
        <v>Yu</v>
      </c>
      <c r="H277" s="14" t="s">
        <v>121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s="4" customFormat="1" x14ac:dyDescent="0.2">
      <c r="A278" s="7" t="s">
        <v>46</v>
      </c>
      <c r="B278" t="s">
        <v>1</v>
      </c>
      <c r="C278" s="3" t="s">
        <v>11</v>
      </c>
      <c r="D278" s="8">
        <v>0.76635058458324024</v>
      </c>
      <c r="E278" s="8">
        <v>5.6101608461513276E-2</v>
      </c>
      <c r="F278" t="s">
        <v>3</v>
      </c>
      <c r="G278" t="str">
        <f t="shared" si="4"/>
        <v>Yuan</v>
      </c>
      <c r="H278" s="14" t="s">
        <v>132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 s="4" customFormat="1" x14ac:dyDescent="0.2">
      <c r="A279" s="7" t="s">
        <v>46</v>
      </c>
      <c r="B279" t="s">
        <v>1</v>
      </c>
      <c r="C279" s="3" t="s">
        <v>11</v>
      </c>
      <c r="D279" s="8">
        <v>0.91629073187415511</v>
      </c>
      <c r="E279" s="8">
        <v>9.471003935131601E-3</v>
      </c>
      <c r="F279" t="s">
        <v>2</v>
      </c>
      <c r="G279" t="str">
        <f t="shared" si="4"/>
        <v>Yuan</v>
      </c>
      <c r="H279" s="14" t="s">
        <v>132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s="4" customFormat="1" x14ac:dyDescent="0.2">
      <c r="A280" s="7" t="s">
        <v>46</v>
      </c>
      <c r="B280" t="s">
        <v>1</v>
      </c>
      <c r="C280" s="3" t="s">
        <v>11</v>
      </c>
      <c r="D280" s="8">
        <v>1.4222263703459539</v>
      </c>
      <c r="E280" s="8">
        <v>1.9058951151584267E-2</v>
      </c>
      <c r="F280" t="s">
        <v>3</v>
      </c>
      <c r="G280" t="str">
        <f t="shared" si="4"/>
        <v>Yuan</v>
      </c>
      <c r="H280" s="14" t="s">
        <v>132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s="4" customFormat="1" x14ac:dyDescent="0.2">
      <c r="A281" s="7" t="s">
        <v>46</v>
      </c>
      <c r="B281" t="s">
        <v>1</v>
      </c>
      <c r="C281" s="3" t="s">
        <v>11</v>
      </c>
      <c r="D281" s="8">
        <v>1.2326709684126795</v>
      </c>
      <c r="E281" s="8">
        <v>4.9665395376897086E-3</v>
      </c>
      <c r="F281" t="s">
        <v>2</v>
      </c>
      <c r="G281" t="str">
        <f t="shared" si="4"/>
        <v>Yuan</v>
      </c>
      <c r="H281" s="14" t="s">
        <v>132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s="4" customFormat="1" x14ac:dyDescent="0.2">
      <c r="A282" s="7" t="s">
        <v>82</v>
      </c>
      <c r="B282" t="s">
        <v>5</v>
      </c>
      <c r="C282" s="3" t="s">
        <v>10</v>
      </c>
      <c r="D282" s="8">
        <v>-0.20287479597975813</v>
      </c>
      <c r="E282" s="8">
        <v>4.1346721701746008E-3</v>
      </c>
      <c r="F282" t="s">
        <v>2</v>
      </c>
      <c r="G282" t="str">
        <f t="shared" si="4"/>
        <v>Zhang</v>
      </c>
      <c r="H282" s="14" t="s">
        <v>136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s="4" customFormat="1" x14ac:dyDescent="0.2">
      <c r="A283" s="7" t="s">
        <v>82</v>
      </c>
      <c r="B283" t="s">
        <v>5</v>
      </c>
      <c r="C283" s="3" t="s">
        <v>10</v>
      </c>
      <c r="D283" s="8">
        <v>-0.38211351757741696</v>
      </c>
      <c r="E283" s="8">
        <v>1.4977000321523479E-3</v>
      </c>
      <c r="F283" t="s">
        <v>2</v>
      </c>
      <c r="G283" t="str">
        <f t="shared" si="4"/>
        <v>Zhang</v>
      </c>
      <c r="H283" s="14" t="s">
        <v>136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s="4" customFormat="1" x14ac:dyDescent="0.2">
      <c r="A284" s="7" t="s">
        <v>106</v>
      </c>
      <c r="B284" t="s">
        <v>5</v>
      </c>
      <c r="C284" s="3" t="s">
        <v>10</v>
      </c>
      <c r="D284" s="8">
        <v>-0.20067069546215124</v>
      </c>
      <c r="E284" s="8">
        <v>7.0796607593144401E-3</v>
      </c>
      <c r="F284" t="s">
        <v>3</v>
      </c>
      <c r="G284" t="str">
        <f t="shared" si="4"/>
        <v>Zhang</v>
      </c>
      <c r="H284" s="14" t="s">
        <v>124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s="4" customFormat="1" x14ac:dyDescent="0.2">
      <c r="A285" s="7" t="s">
        <v>106</v>
      </c>
      <c r="B285" t="s">
        <v>5</v>
      </c>
      <c r="C285" s="3" t="s">
        <v>10</v>
      </c>
      <c r="D285" s="8">
        <v>-1.1385345628233312</v>
      </c>
      <c r="E285" s="8">
        <v>7.3608826364171508E-3</v>
      </c>
      <c r="F285" t="s">
        <v>3</v>
      </c>
      <c r="G285" t="str">
        <f t="shared" si="4"/>
        <v>Zhang</v>
      </c>
      <c r="H285" s="14" t="s">
        <v>124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s="4" customFormat="1" x14ac:dyDescent="0.2">
      <c r="A286" s="7" t="s">
        <v>106</v>
      </c>
      <c r="B286" t="s">
        <v>5</v>
      </c>
      <c r="C286" s="3" t="s">
        <v>10</v>
      </c>
      <c r="D286" s="8">
        <v>-1.1786549963416462</v>
      </c>
      <c r="E286" s="8">
        <v>1.383511695636095E-2</v>
      </c>
      <c r="F286" t="s">
        <v>3</v>
      </c>
      <c r="G286" t="str">
        <f t="shared" si="4"/>
        <v>Zhang</v>
      </c>
      <c r="H286" s="14" t="s">
        <v>124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s="4" customFormat="1" x14ac:dyDescent="0.2">
      <c r="A287" s="5" t="s">
        <v>47</v>
      </c>
      <c r="B287" t="s">
        <v>1</v>
      </c>
      <c r="C287" s="3" t="s">
        <v>11</v>
      </c>
      <c r="D287" s="8">
        <v>1.2421899926692654</v>
      </c>
      <c r="E287" s="8">
        <v>9.8461991399628086E-3</v>
      </c>
      <c r="F287" t="s">
        <v>4</v>
      </c>
      <c r="G287" t="str">
        <f t="shared" si="4"/>
        <v>Zhao</v>
      </c>
      <c r="H287" s="14" t="s">
        <v>121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s="4" customFormat="1" x14ac:dyDescent="0.2">
      <c r="A288" s="5" t="s">
        <v>47</v>
      </c>
      <c r="B288" t="s">
        <v>1</v>
      </c>
      <c r="C288" s="3" t="s">
        <v>11</v>
      </c>
      <c r="D288" s="8">
        <v>0.30459633400806213</v>
      </c>
      <c r="E288" s="8">
        <v>1.190757648596512E-2</v>
      </c>
      <c r="F288" t="s">
        <v>3</v>
      </c>
      <c r="G288" t="str">
        <f t="shared" si="4"/>
        <v>Zhao</v>
      </c>
      <c r="H288" s="14" t="s">
        <v>121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 s="4" customFormat="1" x14ac:dyDescent="0.2">
      <c r="A289" s="5" t="s">
        <v>47</v>
      </c>
      <c r="B289" t="s">
        <v>1</v>
      </c>
      <c r="C289" s="3" t="s">
        <v>11</v>
      </c>
      <c r="D289" s="8">
        <v>0.33089641261065611</v>
      </c>
      <c r="E289" s="8">
        <v>1.1933935108632526E-2</v>
      </c>
      <c r="F289" t="s">
        <v>2</v>
      </c>
      <c r="G289" t="str">
        <f t="shared" si="4"/>
        <v>Zhao</v>
      </c>
      <c r="H289" s="14" t="s">
        <v>121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 s="4" customFormat="1" x14ac:dyDescent="0.2">
      <c r="A290" s="5" t="s">
        <v>47</v>
      </c>
      <c r="B290" t="s">
        <v>1</v>
      </c>
      <c r="C290" s="3" t="s">
        <v>11</v>
      </c>
      <c r="D290" s="8">
        <v>4.5296908052715334</v>
      </c>
      <c r="E290" s="8">
        <v>1.2658213695624566E-2</v>
      </c>
      <c r="F290" t="s">
        <v>4</v>
      </c>
      <c r="G290" t="str">
        <f t="shared" si="4"/>
        <v>Zhao</v>
      </c>
      <c r="H290" s="14" t="s">
        <v>121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 s="4" customFormat="1" x14ac:dyDescent="0.2">
      <c r="A291" s="5" t="s">
        <v>47</v>
      </c>
      <c r="B291" t="s">
        <v>1</v>
      </c>
      <c r="C291" s="3" t="s">
        <v>11</v>
      </c>
      <c r="D291" s="8">
        <v>1.9094160906247415</v>
      </c>
      <c r="E291" s="8">
        <v>1.212582313830286E-2</v>
      </c>
      <c r="F291" t="s">
        <v>3</v>
      </c>
      <c r="G291" t="str">
        <f t="shared" si="4"/>
        <v>Zhao</v>
      </c>
      <c r="H291" s="14" t="s">
        <v>121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 s="4" customFormat="1" x14ac:dyDescent="0.2">
      <c r="A292" s="5" t="s">
        <v>47</v>
      </c>
      <c r="B292" t="s">
        <v>1</v>
      </c>
      <c r="C292" s="3" t="s">
        <v>11</v>
      </c>
      <c r="D292" s="8">
        <v>0.44159383219666992</v>
      </c>
      <c r="E292" s="8">
        <v>6.7340478476907682E-3</v>
      </c>
      <c r="F292" t="s">
        <v>2</v>
      </c>
      <c r="G292" t="str">
        <f t="shared" si="4"/>
        <v>Zhao</v>
      </c>
      <c r="H292" s="14" t="s">
        <v>121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s="4" customFormat="1" x14ac:dyDescent="0.2">
      <c r="A293" s="10" t="s">
        <v>21</v>
      </c>
      <c r="B293" s="3" t="s">
        <v>1</v>
      </c>
      <c r="C293" s="3" t="s">
        <v>11</v>
      </c>
      <c r="D293" s="11">
        <v>4.5610511252052274E-2</v>
      </c>
      <c r="E293" s="11">
        <v>5.8580291289707495E-4</v>
      </c>
      <c r="F293" s="10" t="s">
        <v>2</v>
      </c>
      <c r="G293" t="str">
        <f t="shared" si="4"/>
        <v>Zheng</v>
      </c>
      <c r="H293" s="14" t="s">
        <v>116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1:38" s="4" customFormat="1" x14ac:dyDescent="0.2">
      <c r="A294" s="10" t="s">
        <v>21</v>
      </c>
      <c r="B294" s="3" t="s">
        <v>1</v>
      </c>
      <c r="C294" s="3" t="s">
        <v>11</v>
      </c>
      <c r="D294" s="12">
        <v>9.3257493486582521E-2</v>
      </c>
      <c r="E294" s="12">
        <v>7.6034596669350622E-4</v>
      </c>
      <c r="F294" s="10" t="s">
        <v>2</v>
      </c>
      <c r="G294" t="str">
        <f t="shared" si="4"/>
        <v>Zheng</v>
      </c>
      <c r="H294" s="14" t="s">
        <v>116</v>
      </c>
    </row>
    <row r="295" spans="1:38" s="4" customFormat="1" x14ac:dyDescent="0.2">
      <c r="A295" s="7" t="s">
        <v>89</v>
      </c>
      <c r="B295" t="s">
        <v>5</v>
      </c>
      <c r="C295" s="3" t="s">
        <v>11</v>
      </c>
      <c r="D295" s="8">
        <v>-0.77713582491449251</v>
      </c>
      <c r="E295" s="8">
        <v>5.4890379883047232E-3</v>
      </c>
      <c r="F295" t="s">
        <v>3</v>
      </c>
      <c r="G295" t="str">
        <f t="shared" si="4"/>
        <v>Zhu</v>
      </c>
      <c r="H295" s="14" t="s">
        <v>121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</sheetData>
  <autoFilter ref="A1:F295" xr:uid="{2A189B35-EBA8-4743-B26C-A4BB9FDCEC43}"/>
  <sortState xmlns:xlrd2="http://schemas.microsoft.com/office/spreadsheetml/2017/richdata2" ref="A2:AL295">
    <sortCondition ref="A2:A2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siadmin</dc:creator>
  <cp:lastModifiedBy>Amy Briggs</cp:lastModifiedBy>
  <dcterms:created xsi:type="dcterms:W3CDTF">2017-04-24T18:14:31Z</dcterms:created>
  <dcterms:modified xsi:type="dcterms:W3CDTF">2021-04-29T15:15:45Z</dcterms:modified>
</cp:coreProperties>
</file>