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2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my.briggs/Dropbox/1_UGA/RA work/meta-analysis/Resampling study/Resample_datasets-ChaoSends4_15_21/"/>
    </mc:Choice>
  </mc:AlternateContent>
  <xr:revisionPtr revIDLastSave="0" documentId="8_{0B01DD53-9328-1443-928A-4897B1DE7394}" xr6:coauthVersionLast="46" xr6:coauthVersionMax="46" xr10:uidLastSave="{00000000-0000-0000-0000-000000000000}"/>
  <bookViews>
    <workbookView xWindow="28800" yWindow="4660" windowWidth="27640" windowHeight="16940" xr2:uid="{332A1C85-3D64-C048-8309-2FE929E866D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3" i="1" l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57" i="1"/>
  <c r="F58" i="1"/>
  <c r="F59" i="1"/>
  <c r="F60" i="1"/>
  <c r="F61" i="1"/>
  <c r="F62" i="1"/>
  <c r="F63" i="1"/>
  <c r="F64" i="1"/>
  <c r="F65" i="1"/>
  <c r="F66" i="1"/>
  <c r="F67" i="1"/>
  <c r="F68" i="1"/>
  <c r="F69" i="1"/>
  <c r="F70" i="1"/>
  <c r="F71" i="1"/>
  <c r="F72" i="1"/>
  <c r="F73" i="1"/>
  <c r="F74" i="1"/>
  <c r="F75" i="1"/>
  <c r="F76" i="1"/>
  <c r="F77" i="1"/>
  <c r="F78" i="1"/>
  <c r="F79" i="1"/>
  <c r="F80" i="1"/>
  <c r="F81" i="1"/>
  <c r="F82" i="1"/>
  <c r="F83" i="1"/>
  <c r="F84" i="1"/>
  <c r="F85" i="1"/>
  <c r="F86" i="1"/>
  <c r="F87" i="1"/>
  <c r="F88" i="1"/>
  <c r="F89" i="1"/>
  <c r="F90" i="1"/>
  <c r="F91" i="1"/>
  <c r="F92" i="1"/>
  <c r="F93" i="1"/>
  <c r="F94" i="1"/>
  <c r="F95" i="1"/>
  <c r="F96" i="1"/>
  <c r="F97" i="1"/>
  <c r="F98" i="1"/>
  <c r="F99" i="1"/>
  <c r="F100" i="1"/>
  <c r="F101" i="1"/>
  <c r="F102" i="1"/>
  <c r="F103" i="1"/>
  <c r="F104" i="1"/>
  <c r="F105" i="1"/>
  <c r="F106" i="1"/>
  <c r="F107" i="1"/>
  <c r="F108" i="1"/>
  <c r="F109" i="1"/>
  <c r="F110" i="1"/>
  <c r="F111" i="1"/>
  <c r="F112" i="1"/>
  <c r="F113" i="1"/>
  <c r="F114" i="1"/>
  <c r="F115" i="1"/>
  <c r="F116" i="1"/>
  <c r="F117" i="1"/>
  <c r="F118" i="1"/>
  <c r="F119" i="1"/>
  <c r="F120" i="1"/>
  <c r="F121" i="1"/>
  <c r="F122" i="1"/>
  <c r="F123" i="1"/>
  <c r="F124" i="1"/>
  <c r="F125" i="1"/>
  <c r="F126" i="1"/>
  <c r="F127" i="1"/>
  <c r="F128" i="1"/>
  <c r="F129" i="1"/>
  <c r="F130" i="1"/>
  <c r="F131" i="1"/>
  <c r="F132" i="1"/>
  <c r="F133" i="1"/>
  <c r="F134" i="1"/>
  <c r="F135" i="1"/>
  <c r="F136" i="1"/>
  <c r="F137" i="1"/>
  <c r="F138" i="1"/>
  <c r="F139" i="1"/>
  <c r="F140" i="1"/>
  <c r="F141" i="1"/>
  <c r="F142" i="1"/>
  <c r="F143" i="1"/>
  <c r="F144" i="1"/>
  <c r="F145" i="1"/>
  <c r="F146" i="1"/>
  <c r="F147" i="1"/>
  <c r="F148" i="1"/>
  <c r="F149" i="1"/>
  <c r="F150" i="1"/>
  <c r="F151" i="1"/>
  <c r="F152" i="1"/>
  <c r="F153" i="1"/>
  <c r="F154" i="1"/>
  <c r="F155" i="1"/>
  <c r="F156" i="1"/>
  <c r="F157" i="1"/>
  <c r="F158" i="1"/>
  <c r="F159" i="1"/>
  <c r="F160" i="1"/>
  <c r="F161" i="1"/>
  <c r="F162" i="1"/>
  <c r="F163" i="1"/>
  <c r="F164" i="1"/>
  <c r="F165" i="1"/>
  <c r="F166" i="1"/>
  <c r="F167" i="1"/>
  <c r="F168" i="1"/>
  <c r="F169" i="1"/>
  <c r="F170" i="1"/>
  <c r="F171" i="1"/>
  <c r="F172" i="1"/>
  <c r="F173" i="1"/>
  <c r="F174" i="1"/>
  <c r="F175" i="1"/>
  <c r="F176" i="1"/>
  <c r="F177" i="1"/>
  <c r="F178" i="1"/>
  <c r="F179" i="1"/>
  <c r="F180" i="1"/>
  <c r="F181" i="1"/>
  <c r="F182" i="1"/>
  <c r="F183" i="1"/>
  <c r="F184" i="1"/>
  <c r="F185" i="1"/>
  <c r="F186" i="1"/>
  <c r="F187" i="1"/>
  <c r="F188" i="1"/>
  <c r="F189" i="1"/>
  <c r="F190" i="1"/>
  <c r="F191" i="1"/>
  <c r="F192" i="1"/>
  <c r="F193" i="1"/>
  <c r="F194" i="1"/>
  <c r="F195" i="1"/>
  <c r="F196" i="1"/>
  <c r="F197" i="1"/>
  <c r="F198" i="1"/>
  <c r="F199" i="1"/>
  <c r="F200" i="1"/>
  <c r="F201" i="1"/>
  <c r="F202" i="1"/>
  <c r="F203" i="1"/>
  <c r="F204" i="1"/>
  <c r="F205" i="1"/>
  <c r="F206" i="1"/>
  <c r="F207" i="1"/>
  <c r="F208" i="1"/>
  <c r="F209" i="1"/>
  <c r="F210" i="1"/>
  <c r="F211" i="1"/>
  <c r="F212" i="1"/>
  <c r="F213" i="1"/>
  <c r="F214" i="1"/>
  <c r="F215" i="1"/>
  <c r="F216" i="1"/>
  <c r="F217" i="1"/>
  <c r="F218" i="1"/>
  <c r="F219" i="1"/>
  <c r="F220" i="1"/>
  <c r="F221" i="1"/>
  <c r="F222" i="1"/>
  <c r="F223" i="1"/>
  <c r="F224" i="1"/>
  <c r="F225" i="1"/>
  <c r="F226" i="1"/>
  <c r="F227" i="1"/>
  <c r="F228" i="1"/>
  <c r="F229" i="1"/>
  <c r="F230" i="1"/>
  <c r="F2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C158" authorId="0" shapeId="0" xr:uid="{F4A6CE2F-E2D1-F94C-BE0E-80E5AB401369}">
      <text>
        <r>
          <rPr>
            <sz val="10"/>
            <color rgb="FF000000"/>
            <rFont val="Tahoma"/>
            <family val="2"/>
          </rPr>
          <t>raul:
tal vez se podria homogenizar con A. indica oil</t>
        </r>
      </text>
    </comment>
    <comment ref="A176" authorId="0" shapeId="0" xr:uid="{F132DB0D-28A2-E24A-AAE2-688E57F7F3BB}">
      <text>
        <r>
          <rPr>
            <sz val="10"/>
            <color rgb="FF000000"/>
            <rFont val="Tahoma"/>
            <family val="2"/>
          </rPr>
          <t>raul:
no especifca dosis solo dice que se usaron las recomendadas</t>
        </r>
      </text>
    </comment>
    <comment ref="A216" authorId="0" shapeId="0" xr:uid="{67555763-8AC3-1740-82D0-83580CA06077}">
      <text>
        <r>
          <rPr>
            <sz val="10"/>
            <color rgb="FF000000"/>
            <rFont val="Tahoma"/>
            <family val="2"/>
          </rPr>
          <t>raul:
hembras</t>
        </r>
      </text>
    </comment>
    <comment ref="A218" authorId="0" shapeId="0" xr:uid="{2A731CFE-E976-5443-BEC0-8240FB9DDAD3}">
      <text>
        <r>
          <rPr>
            <sz val="10"/>
            <color rgb="FF000000"/>
            <rFont val="Tahoma"/>
            <family val="2"/>
          </rPr>
          <t xml:space="preserve">raul:
</t>
        </r>
        <r>
          <rPr>
            <sz val="10"/>
            <color rgb="FF000000"/>
            <rFont val="Tahoma"/>
            <family val="2"/>
          </rPr>
          <t>machos</t>
        </r>
      </text>
    </comment>
    <comment ref="A222" authorId="0" shapeId="0" xr:uid="{AF6B15A4-A2E7-1B47-8C6C-F3F7A4D59EF7}">
      <text>
        <r>
          <rPr>
            <sz val="10"/>
            <color rgb="FF000000"/>
            <rFont val="Tahoma"/>
            <family val="2"/>
          </rPr>
          <t>raul:
hospedero L3</t>
        </r>
      </text>
    </comment>
    <comment ref="A224" authorId="0" shapeId="0" xr:uid="{FC31FA07-71BD-EC49-882C-43BC4620071D}">
      <text>
        <r>
          <rPr>
            <sz val="10"/>
            <color rgb="FF000000"/>
            <rFont val="Tahoma"/>
            <family val="2"/>
          </rPr>
          <t>raul:
hospedero L 5</t>
        </r>
      </text>
    </comment>
    <comment ref="A226" authorId="0" shapeId="0" xr:uid="{B70DAA5B-09E7-EF45-BF84-8C38E98C70C5}">
      <text>
        <r>
          <rPr>
            <sz val="10"/>
            <color rgb="FF000000"/>
            <rFont val="Tahoma"/>
            <family val="2"/>
          </rPr>
          <t>raul:
hospedero L 3</t>
        </r>
      </text>
    </comment>
    <comment ref="A227" authorId="0" shapeId="0" xr:uid="{118A586A-0E86-744D-A8E3-E0D2411F39D9}">
      <text>
        <r>
          <rPr>
            <sz val="10"/>
            <color rgb="FF000000"/>
            <rFont val="Tahoma"/>
            <family val="2"/>
          </rPr>
          <t>raul:
hospedero L5</t>
        </r>
      </text>
    </comment>
  </commentList>
</comments>
</file>

<file path=xl/sharedStrings.xml><?xml version="1.0" encoding="utf-8"?>
<sst xmlns="http://schemas.openxmlformats.org/spreadsheetml/2006/main" count="508" uniqueCount="55">
  <si>
    <t xml:space="preserve">Azadirachta indica </t>
  </si>
  <si>
    <t>Chenopodium sp.</t>
  </si>
  <si>
    <t>Azadirachta indica</t>
  </si>
  <si>
    <t xml:space="preserve">Trichilia pallida </t>
  </si>
  <si>
    <t>Lonchocarpus sp.</t>
  </si>
  <si>
    <t xml:space="preserve">Schinus molle </t>
  </si>
  <si>
    <t xml:space="preserve">Lantana camara </t>
  </si>
  <si>
    <t xml:space="preserve">Cymbopogon schoenanthus </t>
  </si>
  <si>
    <t>Derris sp.</t>
  </si>
  <si>
    <t xml:space="preserve">Melia azedarach </t>
  </si>
  <si>
    <t>Calceolaria andina</t>
  </si>
  <si>
    <t>Chrysanthemum sp.</t>
  </si>
  <si>
    <t>Plant</t>
  </si>
  <si>
    <t>d</t>
  </si>
  <si>
    <t>var.d</t>
  </si>
  <si>
    <t>Abdelgader and Hassan</t>
  </si>
  <si>
    <t>Adarkwah et al</t>
  </si>
  <si>
    <t>Aggarwal y Brar</t>
  </si>
  <si>
    <t>Almeida et al</t>
  </si>
  <si>
    <t>Alvarenga et al</t>
  </si>
  <si>
    <t>Babul Hossain y Poehling</t>
  </si>
  <si>
    <t>Boeke et al</t>
  </si>
  <si>
    <t>Bostanian et al</t>
  </si>
  <si>
    <t>El-Wakeil et al</t>
  </si>
  <si>
    <t>Franca et al</t>
  </si>
  <si>
    <t>Gonçalves y Vendramim</t>
  </si>
  <si>
    <t>Haseeb et al</t>
  </si>
  <si>
    <t>Iannacone y Lamas</t>
  </si>
  <si>
    <t xml:space="preserve">Iannacone y Lamas </t>
  </si>
  <si>
    <t>Ketoh et al</t>
  </si>
  <si>
    <t>Khattak et al</t>
  </si>
  <si>
    <t>Kumar et al</t>
  </si>
  <si>
    <t>Luckmann et al</t>
  </si>
  <si>
    <t>Mamoon et al</t>
  </si>
  <si>
    <t>Matter et al</t>
  </si>
  <si>
    <t>Mazzonetto et al</t>
  </si>
  <si>
    <t>Mitchell et al</t>
  </si>
  <si>
    <t>Pegorini et al</t>
  </si>
  <si>
    <t>Perera et al</t>
  </si>
  <si>
    <t>Saber et al</t>
  </si>
  <si>
    <t>Schneider et al</t>
  </si>
  <si>
    <t>Simmonds et al</t>
  </si>
  <si>
    <t>Smaniotto et al</t>
  </si>
  <si>
    <t>Tang et al</t>
  </si>
  <si>
    <t>Tunca et al</t>
  </si>
  <si>
    <t>Xu et al</t>
  </si>
  <si>
    <t>Author</t>
  </si>
  <si>
    <t>2003b</t>
  </si>
  <si>
    <t>2003a</t>
  </si>
  <si>
    <t>2004b</t>
  </si>
  <si>
    <t>2004a</t>
  </si>
  <si>
    <t>Year</t>
  </si>
  <si>
    <t>Authors</t>
  </si>
  <si>
    <t>notes</t>
  </si>
  <si>
    <t>Year_original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</si>
</sst>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6" x14ac:knownFonts="1">
    <font>
      <sz val="12"/>
      <color theme="1"/>
      <name val="Calibri"/>
      <family val="2"/>
      <scheme val="minor"/>
    </font>
    <font>
      <sz val="11"/>
      <name val="Calibri"/>
      <family val="2"/>
    </font>
    <font>
      <sz val="10"/>
      <color rgb="FF000000"/>
      <name val="Tahoma"/>
      <family val="2"/>
    </font>
    <font>
      <sz val="10"/>
      <color indexed="63"/>
      <name val="Arial"/>
      <family val="2"/>
    </font>
    <font>
      <u/>
      <sz val="11"/>
      <color theme="10"/>
      <name val="Calibri"/>
      <family val="2"/>
      <scheme val="minor"/>
    </font>
    <font>
      <u/>
      <sz val="11"/>
      <color indexed="12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2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  <xf numFmtId="164" fontId="0" fillId="0" borderId="0" xfId="0" applyNumberFormat="1"/>
    <xf numFmtId="0" fontId="0" fillId="0" borderId="0" xfId="0" applyAlignment="1">
      <alignment vertical="center"/>
    </xf>
    <xf numFmtId="0" fontId="0" fillId="0" borderId="0" xfId="0" applyAlignment="1">
      <alignment horizontal="center"/>
    </xf>
    <xf numFmtId="0" fontId="3" fillId="0" borderId="0" xfId="0" applyFont="1"/>
    <xf numFmtId="0" fontId="3" fillId="0" borderId="0" xfId="0" applyFont="1" applyAlignment="1">
      <alignment horizontal="left"/>
    </xf>
    <xf numFmtId="0" fontId="5" fillId="0" borderId="0" xfId="1" applyFont="1" applyFill="1" applyAlignment="1"/>
    <xf numFmtId="0" fontId="5" fillId="0" borderId="0" xfId="1" applyFont="1" applyFill="1"/>
    <xf numFmtId="0" fontId="4" fillId="0" borderId="0" xfId="1" applyFill="1"/>
    <xf numFmtId="0" fontId="4" fillId="0" borderId="0" xfId="1" applyFill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8A2F73-05B3-F142-995F-7D6F5AACDF4C}">
  <dimension ref="A1:H230"/>
  <sheetViews>
    <sheetView tabSelected="1" workbookViewId="0">
      <selection activeCell="G201" sqref="G201"/>
    </sheetView>
  </sheetViews>
  <sheetFormatPr baseColWidth="10" defaultRowHeight="16" x14ac:dyDescent="0.2"/>
  <cols>
    <col min="1" max="1" width="20.5" bestFit="1" customWidth="1"/>
    <col min="2" max="2" width="20.5" customWidth="1"/>
    <col min="3" max="3" width="24.1640625" bestFit="1" customWidth="1"/>
  </cols>
  <sheetData>
    <row r="1" spans="1:8" x14ac:dyDescent="0.2">
      <c r="A1" t="s">
        <v>52</v>
      </c>
      <c r="B1" t="s">
        <v>54</v>
      </c>
      <c r="C1" t="s">
        <v>12</v>
      </c>
      <c r="D1" t="s">
        <v>13</v>
      </c>
      <c r="E1" t="s">
        <v>14</v>
      </c>
      <c r="F1" t="s">
        <v>46</v>
      </c>
      <c r="G1" t="s">
        <v>51</v>
      </c>
      <c r="H1" t="s">
        <v>53</v>
      </c>
    </row>
    <row r="2" spans="1:8" x14ac:dyDescent="0.2">
      <c r="A2" t="s">
        <v>15</v>
      </c>
      <c r="B2" s="5">
        <v>2002</v>
      </c>
      <c r="C2" s="1" t="s">
        <v>0</v>
      </c>
      <c r="D2">
        <v>7.85E-2</v>
      </c>
      <c r="E2">
        <v>4.1260345258893737E-2</v>
      </c>
      <c r="F2" t="str">
        <f>LEFT(A2, FIND(" ", A2) -1)</f>
        <v>Abdelgader</v>
      </c>
      <c r="G2" s="5">
        <v>2002</v>
      </c>
    </row>
    <row r="3" spans="1:8" x14ac:dyDescent="0.2">
      <c r="A3" s="6" t="s">
        <v>16</v>
      </c>
      <c r="B3" s="5">
        <v>2011</v>
      </c>
      <c r="C3" s="1" t="s">
        <v>0</v>
      </c>
      <c r="D3">
        <v>0.2707</v>
      </c>
      <c r="E3">
        <v>2.52E-2</v>
      </c>
      <c r="F3" t="str">
        <f t="shared" ref="F3:F66" si="0">LEFT(A3, FIND(" ", A3) -1)</f>
        <v>Adarkwah</v>
      </c>
      <c r="G3" s="5">
        <v>2011</v>
      </c>
    </row>
    <row r="4" spans="1:8" x14ac:dyDescent="0.2">
      <c r="A4" s="6" t="s">
        <v>16</v>
      </c>
      <c r="B4" s="5">
        <v>2011</v>
      </c>
      <c r="C4" s="1" t="s">
        <v>0</v>
      </c>
      <c r="D4">
        <v>0.44379999999999997</v>
      </c>
      <c r="E4">
        <v>2.5600000000000001E-2</v>
      </c>
      <c r="F4" t="str">
        <f t="shared" si="0"/>
        <v>Adarkwah</v>
      </c>
      <c r="G4" s="5">
        <v>2011</v>
      </c>
    </row>
    <row r="5" spans="1:8" x14ac:dyDescent="0.2">
      <c r="A5" s="6" t="s">
        <v>16</v>
      </c>
      <c r="B5" s="5">
        <v>2011</v>
      </c>
      <c r="C5" s="1" t="s">
        <v>0</v>
      </c>
      <c r="D5">
        <v>0.39960000000000001</v>
      </c>
      <c r="E5">
        <v>2.5499999999999998E-2</v>
      </c>
      <c r="F5" t="str">
        <f t="shared" si="0"/>
        <v>Adarkwah</v>
      </c>
      <c r="G5" s="5">
        <v>2011</v>
      </c>
    </row>
    <row r="6" spans="1:8" x14ac:dyDescent="0.2">
      <c r="A6" s="6" t="s">
        <v>16</v>
      </c>
      <c r="B6" s="5">
        <v>2011</v>
      </c>
      <c r="C6" s="1" t="s">
        <v>0</v>
      </c>
      <c r="D6">
        <v>0.27710000000000001</v>
      </c>
      <c r="E6">
        <v>2.52E-2</v>
      </c>
      <c r="F6" t="str">
        <f t="shared" si="0"/>
        <v>Adarkwah</v>
      </c>
      <c r="G6" s="5">
        <v>2011</v>
      </c>
    </row>
    <row r="7" spans="1:8" x14ac:dyDescent="0.2">
      <c r="A7" s="6" t="s">
        <v>16</v>
      </c>
      <c r="B7" s="5">
        <v>2011</v>
      </c>
      <c r="C7" s="1" t="s">
        <v>0</v>
      </c>
      <c r="D7">
        <v>-0.33379999999999999</v>
      </c>
      <c r="E7">
        <v>2.53E-2</v>
      </c>
      <c r="F7" t="str">
        <f t="shared" si="0"/>
        <v>Adarkwah</v>
      </c>
      <c r="G7" s="5">
        <v>2011</v>
      </c>
    </row>
    <row r="8" spans="1:8" x14ac:dyDescent="0.2">
      <c r="A8" s="6" t="s">
        <v>16</v>
      </c>
      <c r="B8" s="5">
        <v>2011</v>
      </c>
      <c r="C8" s="1" t="s">
        <v>0</v>
      </c>
      <c r="D8">
        <v>1.11E-2</v>
      </c>
      <c r="E8">
        <v>2.5000000000000001E-2</v>
      </c>
      <c r="F8" t="str">
        <f t="shared" si="0"/>
        <v>Adarkwah</v>
      </c>
      <c r="G8" s="5">
        <v>2011</v>
      </c>
    </row>
    <row r="9" spans="1:8" x14ac:dyDescent="0.2">
      <c r="A9" s="6" t="s">
        <v>16</v>
      </c>
      <c r="B9" s="5">
        <v>2011</v>
      </c>
      <c r="C9" s="1" t="s">
        <v>0</v>
      </c>
      <c r="D9">
        <v>-0.16689999999999999</v>
      </c>
      <c r="E9">
        <v>2.5100000000000001E-2</v>
      </c>
      <c r="F9" t="str">
        <f t="shared" si="0"/>
        <v>Adarkwah</v>
      </c>
      <c r="G9" s="5">
        <v>2011</v>
      </c>
    </row>
    <row r="10" spans="1:8" x14ac:dyDescent="0.2">
      <c r="A10" s="6" t="s">
        <v>16</v>
      </c>
      <c r="B10" s="5">
        <v>2011</v>
      </c>
      <c r="C10" s="1" t="s">
        <v>0</v>
      </c>
      <c r="D10">
        <v>-0.16689999999999999</v>
      </c>
      <c r="E10">
        <v>2.5100000000000001E-2</v>
      </c>
      <c r="F10" t="str">
        <f t="shared" si="0"/>
        <v>Adarkwah</v>
      </c>
      <c r="G10" s="5">
        <v>2011</v>
      </c>
    </row>
    <row r="11" spans="1:8" x14ac:dyDescent="0.2">
      <c r="A11" t="s">
        <v>17</v>
      </c>
      <c r="B11" s="5">
        <v>2006</v>
      </c>
      <c r="C11" s="1" t="s">
        <v>0</v>
      </c>
      <c r="D11">
        <v>0.28270000000000001</v>
      </c>
      <c r="E11">
        <v>0.17468333333333333</v>
      </c>
      <c r="F11" t="str">
        <f t="shared" si="0"/>
        <v>Aggarwal</v>
      </c>
      <c r="G11" s="5">
        <v>2006</v>
      </c>
    </row>
    <row r="12" spans="1:8" x14ac:dyDescent="0.2">
      <c r="A12" t="s">
        <v>17</v>
      </c>
      <c r="B12" s="5">
        <v>2006</v>
      </c>
      <c r="C12" s="1" t="s">
        <v>0</v>
      </c>
      <c r="D12">
        <v>0.28270000000000001</v>
      </c>
      <c r="E12">
        <v>0.17468333333333333</v>
      </c>
      <c r="F12" t="str">
        <f t="shared" si="0"/>
        <v>Aggarwal</v>
      </c>
      <c r="G12" s="5">
        <v>2006</v>
      </c>
    </row>
    <row r="13" spans="1:8" x14ac:dyDescent="0.2">
      <c r="A13" t="s">
        <v>17</v>
      </c>
      <c r="B13" s="5">
        <v>2006</v>
      </c>
      <c r="C13" s="1" t="s">
        <v>0</v>
      </c>
      <c r="D13">
        <v>0.2994</v>
      </c>
      <c r="E13">
        <v>0.18303333333333333</v>
      </c>
      <c r="F13" t="str">
        <f t="shared" si="0"/>
        <v>Aggarwal</v>
      </c>
      <c r="G13" s="5">
        <v>2006</v>
      </c>
    </row>
    <row r="14" spans="1:8" x14ac:dyDescent="0.2">
      <c r="A14" s="7" t="s">
        <v>18</v>
      </c>
      <c r="B14" s="5">
        <v>2010</v>
      </c>
      <c r="C14" s="1" t="s">
        <v>0</v>
      </c>
      <c r="D14">
        <v>-0.88739999999999997</v>
      </c>
      <c r="E14">
        <v>0.10979999999999999</v>
      </c>
      <c r="F14" t="str">
        <f t="shared" si="0"/>
        <v>Almeida</v>
      </c>
      <c r="G14" s="5">
        <v>2010</v>
      </c>
    </row>
    <row r="15" spans="1:8" x14ac:dyDescent="0.2">
      <c r="A15" s="7" t="s">
        <v>18</v>
      </c>
      <c r="B15" s="5">
        <v>2010</v>
      </c>
      <c r="C15" s="1" t="s">
        <v>0</v>
      </c>
      <c r="D15">
        <v>-0.86780000000000002</v>
      </c>
      <c r="E15">
        <v>0.1094</v>
      </c>
      <c r="F15" t="str">
        <f t="shared" si="0"/>
        <v>Almeida</v>
      </c>
      <c r="G15" s="5">
        <v>2010</v>
      </c>
    </row>
    <row r="16" spans="1:8" x14ac:dyDescent="0.2">
      <c r="A16" s="8" t="s">
        <v>19</v>
      </c>
      <c r="B16" s="5">
        <v>2012</v>
      </c>
      <c r="C16" s="1" t="s">
        <v>0</v>
      </c>
      <c r="D16">
        <v>-1.155</v>
      </c>
      <c r="E16">
        <v>5.7999999999999996E-3</v>
      </c>
      <c r="F16" t="str">
        <f t="shared" si="0"/>
        <v>Alvarenga</v>
      </c>
      <c r="G16" s="5">
        <v>2012</v>
      </c>
    </row>
    <row r="17" spans="1:7" x14ac:dyDescent="0.2">
      <c r="A17" s="8" t="s">
        <v>19</v>
      </c>
      <c r="B17" s="5">
        <v>2012</v>
      </c>
      <c r="C17" s="1" t="s">
        <v>0</v>
      </c>
      <c r="D17">
        <v>-0.81859999999999999</v>
      </c>
      <c r="E17">
        <v>5.4000000000000003E-3</v>
      </c>
      <c r="F17" t="str">
        <f t="shared" si="0"/>
        <v>Alvarenga</v>
      </c>
      <c r="G17" s="5">
        <v>2012</v>
      </c>
    </row>
    <row r="18" spans="1:7" x14ac:dyDescent="0.2">
      <c r="A18" s="8" t="s">
        <v>19</v>
      </c>
      <c r="B18" s="5">
        <v>2012</v>
      </c>
      <c r="C18" s="1" t="s">
        <v>0</v>
      </c>
      <c r="D18">
        <v>-0.57330000000000003</v>
      </c>
      <c r="E18">
        <v>5.1999999999999998E-3</v>
      </c>
      <c r="F18" t="str">
        <f t="shared" si="0"/>
        <v>Alvarenga</v>
      </c>
      <c r="G18" s="5">
        <v>2012</v>
      </c>
    </row>
    <row r="19" spans="1:7" x14ac:dyDescent="0.2">
      <c r="A19" s="8" t="s">
        <v>19</v>
      </c>
      <c r="B19" s="5">
        <v>2012</v>
      </c>
      <c r="C19" s="1" t="s">
        <v>0</v>
      </c>
      <c r="D19">
        <v>-0.27989999999999998</v>
      </c>
      <c r="E19">
        <v>5.0000000000000001E-3</v>
      </c>
      <c r="F19" t="str">
        <f t="shared" si="0"/>
        <v>Alvarenga</v>
      </c>
      <c r="G19" s="5">
        <v>2012</v>
      </c>
    </row>
    <row r="20" spans="1:7" x14ac:dyDescent="0.2">
      <c r="A20" s="8" t="s">
        <v>19</v>
      </c>
      <c r="B20" s="5">
        <v>2012</v>
      </c>
      <c r="C20" s="1" t="s">
        <v>0</v>
      </c>
      <c r="D20">
        <v>-0.58689999999999998</v>
      </c>
      <c r="E20">
        <v>5.1999999999999998E-3</v>
      </c>
      <c r="F20" t="str">
        <f t="shared" si="0"/>
        <v>Alvarenga</v>
      </c>
      <c r="G20" s="5">
        <v>2012</v>
      </c>
    </row>
    <row r="21" spans="1:7" x14ac:dyDescent="0.2">
      <c r="A21" s="8" t="s">
        <v>19</v>
      </c>
      <c r="B21" s="5">
        <v>2012</v>
      </c>
      <c r="C21" s="1" t="s">
        <v>0</v>
      </c>
      <c r="D21">
        <v>-0.2974</v>
      </c>
      <c r="E21">
        <v>5.1000000000000004E-3</v>
      </c>
      <c r="F21" t="str">
        <f t="shared" si="0"/>
        <v>Alvarenga</v>
      </c>
      <c r="G21" s="5">
        <v>2012</v>
      </c>
    </row>
    <row r="22" spans="1:7" x14ac:dyDescent="0.2">
      <c r="A22" s="9" t="s">
        <v>20</v>
      </c>
      <c r="B22" s="5">
        <v>2006</v>
      </c>
      <c r="C22" s="1" t="s">
        <v>0</v>
      </c>
      <c r="D22">
        <v>-0.89980000000000004</v>
      </c>
      <c r="E22">
        <v>0.14680000000000001</v>
      </c>
      <c r="F22" t="str">
        <f t="shared" si="0"/>
        <v>Babul</v>
      </c>
      <c r="G22" s="5">
        <v>2006</v>
      </c>
    </row>
    <row r="23" spans="1:7" x14ac:dyDescent="0.2">
      <c r="A23" s="9" t="s">
        <v>20</v>
      </c>
      <c r="B23" s="5">
        <v>2006</v>
      </c>
      <c r="C23" s="1" t="s">
        <v>0</v>
      </c>
      <c r="D23">
        <v>-1.5336000000000001</v>
      </c>
      <c r="E23">
        <v>0.17249999999999999</v>
      </c>
      <c r="F23" t="str">
        <f t="shared" si="0"/>
        <v>Babul</v>
      </c>
      <c r="G23" s="5">
        <v>2006</v>
      </c>
    </row>
    <row r="24" spans="1:7" x14ac:dyDescent="0.2">
      <c r="A24" s="9" t="s">
        <v>20</v>
      </c>
      <c r="B24" s="5">
        <v>2006</v>
      </c>
      <c r="C24" s="1" t="s">
        <v>0</v>
      </c>
      <c r="D24">
        <v>-1.5250999999999999</v>
      </c>
      <c r="E24">
        <v>0.1721</v>
      </c>
      <c r="F24" t="str">
        <f t="shared" si="0"/>
        <v>Babul</v>
      </c>
      <c r="G24" s="5">
        <v>2006</v>
      </c>
    </row>
    <row r="25" spans="1:7" x14ac:dyDescent="0.2">
      <c r="A25" s="9" t="s">
        <v>20</v>
      </c>
      <c r="B25" s="5">
        <v>2006</v>
      </c>
      <c r="C25" s="1" t="s">
        <v>0</v>
      </c>
      <c r="D25">
        <v>-2.2065999999999999</v>
      </c>
      <c r="E25">
        <v>0.2145</v>
      </c>
      <c r="F25" t="str">
        <f t="shared" si="0"/>
        <v>Babul</v>
      </c>
      <c r="G25" s="5">
        <v>2006</v>
      </c>
    </row>
    <row r="26" spans="1:7" x14ac:dyDescent="0.2">
      <c r="A26" s="9" t="s">
        <v>20</v>
      </c>
      <c r="B26" s="5">
        <v>2006</v>
      </c>
      <c r="C26" s="1" t="s">
        <v>0</v>
      </c>
      <c r="D26">
        <v>-10.836600000000001</v>
      </c>
      <c r="E26">
        <v>2.0905</v>
      </c>
      <c r="F26" t="str">
        <f t="shared" si="0"/>
        <v>Babul</v>
      </c>
      <c r="G26" s="5">
        <v>2006</v>
      </c>
    </row>
    <row r="27" spans="1:7" x14ac:dyDescent="0.2">
      <c r="A27" s="9" t="s">
        <v>20</v>
      </c>
      <c r="B27" s="5">
        <v>2006</v>
      </c>
      <c r="C27" s="1" t="s">
        <v>0</v>
      </c>
      <c r="D27">
        <v>-1.8338000000000001</v>
      </c>
      <c r="E27">
        <v>0.18940000000000001</v>
      </c>
      <c r="F27" t="str">
        <f t="shared" si="0"/>
        <v>Babul</v>
      </c>
      <c r="G27" s="5">
        <v>2006</v>
      </c>
    </row>
    <row r="28" spans="1:7" x14ac:dyDescent="0.2">
      <c r="A28" s="9" t="s">
        <v>20</v>
      </c>
      <c r="B28" s="5">
        <v>2006</v>
      </c>
      <c r="C28" s="1" t="s">
        <v>0</v>
      </c>
      <c r="D28">
        <v>0.55659999999999998</v>
      </c>
      <c r="E28">
        <v>0.4116333333333333</v>
      </c>
      <c r="F28" t="str">
        <f t="shared" si="0"/>
        <v>Babul</v>
      </c>
      <c r="G28" s="5">
        <v>2006</v>
      </c>
    </row>
    <row r="29" spans="1:7" x14ac:dyDescent="0.2">
      <c r="A29" s="9" t="s">
        <v>20</v>
      </c>
      <c r="B29" s="5">
        <v>2006</v>
      </c>
      <c r="C29" s="1" t="s">
        <v>0</v>
      </c>
      <c r="D29">
        <v>0.55659999999999998</v>
      </c>
      <c r="E29">
        <v>0.4116333333333333</v>
      </c>
      <c r="F29" t="str">
        <f t="shared" si="0"/>
        <v>Babul</v>
      </c>
      <c r="G29" s="5">
        <v>2006</v>
      </c>
    </row>
    <row r="30" spans="1:7" x14ac:dyDescent="0.2">
      <c r="A30" s="9" t="s">
        <v>20</v>
      </c>
      <c r="B30" s="5">
        <v>2006</v>
      </c>
      <c r="C30" s="1" t="s">
        <v>0</v>
      </c>
      <c r="D30">
        <v>0.55659999999999998</v>
      </c>
      <c r="E30">
        <v>0.4116333333333333</v>
      </c>
      <c r="F30" t="str">
        <f t="shared" si="0"/>
        <v>Babul</v>
      </c>
      <c r="G30" s="5">
        <v>2006</v>
      </c>
    </row>
    <row r="31" spans="1:7" x14ac:dyDescent="0.2">
      <c r="A31" s="9" t="s">
        <v>20</v>
      </c>
      <c r="B31" s="5">
        <v>2006</v>
      </c>
      <c r="C31" s="1" t="s">
        <v>0</v>
      </c>
      <c r="D31">
        <v>0.59209999999999996</v>
      </c>
      <c r="E31">
        <v>0.42938333333333334</v>
      </c>
      <c r="F31" t="str">
        <f t="shared" si="0"/>
        <v>Babul</v>
      </c>
      <c r="G31" s="5">
        <v>2006</v>
      </c>
    </row>
    <row r="32" spans="1:7" x14ac:dyDescent="0.2">
      <c r="A32" s="9" t="s">
        <v>20</v>
      </c>
      <c r="B32" s="5">
        <v>2006</v>
      </c>
      <c r="C32" s="1" t="s">
        <v>0</v>
      </c>
      <c r="D32">
        <v>0.55659999999999998</v>
      </c>
      <c r="E32">
        <v>0.4116333333333333</v>
      </c>
      <c r="F32" t="str">
        <f t="shared" si="0"/>
        <v>Babul</v>
      </c>
      <c r="G32" s="5">
        <v>2006</v>
      </c>
    </row>
    <row r="33" spans="1:7" x14ac:dyDescent="0.2">
      <c r="A33" s="9" t="s">
        <v>20</v>
      </c>
      <c r="B33" s="5">
        <v>2006</v>
      </c>
      <c r="C33" s="1" t="s">
        <v>0</v>
      </c>
      <c r="D33">
        <v>0.55659999999999998</v>
      </c>
      <c r="E33">
        <v>0.4116333333333333</v>
      </c>
      <c r="F33" t="str">
        <f t="shared" si="0"/>
        <v>Babul</v>
      </c>
      <c r="G33" s="5">
        <v>2006</v>
      </c>
    </row>
    <row r="34" spans="1:7" x14ac:dyDescent="0.2">
      <c r="A34" t="s">
        <v>21</v>
      </c>
      <c r="B34" s="5">
        <v>2003</v>
      </c>
      <c r="C34" s="2" t="s">
        <v>0</v>
      </c>
      <c r="D34">
        <v>-0.13220000000000001</v>
      </c>
      <c r="E34">
        <v>6.6799999999999998E-2</v>
      </c>
      <c r="F34" t="str">
        <f t="shared" si="0"/>
        <v>Boeke</v>
      </c>
      <c r="G34" s="5">
        <v>2003</v>
      </c>
    </row>
    <row r="35" spans="1:7" x14ac:dyDescent="0.2">
      <c r="A35" t="s">
        <v>21</v>
      </c>
      <c r="B35" s="5">
        <v>2003</v>
      </c>
      <c r="C35" s="2" t="s">
        <v>0</v>
      </c>
      <c r="D35">
        <v>-0.24540000000000001</v>
      </c>
      <c r="E35">
        <v>5.6000000000000001E-2</v>
      </c>
      <c r="F35" t="str">
        <f t="shared" si="0"/>
        <v>Boeke</v>
      </c>
      <c r="G35" s="5">
        <v>2003</v>
      </c>
    </row>
    <row r="36" spans="1:7" x14ac:dyDescent="0.2">
      <c r="A36" t="s">
        <v>22</v>
      </c>
      <c r="B36" s="5">
        <v>2005</v>
      </c>
      <c r="C36" s="1" t="s">
        <v>1</v>
      </c>
      <c r="D36">
        <v>0.2918</v>
      </c>
      <c r="E36">
        <v>0.18143921568627447</v>
      </c>
      <c r="F36" t="str">
        <f t="shared" si="0"/>
        <v>Bostanian</v>
      </c>
      <c r="G36" s="5">
        <v>2005</v>
      </c>
    </row>
    <row r="37" spans="1:7" x14ac:dyDescent="0.2">
      <c r="A37" t="s">
        <v>22</v>
      </c>
      <c r="B37" s="5">
        <v>2005</v>
      </c>
      <c r="C37" s="1" t="s">
        <v>1</v>
      </c>
      <c r="D37">
        <v>0.28070000000000001</v>
      </c>
      <c r="E37">
        <v>0.17323770053475937</v>
      </c>
      <c r="F37" t="str">
        <f t="shared" si="0"/>
        <v>Bostanian</v>
      </c>
      <c r="G37" s="5">
        <v>2005</v>
      </c>
    </row>
    <row r="38" spans="1:7" x14ac:dyDescent="0.2">
      <c r="A38" t="s">
        <v>22</v>
      </c>
      <c r="B38" s="5">
        <v>2005</v>
      </c>
      <c r="C38" s="1" t="s">
        <v>1</v>
      </c>
      <c r="D38">
        <v>0.26669999999999999</v>
      </c>
      <c r="E38">
        <v>0.16298125548726952</v>
      </c>
      <c r="F38" t="str">
        <f t="shared" si="0"/>
        <v>Bostanian</v>
      </c>
      <c r="G38" s="5">
        <v>2005</v>
      </c>
    </row>
    <row r="39" spans="1:7" x14ac:dyDescent="0.2">
      <c r="A39" s="10" t="s">
        <v>23</v>
      </c>
      <c r="B39" s="5">
        <v>2006</v>
      </c>
      <c r="C39" s="2" t="s">
        <v>0</v>
      </c>
      <c r="D39" s="3">
        <v>0.31929999999999997</v>
      </c>
      <c r="E39">
        <v>0.19298333333333331</v>
      </c>
      <c r="F39" t="str">
        <f t="shared" si="0"/>
        <v>El-Wakeil</v>
      </c>
      <c r="G39" s="5">
        <v>2006</v>
      </c>
    </row>
    <row r="40" spans="1:7" x14ac:dyDescent="0.2">
      <c r="A40" s="10" t="s">
        <v>23</v>
      </c>
      <c r="B40" s="5">
        <v>2006</v>
      </c>
      <c r="C40" s="2" t="s">
        <v>0</v>
      </c>
      <c r="D40" s="3">
        <v>0.2994</v>
      </c>
      <c r="E40">
        <v>0.18303333333333333</v>
      </c>
      <c r="F40" t="str">
        <f t="shared" si="0"/>
        <v>El-Wakeil</v>
      </c>
      <c r="G40" s="5">
        <v>2006</v>
      </c>
    </row>
    <row r="41" spans="1:7" x14ac:dyDescent="0.2">
      <c r="A41" s="10" t="s">
        <v>23</v>
      </c>
      <c r="B41" s="5">
        <v>2006</v>
      </c>
      <c r="C41" s="2" t="s">
        <v>0</v>
      </c>
      <c r="D41" s="3">
        <v>0.2994</v>
      </c>
      <c r="E41">
        <v>0.18303333333333333</v>
      </c>
      <c r="F41" t="str">
        <f t="shared" si="0"/>
        <v>El-Wakeil</v>
      </c>
      <c r="G41" s="5">
        <v>2006</v>
      </c>
    </row>
    <row r="42" spans="1:7" x14ac:dyDescent="0.2">
      <c r="A42" s="10" t="s">
        <v>23</v>
      </c>
      <c r="B42" s="5">
        <v>2006</v>
      </c>
      <c r="C42" s="2" t="s">
        <v>0</v>
      </c>
      <c r="D42" s="3">
        <v>0.2994</v>
      </c>
      <c r="E42">
        <v>0.18303333333333333</v>
      </c>
      <c r="F42" t="str">
        <f t="shared" si="0"/>
        <v>El-Wakeil</v>
      </c>
      <c r="G42" s="5">
        <v>2006</v>
      </c>
    </row>
    <row r="43" spans="1:7" x14ac:dyDescent="0.2">
      <c r="A43" s="10" t="s">
        <v>23</v>
      </c>
      <c r="B43" s="5">
        <v>2006</v>
      </c>
      <c r="C43" s="2" t="s">
        <v>0</v>
      </c>
      <c r="D43" s="3">
        <v>0.31929999999999997</v>
      </c>
      <c r="E43">
        <v>0.19298333333333331</v>
      </c>
      <c r="F43" t="str">
        <f t="shared" si="0"/>
        <v>El-Wakeil</v>
      </c>
      <c r="G43" s="5">
        <v>2006</v>
      </c>
    </row>
    <row r="44" spans="1:7" x14ac:dyDescent="0.2">
      <c r="A44" s="10" t="s">
        <v>23</v>
      </c>
      <c r="B44" s="5">
        <v>2006</v>
      </c>
      <c r="C44" s="2" t="s">
        <v>0</v>
      </c>
      <c r="D44" s="3">
        <v>0.2994</v>
      </c>
      <c r="E44">
        <v>0.18303333333333333</v>
      </c>
      <c r="F44" t="str">
        <f t="shared" si="0"/>
        <v>El-Wakeil</v>
      </c>
      <c r="G44" s="5">
        <v>2006</v>
      </c>
    </row>
    <row r="45" spans="1:7" x14ac:dyDescent="0.2">
      <c r="A45" s="10" t="s">
        <v>23</v>
      </c>
      <c r="B45" s="5">
        <v>2006</v>
      </c>
      <c r="C45" s="2" t="s">
        <v>0</v>
      </c>
      <c r="D45" s="3">
        <v>0.2994</v>
      </c>
      <c r="E45">
        <v>0.18303333333333333</v>
      </c>
      <c r="F45" t="str">
        <f t="shared" si="0"/>
        <v>El-Wakeil</v>
      </c>
      <c r="G45" s="5">
        <v>2006</v>
      </c>
    </row>
    <row r="46" spans="1:7" x14ac:dyDescent="0.2">
      <c r="A46" s="10" t="s">
        <v>23</v>
      </c>
      <c r="B46" s="5">
        <v>2006</v>
      </c>
      <c r="C46" s="2" t="s">
        <v>0</v>
      </c>
      <c r="D46" s="3">
        <v>0.2994</v>
      </c>
      <c r="E46">
        <v>0.18303333333333333</v>
      </c>
      <c r="F46" t="str">
        <f t="shared" si="0"/>
        <v>El-Wakeil</v>
      </c>
      <c r="G46" s="5">
        <v>2006</v>
      </c>
    </row>
    <row r="47" spans="1:7" x14ac:dyDescent="0.2">
      <c r="A47" s="10" t="s">
        <v>23</v>
      </c>
      <c r="B47" s="5">
        <v>2006</v>
      </c>
      <c r="C47" s="2" t="s">
        <v>0</v>
      </c>
      <c r="D47" s="3">
        <v>0.31929999999999997</v>
      </c>
      <c r="E47">
        <v>0.19298333333333331</v>
      </c>
      <c r="F47" t="str">
        <f t="shared" si="0"/>
        <v>El-Wakeil</v>
      </c>
      <c r="G47" s="5">
        <v>2006</v>
      </c>
    </row>
    <row r="48" spans="1:7" x14ac:dyDescent="0.2">
      <c r="A48" s="10" t="s">
        <v>23</v>
      </c>
      <c r="B48" s="5">
        <v>2006</v>
      </c>
      <c r="C48" s="2" t="s">
        <v>0</v>
      </c>
      <c r="D48" s="3">
        <v>0.2994</v>
      </c>
      <c r="E48">
        <v>0.18303333333333333</v>
      </c>
      <c r="F48" t="str">
        <f t="shared" si="0"/>
        <v>El-Wakeil</v>
      </c>
      <c r="G48" s="5">
        <v>2006</v>
      </c>
    </row>
    <row r="49" spans="1:7" x14ac:dyDescent="0.2">
      <c r="A49" s="10" t="s">
        <v>23</v>
      </c>
      <c r="B49" s="5">
        <v>2006</v>
      </c>
      <c r="C49" s="2" t="s">
        <v>0</v>
      </c>
      <c r="D49" s="3">
        <v>0.2994</v>
      </c>
      <c r="E49">
        <v>0.18303333333333333</v>
      </c>
      <c r="F49" t="str">
        <f t="shared" si="0"/>
        <v>El-Wakeil</v>
      </c>
      <c r="G49" s="5">
        <v>2006</v>
      </c>
    </row>
    <row r="50" spans="1:7" x14ac:dyDescent="0.2">
      <c r="A50" s="10" t="s">
        <v>23</v>
      </c>
      <c r="B50" s="5">
        <v>2006</v>
      </c>
      <c r="C50" s="2" t="s">
        <v>0</v>
      </c>
      <c r="D50" s="3">
        <v>0.2994</v>
      </c>
      <c r="E50">
        <v>0.18303333333333333</v>
      </c>
      <c r="F50" t="str">
        <f t="shared" si="0"/>
        <v>El-Wakeil</v>
      </c>
      <c r="G50" s="5">
        <v>2006</v>
      </c>
    </row>
    <row r="51" spans="1:7" x14ac:dyDescent="0.2">
      <c r="A51" s="10" t="s">
        <v>23</v>
      </c>
      <c r="B51" s="5">
        <v>2006</v>
      </c>
      <c r="C51" s="2" t="s">
        <v>0</v>
      </c>
      <c r="D51" s="3">
        <v>0.2994</v>
      </c>
      <c r="E51">
        <v>0.18303333333333333</v>
      </c>
      <c r="F51" t="str">
        <f t="shared" si="0"/>
        <v>El-Wakeil</v>
      </c>
      <c r="G51" s="5">
        <v>2006</v>
      </c>
    </row>
    <row r="52" spans="1:7" x14ac:dyDescent="0.2">
      <c r="A52" s="10" t="s">
        <v>23</v>
      </c>
      <c r="B52" s="5">
        <v>2006</v>
      </c>
      <c r="C52" s="2" t="s">
        <v>0</v>
      </c>
      <c r="D52" s="3">
        <v>0.2994</v>
      </c>
      <c r="E52">
        <v>0.18303333333333333</v>
      </c>
      <c r="F52" t="str">
        <f t="shared" si="0"/>
        <v>El-Wakeil</v>
      </c>
      <c r="G52" s="5">
        <v>2006</v>
      </c>
    </row>
    <row r="53" spans="1:7" x14ac:dyDescent="0.2">
      <c r="A53" s="10" t="s">
        <v>23</v>
      </c>
      <c r="B53" s="5">
        <v>2006</v>
      </c>
      <c r="C53" s="2" t="s">
        <v>0</v>
      </c>
      <c r="D53" s="3">
        <v>0.2994</v>
      </c>
      <c r="E53">
        <v>0.18303333333333333</v>
      </c>
      <c r="F53" t="str">
        <f t="shared" si="0"/>
        <v>El-Wakeil</v>
      </c>
      <c r="G53" s="5">
        <v>2006</v>
      </c>
    </row>
    <row r="54" spans="1:7" x14ac:dyDescent="0.2">
      <c r="A54" s="10" t="s">
        <v>23</v>
      </c>
      <c r="B54" s="5">
        <v>2006</v>
      </c>
      <c r="C54" s="2" t="s">
        <v>0</v>
      </c>
      <c r="D54" s="3">
        <v>0.2994</v>
      </c>
      <c r="E54">
        <v>0.18303333333333333</v>
      </c>
      <c r="F54" t="str">
        <f t="shared" si="0"/>
        <v>El-Wakeil</v>
      </c>
      <c r="G54" s="5">
        <v>2006</v>
      </c>
    </row>
    <row r="55" spans="1:7" x14ac:dyDescent="0.2">
      <c r="A55" s="10" t="s">
        <v>23</v>
      </c>
      <c r="B55" s="5">
        <v>2006</v>
      </c>
      <c r="C55" s="2" t="s">
        <v>2</v>
      </c>
      <c r="D55" s="3">
        <v>0.31929999999999997</v>
      </c>
      <c r="E55">
        <v>0.19298333333333331</v>
      </c>
      <c r="F55" t="str">
        <f t="shared" si="0"/>
        <v>El-Wakeil</v>
      </c>
      <c r="G55" s="5">
        <v>2006</v>
      </c>
    </row>
    <row r="56" spans="1:7" x14ac:dyDescent="0.2">
      <c r="A56" s="10" t="s">
        <v>23</v>
      </c>
      <c r="B56" s="5">
        <v>2006</v>
      </c>
      <c r="C56" s="2" t="s">
        <v>2</v>
      </c>
      <c r="D56" s="3">
        <v>0.31929999999999997</v>
      </c>
      <c r="E56">
        <v>0.19298333333333331</v>
      </c>
      <c r="F56" t="str">
        <f t="shared" si="0"/>
        <v>El-Wakeil</v>
      </c>
      <c r="G56" s="5">
        <v>2006</v>
      </c>
    </row>
    <row r="57" spans="1:7" x14ac:dyDescent="0.2">
      <c r="A57" s="10" t="s">
        <v>23</v>
      </c>
      <c r="B57" s="5">
        <v>2006</v>
      </c>
      <c r="C57" s="2" t="s">
        <v>2</v>
      </c>
      <c r="D57" s="3">
        <v>0.31929999999999997</v>
      </c>
      <c r="E57">
        <v>0.19298333333333331</v>
      </c>
      <c r="F57" t="str">
        <f t="shared" si="0"/>
        <v>El-Wakeil</v>
      </c>
      <c r="G57" s="5">
        <v>2006</v>
      </c>
    </row>
    <row r="58" spans="1:7" x14ac:dyDescent="0.2">
      <c r="A58" s="10" t="s">
        <v>23</v>
      </c>
      <c r="B58" s="5">
        <v>2006</v>
      </c>
      <c r="C58" s="2" t="s">
        <v>2</v>
      </c>
      <c r="D58" s="3">
        <v>0.2994</v>
      </c>
      <c r="E58">
        <v>0.18303333333333333</v>
      </c>
      <c r="F58" t="str">
        <f t="shared" si="0"/>
        <v>El-Wakeil</v>
      </c>
      <c r="G58" s="5">
        <v>2006</v>
      </c>
    </row>
    <row r="59" spans="1:7" x14ac:dyDescent="0.2">
      <c r="A59" s="10" t="s">
        <v>23</v>
      </c>
      <c r="B59" s="5">
        <v>2006</v>
      </c>
      <c r="C59" s="2" t="s">
        <v>0</v>
      </c>
      <c r="D59" s="3">
        <v>0.31929999999999997</v>
      </c>
      <c r="E59">
        <v>0.19298333333333331</v>
      </c>
      <c r="F59" t="str">
        <f t="shared" si="0"/>
        <v>El-Wakeil</v>
      </c>
      <c r="G59" s="5">
        <v>2006</v>
      </c>
    </row>
    <row r="60" spans="1:7" x14ac:dyDescent="0.2">
      <c r="A60" s="10" t="s">
        <v>23</v>
      </c>
      <c r="B60" s="5">
        <v>2006</v>
      </c>
      <c r="C60" s="2" t="s">
        <v>0</v>
      </c>
      <c r="D60" s="3">
        <v>0.2994</v>
      </c>
      <c r="E60">
        <v>0.18303333333333333</v>
      </c>
      <c r="F60" t="str">
        <f t="shared" si="0"/>
        <v>El-Wakeil</v>
      </c>
      <c r="G60" s="5">
        <v>2006</v>
      </c>
    </row>
    <row r="61" spans="1:7" x14ac:dyDescent="0.2">
      <c r="A61" s="10" t="s">
        <v>23</v>
      </c>
      <c r="B61" s="5">
        <v>2006</v>
      </c>
      <c r="C61" s="2" t="s">
        <v>0</v>
      </c>
      <c r="D61" s="3">
        <v>0.2994</v>
      </c>
      <c r="E61">
        <v>0.18303333333333333</v>
      </c>
      <c r="F61" t="str">
        <f t="shared" si="0"/>
        <v>El-Wakeil</v>
      </c>
      <c r="G61" s="5">
        <v>2006</v>
      </c>
    </row>
    <row r="62" spans="1:7" x14ac:dyDescent="0.2">
      <c r="A62" s="10" t="s">
        <v>23</v>
      </c>
      <c r="B62" s="5">
        <v>2006</v>
      </c>
      <c r="C62" s="2" t="s">
        <v>0</v>
      </c>
      <c r="D62" s="3">
        <v>0.2994</v>
      </c>
      <c r="E62">
        <v>0.18303333333333333</v>
      </c>
      <c r="F62" t="str">
        <f t="shared" si="0"/>
        <v>El-Wakeil</v>
      </c>
      <c r="G62" s="5">
        <v>2006</v>
      </c>
    </row>
    <row r="63" spans="1:7" x14ac:dyDescent="0.2">
      <c r="A63" s="10" t="s">
        <v>23</v>
      </c>
      <c r="B63" s="5">
        <v>2006</v>
      </c>
      <c r="C63" s="2" t="s">
        <v>0</v>
      </c>
      <c r="D63" s="3">
        <v>0.31929999999999997</v>
      </c>
      <c r="E63">
        <v>0.19298333333333331</v>
      </c>
      <c r="F63" t="str">
        <f t="shared" si="0"/>
        <v>El-Wakeil</v>
      </c>
      <c r="G63" s="5">
        <v>2006</v>
      </c>
    </row>
    <row r="64" spans="1:7" x14ac:dyDescent="0.2">
      <c r="A64" s="10" t="s">
        <v>23</v>
      </c>
      <c r="B64" s="5">
        <v>2006</v>
      </c>
      <c r="C64" s="2" t="s">
        <v>0</v>
      </c>
      <c r="D64" s="3">
        <v>0.2994</v>
      </c>
      <c r="E64">
        <v>0.18303333333333333</v>
      </c>
      <c r="F64" t="str">
        <f t="shared" si="0"/>
        <v>El-Wakeil</v>
      </c>
      <c r="G64" s="5">
        <v>2006</v>
      </c>
    </row>
    <row r="65" spans="1:7" x14ac:dyDescent="0.2">
      <c r="A65" s="10" t="s">
        <v>23</v>
      </c>
      <c r="B65" s="5">
        <v>2006</v>
      </c>
      <c r="C65" s="2" t="s">
        <v>0</v>
      </c>
      <c r="D65" s="3">
        <v>0.2994</v>
      </c>
      <c r="E65">
        <v>0.18303333333333333</v>
      </c>
      <c r="F65" t="str">
        <f t="shared" si="0"/>
        <v>El-Wakeil</v>
      </c>
      <c r="G65" s="5">
        <v>2006</v>
      </c>
    </row>
    <row r="66" spans="1:7" x14ac:dyDescent="0.2">
      <c r="A66" s="10" t="s">
        <v>23</v>
      </c>
      <c r="B66" s="5">
        <v>2006</v>
      </c>
      <c r="C66" s="2" t="s">
        <v>0</v>
      </c>
      <c r="D66" s="3">
        <v>0.2994</v>
      </c>
      <c r="E66">
        <v>0.18303333333333333</v>
      </c>
      <c r="F66" t="str">
        <f t="shared" si="0"/>
        <v>El-Wakeil</v>
      </c>
      <c r="G66" s="5">
        <v>2006</v>
      </c>
    </row>
    <row r="67" spans="1:7" x14ac:dyDescent="0.2">
      <c r="A67" s="10" t="s">
        <v>23</v>
      </c>
      <c r="B67" s="5">
        <v>2006</v>
      </c>
      <c r="C67" s="2" t="s">
        <v>0</v>
      </c>
      <c r="D67" s="3">
        <v>0.31929999999999997</v>
      </c>
      <c r="E67">
        <v>0.19298333333333331</v>
      </c>
      <c r="F67" t="str">
        <f t="shared" ref="F67:F130" si="1">LEFT(A67, FIND(" ", A67) -1)</f>
        <v>El-Wakeil</v>
      </c>
      <c r="G67" s="5">
        <v>2006</v>
      </c>
    </row>
    <row r="68" spans="1:7" x14ac:dyDescent="0.2">
      <c r="A68" s="10" t="s">
        <v>23</v>
      </c>
      <c r="B68" s="5">
        <v>2006</v>
      </c>
      <c r="C68" s="2" t="s">
        <v>0</v>
      </c>
      <c r="D68" s="3">
        <v>0.2994</v>
      </c>
      <c r="E68">
        <v>0.18303333333333333</v>
      </c>
      <c r="F68" t="str">
        <f t="shared" si="1"/>
        <v>El-Wakeil</v>
      </c>
      <c r="G68" s="5">
        <v>2006</v>
      </c>
    </row>
    <row r="69" spans="1:7" x14ac:dyDescent="0.2">
      <c r="A69" s="10" t="s">
        <v>23</v>
      </c>
      <c r="B69" s="5">
        <v>2006</v>
      </c>
      <c r="C69" s="2" t="s">
        <v>0</v>
      </c>
      <c r="D69" s="3">
        <v>0.2994</v>
      </c>
      <c r="E69">
        <v>0.18303333333333333</v>
      </c>
      <c r="F69" t="str">
        <f t="shared" si="1"/>
        <v>El-Wakeil</v>
      </c>
      <c r="G69" s="5">
        <v>2006</v>
      </c>
    </row>
    <row r="70" spans="1:7" x14ac:dyDescent="0.2">
      <c r="A70" s="10" t="s">
        <v>23</v>
      </c>
      <c r="B70" s="5">
        <v>2006</v>
      </c>
      <c r="C70" s="2" t="s">
        <v>0</v>
      </c>
      <c r="D70" s="3">
        <v>0.2994</v>
      </c>
      <c r="E70">
        <v>0.18303333333333333</v>
      </c>
      <c r="F70" t="str">
        <f t="shared" si="1"/>
        <v>El-Wakeil</v>
      </c>
      <c r="G70" s="5">
        <v>2006</v>
      </c>
    </row>
    <row r="71" spans="1:7" x14ac:dyDescent="0.2">
      <c r="A71" s="11" t="s">
        <v>24</v>
      </c>
      <c r="B71" s="5">
        <v>2010</v>
      </c>
      <c r="C71" s="1" t="s">
        <v>0</v>
      </c>
      <c r="D71">
        <v>8.9700000000000002E-2</v>
      </c>
      <c r="E71">
        <v>4.8183333333333335E-2</v>
      </c>
      <c r="F71" t="str">
        <f t="shared" si="1"/>
        <v>Franca</v>
      </c>
      <c r="G71" s="5">
        <v>2010</v>
      </c>
    </row>
    <row r="72" spans="1:7" x14ac:dyDescent="0.2">
      <c r="A72" s="11" t="s">
        <v>24</v>
      </c>
      <c r="B72" s="5">
        <v>2010</v>
      </c>
      <c r="C72" s="1" t="s">
        <v>0</v>
      </c>
      <c r="D72">
        <v>8.9700000000000002E-2</v>
      </c>
      <c r="E72">
        <v>4.8183333333333335E-2</v>
      </c>
      <c r="F72" t="str">
        <f t="shared" si="1"/>
        <v>Franca</v>
      </c>
      <c r="G72" s="5">
        <v>2010</v>
      </c>
    </row>
    <row r="73" spans="1:7" x14ac:dyDescent="0.2">
      <c r="A73" s="11" t="s">
        <v>24</v>
      </c>
      <c r="B73" s="5">
        <v>2010</v>
      </c>
      <c r="C73" s="1" t="s">
        <v>0</v>
      </c>
      <c r="D73">
        <v>8.9700000000000002E-2</v>
      </c>
      <c r="E73">
        <v>4.8183333333333335E-2</v>
      </c>
      <c r="F73" t="str">
        <f t="shared" si="1"/>
        <v>Franca</v>
      </c>
      <c r="G73" s="5">
        <v>2010</v>
      </c>
    </row>
    <row r="74" spans="1:7" x14ac:dyDescent="0.2">
      <c r="A74" s="11" t="s">
        <v>24</v>
      </c>
      <c r="B74" s="5">
        <v>2010</v>
      </c>
      <c r="C74" s="1" t="s">
        <v>0</v>
      </c>
      <c r="D74">
        <v>8.9700000000000002E-2</v>
      </c>
      <c r="E74">
        <v>4.8183333333333335E-2</v>
      </c>
      <c r="F74" t="str">
        <f t="shared" si="1"/>
        <v>Franca</v>
      </c>
      <c r="G74" s="5">
        <v>2010</v>
      </c>
    </row>
    <row r="75" spans="1:7" x14ac:dyDescent="0.2">
      <c r="A75" s="11" t="s">
        <v>24</v>
      </c>
      <c r="B75" s="5">
        <v>2010</v>
      </c>
      <c r="C75" s="1" t="s">
        <v>0</v>
      </c>
      <c r="D75">
        <v>8.9700000000000002E-2</v>
      </c>
      <c r="E75">
        <v>4.8183333333333335E-2</v>
      </c>
      <c r="F75" t="str">
        <f t="shared" si="1"/>
        <v>Franca</v>
      </c>
      <c r="G75" s="5">
        <v>2010</v>
      </c>
    </row>
    <row r="76" spans="1:7" x14ac:dyDescent="0.2">
      <c r="A76" s="11" t="s">
        <v>24</v>
      </c>
      <c r="B76" s="5">
        <v>2010</v>
      </c>
      <c r="C76" s="1" t="s">
        <v>0</v>
      </c>
      <c r="D76">
        <v>0.1009</v>
      </c>
      <c r="E76">
        <v>5.3783333333333336E-2</v>
      </c>
      <c r="F76" t="str">
        <f t="shared" si="1"/>
        <v>Franca</v>
      </c>
      <c r="G76" s="5">
        <v>2010</v>
      </c>
    </row>
    <row r="77" spans="1:7" x14ac:dyDescent="0.2">
      <c r="A77" s="11" t="s">
        <v>24</v>
      </c>
      <c r="B77" s="5">
        <v>2010</v>
      </c>
      <c r="C77" s="1" t="s">
        <v>0</v>
      </c>
      <c r="D77">
        <v>8.9700000000000002E-2</v>
      </c>
      <c r="E77">
        <v>4.8183333333333335E-2</v>
      </c>
      <c r="F77" t="str">
        <f t="shared" si="1"/>
        <v>Franca</v>
      </c>
      <c r="G77" s="5">
        <v>2010</v>
      </c>
    </row>
    <row r="78" spans="1:7" x14ac:dyDescent="0.2">
      <c r="A78" s="11" t="s">
        <v>24</v>
      </c>
      <c r="B78" s="5">
        <v>2010</v>
      </c>
      <c r="C78" s="1" t="s">
        <v>0</v>
      </c>
      <c r="D78">
        <v>8.9700000000000002E-2</v>
      </c>
      <c r="E78">
        <v>4.8183333333333335E-2</v>
      </c>
      <c r="F78" t="str">
        <f t="shared" si="1"/>
        <v>Franca</v>
      </c>
      <c r="G78" s="5">
        <v>2010</v>
      </c>
    </row>
    <row r="79" spans="1:7" x14ac:dyDescent="0.2">
      <c r="A79" s="11" t="s">
        <v>24</v>
      </c>
      <c r="B79" s="5">
        <v>2010</v>
      </c>
      <c r="C79" s="1" t="s">
        <v>0</v>
      </c>
      <c r="D79">
        <v>0.1009</v>
      </c>
      <c r="E79">
        <v>5.3783333333333336E-2</v>
      </c>
      <c r="F79" t="str">
        <f t="shared" si="1"/>
        <v>Franca</v>
      </c>
      <c r="G79" s="5">
        <v>2010</v>
      </c>
    </row>
    <row r="80" spans="1:7" x14ac:dyDescent="0.2">
      <c r="A80" s="11" t="s">
        <v>24</v>
      </c>
      <c r="B80" s="5">
        <v>2010</v>
      </c>
      <c r="C80" s="1" t="s">
        <v>0</v>
      </c>
      <c r="D80">
        <v>8.9700000000000002E-2</v>
      </c>
      <c r="E80">
        <v>4.8183333333333335E-2</v>
      </c>
      <c r="F80" t="str">
        <f t="shared" si="1"/>
        <v>Franca</v>
      </c>
      <c r="G80" s="5">
        <v>2010</v>
      </c>
    </row>
    <row r="81" spans="1:7" x14ac:dyDescent="0.2">
      <c r="A81" s="11" t="s">
        <v>24</v>
      </c>
      <c r="B81" s="5">
        <v>2010</v>
      </c>
      <c r="C81" s="1" t="s">
        <v>0</v>
      </c>
      <c r="D81">
        <v>0.1009</v>
      </c>
      <c r="E81">
        <v>5.3783333333333336E-2</v>
      </c>
      <c r="F81" t="str">
        <f t="shared" si="1"/>
        <v>Franca</v>
      </c>
      <c r="G81" s="5">
        <v>2010</v>
      </c>
    </row>
    <row r="82" spans="1:7" x14ac:dyDescent="0.2">
      <c r="A82" s="11" t="s">
        <v>24</v>
      </c>
      <c r="B82" s="5">
        <v>2010</v>
      </c>
      <c r="C82" s="1" t="s">
        <v>0</v>
      </c>
      <c r="D82">
        <v>0.1009</v>
      </c>
      <c r="E82">
        <v>5.3783333333333336E-2</v>
      </c>
      <c r="F82" t="str">
        <f t="shared" si="1"/>
        <v>Franca</v>
      </c>
      <c r="G82" s="5">
        <v>2010</v>
      </c>
    </row>
    <row r="83" spans="1:7" x14ac:dyDescent="0.2">
      <c r="A83" s="6" t="s">
        <v>25</v>
      </c>
      <c r="B83" s="5">
        <v>2004</v>
      </c>
      <c r="C83" s="1" t="s">
        <v>3</v>
      </c>
      <c r="D83">
        <v>-1.2578</v>
      </c>
      <c r="E83">
        <v>5.0000000000000001E-4</v>
      </c>
      <c r="F83" t="str">
        <f t="shared" si="1"/>
        <v>Gonçalves</v>
      </c>
      <c r="G83" s="5">
        <v>2004</v>
      </c>
    </row>
    <row r="84" spans="1:7" x14ac:dyDescent="0.2">
      <c r="A84" s="6" t="s">
        <v>25</v>
      </c>
      <c r="B84" s="5">
        <v>2004</v>
      </c>
      <c r="C84" s="1" t="s">
        <v>3</v>
      </c>
      <c r="D84">
        <v>-0.56559999999999999</v>
      </c>
      <c r="E84">
        <v>4.0000000000000002E-4</v>
      </c>
      <c r="F84" t="str">
        <f t="shared" si="1"/>
        <v>Gonçalves</v>
      </c>
      <c r="G84" s="5">
        <v>2004</v>
      </c>
    </row>
    <row r="85" spans="1:7" x14ac:dyDescent="0.2">
      <c r="A85" s="6" t="s">
        <v>25</v>
      </c>
      <c r="B85" s="5">
        <v>2004</v>
      </c>
      <c r="C85" s="1" t="s">
        <v>0</v>
      </c>
      <c r="D85">
        <v>-9.0667000000000009</v>
      </c>
      <c r="E85">
        <v>4.4999999999999997E-3</v>
      </c>
      <c r="F85" t="str">
        <f t="shared" si="1"/>
        <v>Gonçalves</v>
      </c>
      <c r="G85" s="5">
        <v>2004</v>
      </c>
    </row>
    <row r="86" spans="1:7" x14ac:dyDescent="0.2">
      <c r="A86" s="6" t="s">
        <v>25</v>
      </c>
      <c r="B86" s="5">
        <v>2004</v>
      </c>
      <c r="C86" s="1" t="s">
        <v>3</v>
      </c>
      <c r="D86">
        <v>-0.4526</v>
      </c>
      <c r="E86">
        <v>4.0000000000000002E-4</v>
      </c>
      <c r="F86" t="str">
        <f t="shared" si="1"/>
        <v>Gonçalves</v>
      </c>
      <c r="G86" s="5">
        <v>2004</v>
      </c>
    </row>
    <row r="87" spans="1:7" x14ac:dyDescent="0.2">
      <c r="A87" s="6" t="s">
        <v>25</v>
      </c>
      <c r="B87" s="5">
        <v>2004</v>
      </c>
      <c r="C87" s="1" t="s">
        <v>3</v>
      </c>
      <c r="D87">
        <v>-0.88339999999999996</v>
      </c>
      <c r="E87">
        <v>4.0000000000000002E-4</v>
      </c>
      <c r="F87" t="str">
        <f t="shared" si="1"/>
        <v>Gonçalves</v>
      </c>
      <c r="G87" s="5">
        <v>2004</v>
      </c>
    </row>
    <row r="88" spans="1:7" x14ac:dyDescent="0.2">
      <c r="A88" s="6" t="s">
        <v>25</v>
      </c>
      <c r="B88" s="5">
        <v>2004</v>
      </c>
      <c r="C88" s="1" t="s">
        <v>0</v>
      </c>
      <c r="D88">
        <v>-11.680899999999999</v>
      </c>
      <c r="E88">
        <v>7.1999999999999998E-3</v>
      </c>
      <c r="F88" t="str">
        <f t="shared" si="1"/>
        <v>Gonçalves</v>
      </c>
      <c r="G88" s="5">
        <v>2004</v>
      </c>
    </row>
    <row r="89" spans="1:7" x14ac:dyDescent="0.2">
      <c r="A89" s="6" t="s">
        <v>25</v>
      </c>
      <c r="B89" s="5">
        <v>2004</v>
      </c>
      <c r="C89" s="1" t="s">
        <v>3</v>
      </c>
      <c r="D89">
        <v>2.2553999999999998</v>
      </c>
      <c r="E89">
        <v>6.9999999999999999E-4</v>
      </c>
      <c r="F89" t="str">
        <f t="shared" si="1"/>
        <v>Gonçalves</v>
      </c>
      <c r="G89" s="5">
        <v>2004</v>
      </c>
    </row>
    <row r="90" spans="1:7" x14ac:dyDescent="0.2">
      <c r="A90" s="6" t="s">
        <v>25</v>
      </c>
      <c r="B90" s="5">
        <v>2004</v>
      </c>
      <c r="C90" s="1" t="s">
        <v>3</v>
      </c>
      <c r="D90">
        <v>-3.9878999999999998</v>
      </c>
      <c r="E90">
        <v>1.1999999999999999E-3</v>
      </c>
      <c r="F90" t="str">
        <f t="shared" si="1"/>
        <v>Gonçalves</v>
      </c>
      <c r="G90" s="5">
        <v>2004</v>
      </c>
    </row>
    <row r="91" spans="1:7" x14ac:dyDescent="0.2">
      <c r="A91" s="6" t="s">
        <v>25</v>
      </c>
      <c r="B91" s="5">
        <v>2004</v>
      </c>
      <c r="C91" s="1" t="s">
        <v>0</v>
      </c>
      <c r="D91">
        <v>-11.3226</v>
      </c>
      <c r="E91">
        <v>6.7999999999999996E-3</v>
      </c>
      <c r="F91" t="str">
        <f t="shared" si="1"/>
        <v>Gonçalves</v>
      </c>
      <c r="G91" s="5">
        <v>2004</v>
      </c>
    </row>
    <row r="92" spans="1:7" x14ac:dyDescent="0.2">
      <c r="A92" s="6" t="s">
        <v>25</v>
      </c>
      <c r="B92" s="5">
        <v>2004</v>
      </c>
      <c r="C92" s="1" t="s">
        <v>3</v>
      </c>
      <c r="D92">
        <v>-2.4380999999999999</v>
      </c>
      <c r="E92">
        <v>6.9999999999999999E-4</v>
      </c>
      <c r="F92" t="str">
        <f t="shared" si="1"/>
        <v>Gonçalves</v>
      </c>
      <c r="G92" s="5">
        <v>2004</v>
      </c>
    </row>
    <row r="93" spans="1:7" x14ac:dyDescent="0.2">
      <c r="A93" s="6" t="s">
        <v>25</v>
      </c>
      <c r="B93" s="5">
        <v>2004</v>
      </c>
      <c r="C93" s="1" t="s">
        <v>3</v>
      </c>
      <c r="D93">
        <v>-9.5122999999999998</v>
      </c>
      <c r="E93">
        <v>4.8999999999999998E-3</v>
      </c>
      <c r="F93" t="str">
        <f t="shared" si="1"/>
        <v>Gonçalves</v>
      </c>
      <c r="G93" s="5">
        <v>2004</v>
      </c>
    </row>
    <row r="94" spans="1:7" x14ac:dyDescent="0.2">
      <c r="A94" s="6" t="s">
        <v>25</v>
      </c>
      <c r="B94" s="5">
        <v>2004</v>
      </c>
      <c r="C94" s="1" t="s">
        <v>0</v>
      </c>
      <c r="D94">
        <v>-18.228300000000001</v>
      </c>
      <c r="E94">
        <v>1.7000000000000001E-2</v>
      </c>
      <c r="F94" t="str">
        <f t="shared" si="1"/>
        <v>Gonçalves</v>
      </c>
      <c r="G94" s="5">
        <v>2004</v>
      </c>
    </row>
    <row r="95" spans="1:7" x14ac:dyDescent="0.2">
      <c r="A95" s="6" t="s">
        <v>25</v>
      </c>
      <c r="B95" s="5">
        <v>2004</v>
      </c>
      <c r="C95" s="1" t="s">
        <v>3</v>
      </c>
      <c r="D95">
        <v>2.4228999999999998</v>
      </c>
      <c r="E95">
        <v>6.9999999999999999E-4</v>
      </c>
      <c r="F95" t="str">
        <f t="shared" si="1"/>
        <v>Gonçalves</v>
      </c>
      <c r="G95" s="5">
        <v>2004</v>
      </c>
    </row>
    <row r="96" spans="1:7" x14ac:dyDescent="0.2">
      <c r="A96" s="6" t="s">
        <v>25</v>
      </c>
      <c r="B96" s="5">
        <v>2004</v>
      </c>
      <c r="C96" s="1" t="s">
        <v>3</v>
      </c>
      <c r="D96">
        <v>-5.9768999999999997</v>
      </c>
      <c r="E96">
        <v>2.2000000000000001E-3</v>
      </c>
      <c r="F96" t="str">
        <f t="shared" si="1"/>
        <v>Gonçalves</v>
      </c>
      <c r="G96" s="5">
        <v>2004</v>
      </c>
    </row>
    <row r="97" spans="1:8" x14ac:dyDescent="0.2">
      <c r="A97" s="6" t="s">
        <v>25</v>
      </c>
      <c r="B97" s="5">
        <v>2004</v>
      </c>
      <c r="C97" s="1" t="s">
        <v>0</v>
      </c>
      <c r="D97">
        <v>-46.129899999999999</v>
      </c>
      <c r="E97">
        <v>0.10680000000000001</v>
      </c>
      <c r="F97" t="str">
        <f t="shared" si="1"/>
        <v>Gonçalves</v>
      </c>
      <c r="G97" s="5">
        <v>2004</v>
      </c>
    </row>
    <row r="98" spans="1:8" x14ac:dyDescent="0.2">
      <c r="A98" s="6" t="s">
        <v>25</v>
      </c>
      <c r="B98" s="5">
        <v>2004</v>
      </c>
      <c r="C98" s="1" t="s">
        <v>3</v>
      </c>
      <c r="D98">
        <v>-1.7366999999999999</v>
      </c>
      <c r="E98">
        <v>0.13769999999999999</v>
      </c>
      <c r="F98" t="str">
        <f t="shared" si="1"/>
        <v>Gonçalves</v>
      </c>
      <c r="G98" s="5">
        <v>2004</v>
      </c>
    </row>
    <row r="99" spans="1:8" x14ac:dyDescent="0.2">
      <c r="A99" s="6" t="s">
        <v>25</v>
      </c>
      <c r="B99" s="5">
        <v>2004</v>
      </c>
      <c r="C99" s="1" t="s">
        <v>3</v>
      </c>
      <c r="D99">
        <v>0.85909999999999997</v>
      </c>
      <c r="E99">
        <v>0.10920000000000001</v>
      </c>
      <c r="F99" t="str">
        <f t="shared" si="1"/>
        <v>Gonçalves</v>
      </c>
      <c r="G99" s="5">
        <v>2004</v>
      </c>
    </row>
    <row r="100" spans="1:8" x14ac:dyDescent="0.2">
      <c r="A100" s="6" t="s">
        <v>25</v>
      </c>
      <c r="B100" s="5">
        <v>2004</v>
      </c>
      <c r="C100" s="1" t="s">
        <v>3</v>
      </c>
      <c r="D100">
        <v>0.94799999999999995</v>
      </c>
      <c r="E100">
        <v>0.11119999999999999</v>
      </c>
      <c r="F100" t="str">
        <f t="shared" si="1"/>
        <v>Gonçalves</v>
      </c>
      <c r="G100" s="5">
        <v>2004</v>
      </c>
    </row>
    <row r="101" spans="1:8" x14ac:dyDescent="0.2">
      <c r="A101" s="6" t="s">
        <v>25</v>
      </c>
      <c r="B101" s="5">
        <v>2004</v>
      </c>
      <c r="C101" s="1" t="s">
        <v>3</v>
      </c>
      <c r="D101">
        <v>-0.51119999999999999</v>
      </c>
      <c r="E101">
        <v>0.1033</v>
      </c>
      <c r="F101" t="str">
        <f t="shared" si="1"/>
        <v>Gonçalves</v>
      </c>
      <c r="G101" s="5">
        <v>2004</v>
      </c>
    </row>
    <row r="102" spans="1:8" x14ac:dyDescent="0.2">
      <c r="A102" s="6" t="s">
        <v>25</v>
      </c>
      <c r="B102" s="5">
        <v>2004</v>
      </c>
      <c r="C102" s="1" t="s">
        <v>3</v>
      </c>
      <c r="D102">
        <v>-0.98560000000000003</v>
      </c>
      <c r="E102">
        <v>0.11210000000000001</v>
      </c>
      <c r="F102" t="str">
        <f t="shared" si="1"/>
        <v>Gonçalves</v>
      </c>
      <c r="G102" s="5">
        <v>2004</v>
      </c>
    </row>
    <row r="103" spans="1:8" x14ac:dyDescent="0.2">
      <c r="A103" s="6" t="s">
        <v>25</v>
      </c>
      <c r="B103" s="5">
        <v>2004</v>
      </c>
      <c r="C103" s="1" t="s">
        <v>3</v>
      </c>
      <c r="D103">
        <v>0</v>
      </c>
      <c r="E103">
        <v>0.1</v>
      </c>
      <c r="F103" t="str">
        <f t="shared" si="1"/>
        <v>Gonçalves</v>
      </c>
      <c r="G103" s="5">
        <v>2004</v>
      </c>
    </row>
    <row r="104" spans="1:8" x14ac:dyDescent="0.2">
      <c r="A104" t="s">
        <v>26</v>
      </c>
      <c r="B104" s="5">
        <v>2004</v>
      </c>
      <c r="C104" s="2" t="s">
        <v>0</v>
      </c>
      <c r="D104">
        <v>0</v>
      </c>
      <c r="E104">
        <v>0.04</v>
      </c>
      <c r="F104" t="str">
        <f t="shared" si="1"/>
        <v>Haseeb</v>
      </c>
      <c r="G104" s="5">
        <v>2004</v>
      </c>
    </row>
    <row r="105" spans="1:8" x14ac:dyDescent="0.2">
      <c r="A105" t="s">
        <v>26</v>
      </c>
      <c r="B105" s="5">
        <v>2004</v>
      </c>
      <c r="C105" s="2" t="s">
        <v>0</v>
      </c>
      <c r="D105">
        <v>-0.38009999999999999</v>
      </c>
      <c r="E105">
        <v>4.07E-2</v>
      </c>
      <c r="F105" t="str">
        <f t="shared" si="1"/>
        <v>Haseeb</v>
      </c>
      <c r="G105" s="5">
        <v>2004</v>
      </c>
    </row>
    <row r="106" spans="1:8" x14ac:dyDescent="0.2">
      <c r="A106" t="s">
        <v>26</v>
      </c>
      <c r="B106" s="5">
        <v>2004</v>
      </c>
      <c r="C106" s="2" t="s">
        <v>0</v>
      </c>
      <c r="D106">
        <v>0</v>
      </c>
      <c r="E106">
        <v>0.04</v>
      </c>
      <c r="F106" t="str">
        <f t="shared" si="1"/>
        <v>Haseeb</v>
      </c>
      <c r="G106" s="5">
        <v>2004</v>
      </c>
    </row>
    <row r="107" spans="1:8" x14ac:dyDescent="0.2">
      <c r="A107" t="s">
        <v>27</v>
      </c>
      <c r="B107" s="5" t="s">
        <v>47</v>
      </c>
      <c r="C107" s="1" t="s">
        <v>4</v>
      </c>
      <c r="D107" s="3">
        <v>0.71899999999999997</v>
      </c>
      <c r="E107">
        <v>0.5595</v>
      </c>
      <c r="F107" t="str">
        <f t="shared" si="1"/>
        <v>Iannacone</v>
      </c>
      <c r="G107" s="5">
        <v>2003</v>
      </c>
      <c r="H107" s="5" t="s">
        <v>47</v>
      </c>
    </row>
    <row r="108" spans="1:8" x14ac:dyDescent="0.2">
      <c r="A108" t="s">
        <v>27</v>
      </c>
      <c r="B108" s="5" t="s">
        <v>47</v>
      </c>
      <c r="C108" s="2" t="s">
        <v>0</v>
      </c>
      <c r="D108">
        <v>0.77339999999999998</v>
      </c>
      <c r="E108">
        <v>0.5867</v>
      </c>
      <c r="F108" t="str">
        <f t="shared" si="1"/>
        <v>Iannacone</v>
      </c>
      <c r="G108" s="5">
        <v>2003</v>
      </c>
      <c r="H108" s="5" t="s">
        <v>47</v>
      </c>
    </row>
    <row r="109" spans="1:8" x14ac:dyDescent="0.2">
      <c r="A109" t="s">
        <v>28</v>
      </c>
      <c r="B109" s="5" t="s">
        <v>48</v>
      </c>
      <c r="C109" s="1" t="s">
        <v>5</v>
      </c>
      <c r="D109">
        <v>-1.3418000000000001</v>
      </c>
      <c r="E109">
        <v>3.0599999999999999E-2</v>
      </c>
      <c r="F109" t="str">
        <f t="shared" si="1"/>
        <v>Iannacone</v>
      </c>
      <c r="G109" s="5">
        <v>2003</v>
      </c>
      <c r="H109" s="5" t="s">
        <v>48</v>
      </c>
    </row>
    <row r="110" spans="1:8" x14ac:dyDescent="0.2">
      <c r="A110" t="s">
        <v>28</v>
      </c>
      <c r="B110" s="5" t="s">
        <v>48</v>
      </c>
      <c r="C110" s="1" t="s">
        <v>5</v>
      </c>
      <c r="D110">
        <v>-62.694600000000001</v>
      </c>
      <c r="E110">
        <v>12.308199999999999</v>
      </c>
      <c r="F110" t="str">
        <f t="shared" si="1"/>
        <v>Iannacone</v>
      </c>
      <c r="G110" s="5">
        <v>2003</v>
      </c>
      <c r="H110" s="5" t="s">
        <v>48</v>
      </c>
    </row>
    <row r="111" spans="1:8" x14ac:dyDescent="0.2">
      <c r="A111" t="s">
        <v>28</v>
      </c>
      <c r="B111" s="5" t="s">
        <v>48</v>
      </c>
      <c r="C111" s="1" t="s">
        <v>5</v>
      </c>
      <c r="D111">
        <v>-0.59440000000000004</v>
      </c>
      <c r="E111">
        <v>2.6100000000000002E-2</v>
      </c>
      <c r="F111" t="str">
        <f t="shared" si="1"/>
        <v>Iannacone</v>
      </c>
      <c r="G111" s="5">
        <v>2003</v>
      </c>
      <c r="H111" s="5" t="s">
        <v>48</v>
      </c>
    </row>
    <row r="112" spans="1:8" x14ac:dyDescent="0.2">
      <c r="A112" t="s">
        <v>28</v>
      </c>
      <c r="B112" s="5" t="s">
        <v>48</v>
      </c>
      <c r="C112" s="1" t="s">
        <v>6</v>
      </c>
      <c r="D112">
        <v>0.80179999999999996</v>
      </c>
      <c r="E112">
        <v>2.7E-2</v>
      </c>
      <c r="F112" t="str">
        <f t="shared" si="1"/>
        <v>Iannacone</v>
      </c>
      <c r="G112" s="5">
        <v>2003</v>
      </c>
      <c r="H112" s="5" t="s">
        <v>48</v>
      </c>
    </row>
    <row r="113" spans="1:8" x14ac:dyDescent="0.2">
      <c r="A113" t="s">
        <v>28</v>
      </c>
      <c r="B113" s="5" t="s">
        <v>48</v>
      </c>
      <c r="C113" s="1" t="s">
        <v>6</v>
      </c>
      <c r="D113">
        <v>-39.081200000000003</v>
      </c>
      <c r="E113">
        <v>4.7979000000000003</v>
      </c>
      <c r="F113" t="str">
        <f t="shared" si="1"/>
        <v>Iannacone</v>
      </c>
      <c r="G113" s="5">
        <v>2003</v>
      </c>
      <c r="H113" s="5" t="s">
        <v>48</v>
      </c>
    </row>
    <row r="114" spans="1:8" x14ac:dyDescent="0.2">
      <c r="A114" t="s">
        <v>28</v>
      </c>
      <c r="B114" s="5" t="s">
        <v>48</v>
      </c>
      <c r="C114" s="1" t="s">
        <v>6</v>
      </c>
      <c r="D114">
        <v>-40.077199999999998</v>
      </c>
      <c r="E114">
        <v>5.0442999999999998</v>
      </c>
      <c r="F114" t="str">
        <f t="shared" si="1"/>
        <v>Iannacone</v>
      </c>
      <c r="G114" s="5">
        <v>2003</v>
      </c>
      <c r="H114" s="5" t="s">
        <v>48</v>
      </c>
    </row>
    <row r="115" spans="1:8" x14ac:dyDescent="0.2">
      <c r="A115" t="s">
        <v>28</v>
      </c>
      <c r="B115" s="5" t="s">
        <v>48</v>
      </c>
      <c r="C115" s="1" t="s">
        <v>5</v>
      </c>
      <c r="D115">
        <v>-0.62709999999999999</v>
      </c>
      <c r="E115">
        <v>9.2999999999999992E-3</v>
      </c>
      <c r="F115" t="str">
        <f t="shared" si="1"/>
        <v>Iannacone</v>
      </c>
      <c r="G115" s="5">
        <v>2003</v>
      </c>
      <c r="H115" s="5" t="s">
        <v>48</v>
      </c>
    </row>
    <row r="116" spans="1:8" x14ac:dyDescent="0.2">
      <c r="A116" t="s">
        <v>28</v>
      </c>
      <c r="B116" s="5" t="s">
        <v>48</v>
      </c>
      <c r="C116" s="1" t="s">
        <v>5</v>
      </c>
      <c r="D116">
        <v>-2.8344</v>
      </c>
      <c r="E116">
        <v>1.78E-2</v>
      </c>
      <c r="F116" t="str">
        <f t="shared" si="1"/>
        <v>Iannacone</v>
      </c>
      <c r="G116" s="5">
        <v>2003</v>
      </c>
      <c r="H116" s="5" t="s">
        <v>48</v>
      </c>
    </row>
    <row r="117" spans="1:8" x14ac:dyDescent="0.2">
      <c r="A117" t="s">
        <v>28</v>
      </c>
      <c r="B117" s="5" t="s">
        <v>48</v>
      </c>
      <c r="C117" s="1" t="s">
        <v>5</v>
      </c>
      <c r="D117">
        <v>-0.66969999999999996</v>
      </c>
      <c r="E117">
        <v>9.4000000000000004E-3</v>
      </c>
      <c r="F117" t="str">
        <f t="shared" si="1"/>
        <v>Iannacone</v>
      </c>
      <c r="G117" s="5">
        <v>2003</v>
      </c>
      <c r="H117" s="5" t="s">
        <v>48</v>
      </c>
    </row>
    <row r="118" spans="1:8" x14ac:dyDescent="0.2">
      <c r="A118" t="s">
        <v>28</v>
      </c>
      <c r="B118" s="5" t="s">
        <v>48</v>
      </c>
      <c r="C118" s="1" t="s">
        <v>6</v>
      </c>
      <c r="D118">
        <v>-0.90720000000000001</v>
      </c>
      <c r="E118">
        <v>9.7999999999999997E-3</v>
      </c>
      <c r="F118" t="str">
        <f t="shared" si="1"/>
        <v>Iannacone</v>
      </c>
      <c r="G118" s="5">
        <v>2003</v>
      </c>
      <c r="H118" s="5" t="s">
        <v>48</v>
      </c>
    </row>
    <row r="119" spans="1:8" x14ac:dyDescent="0.2">
      <c r="A119" t="s">
        <v>28</v>
      </c>
      <c r="B119" s="5" t="s">
        <v>48</v>
      </c>
      <c r="C119" s="1" t="s">
        <v>6</v>
      </c>
      <c r="D119">
        <v>-2.3521999999999998</v>
      </c>
      <c r="E119">
        <v>1.4999999999999999E-2</v>
      </c>
      <c r="F119" t="str">
        <f t="shared" si="1"/>
        <v>Iannacone</v>
      </c>
      <c r="G119" s="5">
        <v>2003</v>
      </c>
      <c r="H119" s="5" t="s">
        <v>48</v>
      </c>
    </row>
    <row r="120" spans="1:8" x14ac:dyDescent="0.2">
      <c r="A120" t="s">
        <v>28</v>
      </c>
      <c r="B120" s="5" t="s">
        <v>48</v>
      </c>
      <c r="C120" s="1" t="s">
        <v>6</v>
      </c>
      <c r="D120">
        <v>-5.4722999999999997</v>
      </c>
      <c r="E120">
        <v>4.2200000000000001E-2</v>
      </c>
      <c r="F120" t="str">
        <f t="shared" si="1"/>
        <v>Iannacone</v>
      </c>
      <c r="G120" s="5">
        <v>2003</v>
      </c>
      <c r="H120" s="5" t="s">
        <v>48</v>
      </c>
    </row>
    <row r="121" spans="1:8" x14ac:dyDescent="0.2">
      <c r="A121" s="8" t="s">
        <v>29</v>
      </c>
      <c r="B121" s="5">
        <v>2005</v>
      </c>
      <c r="C121" s="1" t="s">
        <v>7</v>
      </c>
      <c r="D121">
        <v>-33.538800000000002</v>
      </c>
      <c r="E121">
        <v>4.7202000000000002</v>
      </c>
      <c r="F121" t="str">
        <f t="shared" si="1"/>
        <v>Ketoh</v>
      </c>
      <c r="G121" s="5">
        <v>2005</v>
      </c>
    </row>
    <row r="122" spans="1:8" x14ac:dyDescent="0.2">
      <c r="A122" s="8" t="s">
        <v>29</v>
      </c>
      <c r="B122" s="5">
        <v>2005</v>
      </c>
      <c r="C122" s="1" t="s">
        <v>7</v>
      </c>
      <c r="D122">
        <v>-0.1792</v>
      </c>
      <c r="E122">
        <v>3.3500000000000002E-2</v>
      </c>
      <c r="F122" t="str">
        <f t="shared" si="1"/>
        <v>Ketoh</v>
      </c>
      <c r="G122" s="5">
        <v>2005</v>
      </c>
    </row>
    <row r="123" spans="1:8" x14ac:dyDescent="0.2">
      <c r="A123" s="8" t="s">
        <v>29</v>
      </c>
      <c r="B123" s="5">
        <v>2005</v>
      </c>
      <c r="C123" s="1" t="s">
        <v>7</v>
      </c>
      <c r="D123">
        <v>-1.1980999999999999</v>
      </c>
      <c r="E123">
        <v>3.9300000000000002E-2</v>
      </c>
      <c r="F123" t="str">
        <f t="shared" si="1"/>
        <v>Ketoh</v>
      </c>
      <c r="G123" s="5">
        <v>2005</v>
      </c>
    </row>
    <row r="124" spans="1:8" x14ac:dyDescent="0.2">
      <c r="A124" s="8" t="s">
        <v>29</v>
      </c>
      <c r="B124" s="5">
        <v>2005</v>
      </c>
      <c r="C124" s="1" t="s">
        <v>7</v>
      </c>
      <c r="D124">
        <v>-4.0705</v>
      </c>
      <c r="E124">
        <v>0.1024</v>
      </c>
      <c r="F124" t="str">
        <f t="shared" si="1"/>
        <v>Ketoh</v>
      </c>
      <c r="G124" s="5">
        <v>2005</v>
      </c>
    </row>
    <row r="125" spans="1:8" x14ac:dyDescent="0.2">
      <c r="A125" s="8" t="s">
        <v>29</v>
      </c>
      <c r="B125" s="5">
        <v>2005</v>
      </c>
      <c r="C125" s="1" t="s">
        <v>7</v>
      </c>
      <c r="D125">
        <v>-4.0705</v>
      </c>
      <c r="E125">
        <v>0.1024</v>
      </c>
      <c r="F125" t="str">
        <f t="shared" si="1"/>
        <v>Ketoh</v>
      </c>
      <c r="G125" s="5">
        <v>2005</v>
      </c>
    </row>
    <row r="126" spans="1:8" x14ac:dyDescent="0.2">
      <c r="A126" s="6" t="s">
        <v>30</v>
      </c>
      <c r="B126" s="5">
        <v>2001</v>
      </c>
      <c r="C126" s="1" t="s">
        <v>0</v>
      </c>
      <c r="D126">
        <v>-6.3899999999999998E-2</v>
      </c>
      <c r="E126">
        <v>0.04</v>
      </c>
      <c r="F126" t="str">
        <f t="shared" si="1"/>
        <v>Khattak</v>
      </c>
      <c r="G126" s="5">
        <v>2001</v>
      </c>
    </row>
    <row r="127" spans="1:8" x14ac:dyDescent="0.2">
      <c r="A127" s="6" t="s">
        <v>30</v>
      </c>
      <c r="B127" s="5">
        <v>2001</v>
      </c>
      <c r="C127" s="1" t="s">
        <v>0</v>
      </c>
      <c r="D127">
        <v>-0.13789999999999999</v>
      </c>
      <c r="E127">
        <v>4.0099999999999997E-2</v>
      </c>
      <c r="F127" t="str">
        <f t="shared" si="1"/>
        <v>Khattak</v>
      </c>
      <c r="G127" s="5">
        <v>2001</v>
      </c>
    </row>
    <row r="128" spans="1:8" x14ac:dyDescent="0.2">
      <c r="A128" s="6" t="s">
        <v>30</v>
      </c>
      <c r="B128" s="5">
        <v>2001</v>
      </c>
      <c r="C128" s="1" t="s">
        <v>0</v>
      </c>
      <c r="D128">
        <v>-0.47320000000000001</v>
      </c>
      <c r="E128">
        <v>4.1099999999999998E-2</v>
      </c>
      <c r="F128" t="str">
        <f t="shared" si="1"/>
        <v>Khattak</v>
      </c>
      <c r="G128" s="5">
        <v>2001</v>
      </c>
    </row>
    <row r="129" spans="1:7" x14ac:dyDescent="0.2">
      <c r="A129" s="7" t="s">
        <v>30</v>
      </c>
      <c r="B129" s="5">
        <v>2001</v>
      </c>
      <c r="C129" s="1" t="s">
        <v>0</v>
      </c>
      <c r="D129">
        <v>3.5700000000000003E-2</v>
      </c>
      <c r="E129">
        <v>0.04</v>
      </c>
      <c r="F129" t="str">
        <f t="shared" si="1"/>
        <v>Khattak</v>
      </c>
      <c r="G129" s="5">
        <v>2001</v>
      </c>
    </row>
    <row r="130" spans="1:7" x14ac:dyDescent="0.2">
      <c r="A130" s="7" t="s">
        <v>30</v>
      </c>
      <c r="B130" s="5">
        <v>2001</v>
      </c>
      <c r="C130" s="1" t="s">
        <v>0</v>
      </c>
      <c r="D130">
        <v>-3.5799999999999998E-2</v>
      </c>
      <c r="E130">
        <v>0.04</v>
      </c>
      <c r="F130" t="str">
        <f t="shared" si="1"/>
        <v>Khattak</v>
      </c>
      <c r="G130" s="5">
        <v>2001</v>
      </c>
    </row>
    <row r="131" spans="1:7" x14ac:dyDescent="0.2">
      <c r="A131" t="s">
        <v>30</v>
      </c>
      <c r="B131" s="5">
        <v>2001</v>
      </c>
      <c r="C131" s="1" t="s">
        <v>0</v>
      </c>
      <c r="D131">
        <v>-3.9100000000000003E-2</v>
      </c>
      <c r="E131">
        <v>0.04</v>
      </c>
      <c r="F131" t="str">
        <f t="shared" ref="F131:F194" si="2">LEFT(A131, FIND(" ", A131) -1)</f>
        <v>Khattak</v>
      </c>
      <c r="G131" s="5">
        <v>2001</v>
      </c>
    </row>
    <row r="132" spans="1:7" x14ac:dyDescent="0.2">
      <c r="A132" t="s">
        <v>31</v>
      </c>
      <c r="B132" s="5">
        <v>2008</v>
      </c>
      <c r="C132" s="1" t="s">
        <v>0</v>
      </c>
      <c r="D132">
        <v>-9.9991000000000003</v>
      </c>
      <c r="E132">
        <v>1.4998</v>
      </c>
      <c r="F132" t="str">
        <f t="shared" si="2"/>
        <v>Kumar</v>
      </c>
      <c r="G132" s="5">
        <v>2008</v>
      </c>
    </row>
    <row r="133" spans="1:7" x14ac:dyDescent="0.2">
      <c r="A133" t="s">
        <v>31</v>
      </c>
      <c r="B133" s="5">
        <v>2008</v>
      </c>
      <c r="C133" s="1" t="s">
        <v>0</v>
      </c>
      <c r="D133">
        <v>-14.2056</v>
      </c>
      <c r="E133">
        <v>2.9138999999999999</v>
      </c>
      <c r="F133" t="str">
        <f t="shared" si="2"/>
        <v>Kumar</v>
      </c>
      <c r="G133" s="5">
        <v>2008</v>
      </c>
    </row>
    <row r="134" spans="1:7" x14ac:dyDescent="0.2">
      <c r="A134" t="s">
        <v>31</v>
      </c>
      <c r="B134" s="5">
        <v>2008</v>
      </c>
      <c r="C134" s="1" t="s">
        <v>0</v>
      </c>
      <c r="D134">
        <v>-28.6313</v>
      </c>
      <c r="E134">
        <v>11.496600000000001</v>
      </c>
      <c r="F134" t="str">
        <f t="shared" si="2"/>
        <v>Kumar</v>
      </c>
      <c r="G134" s="5">
        <v>2008</v>
      </c>
    </row>
    <row r="135" spans="1:7" x14ac:dyDescent="0.2">
      <c r="A135" t="s">
        <v>31</v>
      </c>
      <c r="B135" s="5">
        <v>2008</v>
      </c>
      <c r="C135" s="1" t="s">
        <v>0</v>
      </c>
      <c r="D135">
        <v>-5.3487999999999998</v>
      </c>
      <c r="E135">
        <v>0.50849999999999995</v>
      </c>
      <c r="F135" t="str">
        <f t="shared" si="2"/>
        <v>Kumar</v>
      </c>
      <c r="G135" s="5">
        <v>2008</v>
      </c>
    </row>
    <row r="136" spans="1:7" x14ac:dyDescent="0.2">
      <c r="A136" t="s">
        <v>31</v>
      </c>
      <c r="B136" s="5">
        <v>2008</v>
      </c>
      <c r="C136" s="1" t="s">
        <v>0</v>
      </c>
      <c r="D136">
        <v>-13.339499999999999</v>
      </c>
      <c r="E136">
        <v>2.5825</v>
      </c>
      <c r="F136" t="str">
        <f t="shared" si="2"/>
        <v>Kumar</v>
      </c>
      <c r="G136" s="5">
        <v>2008</v>
      </c>
    </row>
    <row r="137" spans="1:7" x14ac:dyDescent="0.2">
      <c r="A137" t="s">
        <v>31</v>
      </c>
      <c r="B137" s="5">
        <v>2008</v>
      </c>
      <c r="C137" s="1" t="s">
        <v>0</v>
      </c>
      <c r="D137">
        <v>-14.249700000000001</v>
      </c>
      <c r="E137">
        <v>2.9312999999999998</v>
      </c>
      <c r="F137" t="str">
        <f t="shared" si="2"/>
        <v>Kumar</v>
      </c>
      <c r="G137" s="5">
        <v>2008</v>
      </c>
    </row>
    <row r="138" spans="1:7" x14ac:dyDescent="0.2">
      <c r="A138" t="s">
        <v>31</v>
      </c>
      <c r="B138" s="5">
        <v>2008</v>
      </c>
      <c r="C138" s="1" t="s">
        <v>0</v>
      </c>
      <c r="D138">
        <v>-0.29709999999999998</v>
      </c>
      <c r="E138">
        <v>0.1123</v>
      </c>
      <c r="F138" t="str">
        <f t="shared" si="2"/>
        <v>Kumar</v>
      </c>
      <c r="G138" s="5">
        <v>2008</v>
      </c>
    </row>
    <row r="139" spans="1:7" x14ac:dyDescent="0.2">
      <c r="A139" t="s">
        <v>31</v>
      </c>
      <c r="B139" s="5">
        <v>2008</v>
      </c>
      <c r="C139" s="1" t="s">
        <v>0</v>
      </c>
      <c r="D139">
        <v>-5.7397</v>
      </c>
      <c r="E139">
        <v>0.56869999999999998</v>
      </c>
      <c r="F139" t="str">
        <f t="shared" si="2"/>
        <v>Kumar</v>
      </c>
      <c r="G139" s="5">
        <v>2008</v>
      </c>
    </row>
    <row r="140" spans="1:7" x14ac:dyDescent="0.2">
      <c r="A140" t="s">
        <v>31</v>
      </c>
      <c r="B140" s="5">
        <v>2008</v>
      </c>
      <c r="C140" s="1" t="s">
        <v>0</v>
      </c>
      <c r="D140">
        <v>-9.2108000000000008</v>
      </c>
      <c r="E140">
        <v>1.2894000000000001</v>
      </c>
      <c r="F140" t="str">
        <f t="shared" si="2"/>
        <v>Kumar</v>
      </c>
      <c r="G140" s="5">
        <v>2008</v>
      </c>
    </row>
    <row r="141" spans="1:7" x14ac:dyDescent="0.2">
      <c r="A141" t="s">
        <v>31</v>
      </c>
      <c r="B141" s="5">
        <v>2008</v>
      </c>
      <c r="C141" s="1" t="s">
        <v>0</v>
      </c>
      <c r="D141">
        <v>-1.7876000000000001</v>
      </c>
      <c r="E141">
        <v>0.1555</v>
      </c>
      <c r="F141" t="str">
        <f t="shared" si="2"/>
        <v>Kumar</v>
      </c>
      <c r="G141" s="5">
        <v>2008</v>
      </c>
    </row>
    <row r="142" spans="1:7" x14ac:dyDescent="0.2">
      <c r="A142" t="s">
        <v>31</v>
      </c>
      <c r="B142" s="5">
        <v>2008</v>
      </c>
      <c r="C142" s="1" t="s">
        <v>0</v>
      </c>
      <c r="D142">
        <v>-5.4564000000000004</v>
      </c>
      <c r="E142">
        <v>0.52459999999999996</v>
      </c>
      <c r="F142" t="str">
        <f t="shared" si="2"/>
        <v>Kumar</v>
      </c>
      <c r="G142" s="5">
        <v>2008</v>
      </c>
    </row>
    <row r="143" spans="1:7" x14ac:dyDescent="0.2">
      <c r="A143" t="s">
        <v>31</v>
      </c>
      <c r="B143" s="5">
        <v>2008</v>
      </c>
      <c r="C143" s="1" t="s">
        <v>0</v>
      </c>
      <c r="D143">
        <v>-5.7042000000000002</v>
      </c>
      <c r="E143">
        <v>0.56299999999999994</v>
      </c>
      <c r="F143" t="str">
        <f t="shared" si="2"/>
        <v>Kumar</v>
      </c>
      <c r="G143" s="5">
        <v>2008</v>
      </c>
    </row>
    <row r="144" spans="1:7" x14ac:dyDescent="0.2">
      <c r="A144" t="s">
        <v>31</v>
      </c>
      <c r="B144" s="5">
        <v>2008</v>
      </c>
      <c r="C144" s="1" t="s">
        <v>0</v>
      </c>
      <c r="D144">
        <v>-0.13320000000000001</v>
      </c>
      <c r="E144">
        <v>0.1114</v>
      </c>
      <c r="F144" t="str">
        <f t="shared" si="2"/>
        <v>Kumar</v>
      </c>
      <c r="G144" s="5">
        <v>2008</v>
      </c>
    </row>
    <row r="145" spans="1:7" x14ac:dyDescent="0.2">
      <c r="A145" t="s">
        <v>31</v>
      </c>
      <c r="B145" s="5">
        <v>2008</v>
      </c>
      <c r="C145" s="1" t="s">
        <v>0</v>
      </c>
      <c r="D145">
        <v>-2.2016</v>
      </c>
      <c r="E145">
        <v>0.1784</v>
      </c>
      <c r="F145" t="str">
        <f t="shared" si="2"/>
        <v>Kumar</v>
      </c>
      <c r="G145" s="5">
        <v>2008</v>
      </c>
    </row>
    <row r="146" spans="1:7" x14ac:dyDescent="0.2">
      <c r="A146" t="s">
        <v>31</v>
      </c>
      <c r="B146" s="5">
        <v>2008</v>
      </c>
      <c r="C146" s="1" t="s">
        <v>0</v>
      </c>
      <c r="D146">
        <v>-1.9388000000000001</v>
      </c>
      <c r="E146">
        <v>0.1633</v>
      </c>
      <c r="F146" t="str">
        <f t="shared" si="2"/>
        <v>Kumar</v>
      </c>
      <c r="G146" s="5">
        <v>2008</v>
      </c>
    </row>
    <row r="147" spans="1:7" x14ac:dyDescent="0.2">
      <c r="A147" t="s">
        <v>31</v>
      </c>
      <c r="B147" s="5">
        <v>2008</v>
      </c>
      <c r="C147" s="1" t="s">
        <v>0</v>
      </c>
      <c r="D147">
        <v>-0.2447</v>
      </c>
      <c r="E147">
        <v>0.1119</v>
      </c>
      <c r="F147" t="str">
        <f t="shared" si="2"/>
        <v>Kumar</v>
      </c>
      <c r="G147" s="5">
        <v>2008</v>
      </c>
    </row>
    <row r="148" spans="1:7" x14ac:dyDescent="0.2">
      <c r="A148" t="s">
        <v>31</v>
      </c>
      <c r="B148" s="5">
        <v>2008</v>
      </c>
      <c r="C148" s="1" t="s">
        <v>0</v>
      </c>
      <c r="D148">
        <v>-0.40010000000000001</v>
      </c>
      <c r="E148">
        <v>0.1133</v>
      </c>
      <c r="F148" t="str">
        <f t="shared" si="2"/>
        <v>Kumar</v>
      </c>
      <c r="G148" s="5">
        <v>2008</v>
      </c>
    </row>
    <row r="149" spans="1:7" x14ac:dyDescent="0.2">
      <c r="A149" t="s">
        <v>31</v>
      </c>
      <c r="B149" s="5">
        <v>2008</v>
      </c>
      <c r="C149" s="1" t="s">
        <v>0</v>
      </c>
      <c r="D149">
        <v>-1.0981000000000001</v>
      </c>
      <c r="E149">
        <v>0.12790000000000001</v>
      </c>
      <c r="F149" t="str">
        <f t="shared" si="2"/>
        <v>Kumar</v>
      </c>
      <c r="G149" s="5">
        <v>2008</v>
      </c>
    </row>
    <row r="150" spans="1:7" x14ac:dyDescent="0.2">
      <c r="A150" t="s">
        <v>31</v>
      </c>
      <c r="B150" s="5">
        <v>2010</v>
      </c>
      <c r="C150" s="1" t="s">
        <v>0</v>
      </c>
      <c r="D150">
        <v>-4.1399999999999999E-2</v>
      </c>
      <c r="E150">
        <v>8.0000000000000002E-3</v>
      </c>
      <c r="F150" t="str">
        <f t="shared" si="2"/>
        <v>Kumar</v>
      </c>
      <c r="G150" s="5">
        <v>2010</v>
      </c>
    </row>
    <row r="151" spans="1:7" x14ac:dyDescent="0.2">
      <c r="A151" t="s">
        <v>31</v>
      </c>
      <c r="B151" s="5">
        <v>2010</v>
      </c>
      <c r="C151" s="1" t="s">
        <v>0</v>
      </c>
      <c r="D151">
        <v>-9.7199999999999995E-2</v>
      </c>
      <c r="E151">
        <v>8.0000000000000002E-3</v>
      </c>
      <c r="F151" t="str">
        <f t="shared" si="2"/>
        <v>Kumar</v>
      </c>
      <c r="G151" s="5">
        <v>2010</v>
      </c>
    </row>
    <row r="152" spans="1:7" x14ac:dyDescent="0.2">
      <c r="A152" t="s">
        <v>31</v>
      </c>
      <c r="B152" s="5">
        <v>2010</v>
      </c>
      <c r="C152" s="1" t="s">
        <v>0</v>
      </c>
      <c r="D152">
        <v>-7.9399999999999998E-2</v>
      </c>
      <c r="E152">
        <v>8.0000000000000002E-3</v>
      </c>
      <c r="F152" t="str">
        <f t="shared" si="2"/>
        <v>Kumar</v>
      </c>
      <c r="G152" s="5">
        <v>2010</v>
      </c>
    </row>
    <row r="153" spans="1:7" x14ac:dyDescent="0.2">
      <c r="A153" t="s">
        <v>31</v>
      </c>
      <c r="B153" s="5">
        <v>2010</v>
      </c>
      <c r="C153" s="1" t="s">
        <v>0</v>
      </c>
      <c r="D153">
        <v>-0.1973</v>
      </c>
      <c r="E153">
        <v>8.0000000000000002E-3</v>
      </c>
      <c r="F153" t="str">
        <f t="shared" si="2"/>
        <v>Kumar</v>
      </c>
      <c r="G153" s="5">
        <v>2010</v>
      </c>
    </row>
    <row r="154" spans="1:7" x14ac:dyDescent="0.2">
      <c r="A154" t="s">
        <v>31</v>
      </c>
      <c r="B154" s="5">
        <v>2010</v>
      </c>
      <c r="C154" s="1" t="s">
        <v>0</v>
      </c>
      <c r="D154">
        <v>-0.52470000000000006</v>
      </c>
      <c r="E154">
        <v>8.3000000000000001E-3</v>
      </c>
      <c r="F154" t="str">
        <f t="shared" si="2"/>
        <v>Kumar</v>
      </c>
      <c r="G154" s="5">
        <v>2010</v>
      </c>
    </row>
    <row r="155" spans="1:7" x14ac:dyDescent="0.2">
      <c r="A155" t="s">
        <v>31</v>
      </c>
      <c r="B155" s="5">
        <v>2010</v>
      </c>
      <c r="C155" s="1" t="s">
        <v>0</v>
      </c>
      <c r="D155">
        <v>-0.78129999999999999</v>
      </c>
      <c r="E155">
        <v>8.6E-3</v>
      </c>
      <c r="F155" t="str">
        <f t="shared" si="2"/>
        <v>Kumar</v>
      </c>
      <c r="G155" s="5">
        <v>2010</v>
      </c>
    </row>
    <row r="156" spans="1:7" x14ac:dyDescent="0.2">
      <c r="A156" t="s">
        <v>32</v>
      </c>
      <c r="B156" s="5">
        <v>2014</v>
      </c>
      <c r="C156" s="1" t="s">
        <v>8</v>
      </c>
      <c r="D156">
        <v>-6.5600000000000006E-2</v>
      </c>
      <c r="E156">
        <v>5.0000000000000001E-4</v>
      </c>
      <c r="F156" t="str">
        <f t="shared" si="2"/>
        <v>Luckmann</v>
      </c>
      <c r="G156" s="5">
        <v>2014</v>
      </c>
    </row>
    <row r="157" spans="1:7" x14ac:dyDescent="0.2">
      <c r="A157" t="s">
        <v>32</v>
      </c>
      <c r="B157" s="5">
        <v>2014</v>
      </c>
      <c r="C157" s="1" t="s">
        <v>8</v>
      </c>
      <c r="D157">
        <v>-6.13E-2</v>
      </c>
      <c r="E157">
        <v>5.0000000000000001E-4</v>
      </c>
      <c r="F157" t="str">
        <f t="shared" si="2"/>
        <v>Luckmann</v>
      </c>
      <c r="G157" s="5">
        <v>2014</v>
      </c>
    </row>
    <row r="158" spans="1:7" x14ac:dyDescent="0.2">
      <c r="A158" s="10" t="s">
        <v>33</v>
      </c>
      <c r="B158" s="5">
        <v>2013</v>
      </c>
      <c r="C158" s="1" t="s">
        <v>0</v>
      </c>
      <c r="D158">
        <v>0.42180000000000001</v>
      </c>
      <c r="E158">
        <v>0.27756666666666668</v>
      </c>
      <c r="F158" t="str">
        <f t="shared" si="2"/>
        <v>Mamoon</v>
      </c>
      <c r="G158" s="5">
        <v>2013</v>
      </c>
    </row>
    <row r="159" spans="1:7" x14ac:dyDescent="0.2">
      <c r="A159" s="10" t="s">
        <v>33</v>
      </c>
      <c r="B159" s="5">
        <v>2013</v>
      </c>
      <c r="C159" s="1" t="s">
        <v>0</v>
      </c>
      <c r="D159">
        <v>0.42180000000000001</v>
      </c>
      <c r="E159">
        <v>0.27756666666666668</v>
      </c>
      <c r="F159" t="str">
        <f t="shared" si="2"/>
        <v>Mamoon</v>
      </c>
      <c r="G159" s="5">
        <v>2013</v>
      </c>
    </row>
    <row r="160" spans="1:7" x14ac:dyDescent="0.2">
      <c r="A160" s="10" t="s">
        <v>33</v>
      </c>
      <c r="B160" s="5">
        <v>2013</v>
      </c>
      <c r="C160" s="1" t="s">
        <v>0</v>
      </c>
      <c r="D160">
        <v>0.42180000000000001</v>
      </c>
      <c r="E160">
        <v>0.27756666666666668</v>
      </c>
      <c r="F160" t="str">
        <f t="shared" si="2"/>
        <v>Mamoon</v>
      </c>
      <c r="G160" s="5">
        <v>2013</v>
      </c>
    </row>
    <row r="161" spans="1:7" x14ac:dyDescent="0.2">
      <c r="A161" s="10" t="s">
        <v>33</v>
      </c>
      <c r="B161" s="5">
        <v>2013</v>
      </c>
      <c r="C161" s="1" t="s">
        <v>0</v>
      </c>
      <c r="D161">
        <v>0.42180000000000001</v>
      </c>
      <c r="E161">
        <v>0.27756666666666668</v>
      </c>
      <c r="F161" t="str">
        <f t="shared" si="2"/>
        <v>Mamoon</v>
      </c>
      <c r="G161" s="5">
        <v>2013</v>
      </c>
    </row>
    <row r="162" spans="1:7" x14ac:dyDescent="0.2">
      <c r="A162" s="10" t="s">
        <v>33</v>
      </c>
      <c r="B162" s="5">
        <v>2013</v>
      </c>
      <c r="C162" s="1" t="s">
        <v>0</v>
      </c>
      <c r="D162">
        <v>0.42180000000000001</v>
      </c>
      <c r="E162">
        <v>0.27756666666666668</v>
      </c>
      <c r="F162" t="str">
        <f t="shared" si="2"/>
        <v>Mamoon</v>
      </c>
      <c r="G162" s="5">
        <v>2013</v>
      </c>
    </row>
    <row r="163" spans="1:7" x14ac:dyDescent="0.2">
      <c r="A163" s="10" t="s">
        <v>33</v>
      </c>
      <c r="B163" s="5">
        <v>2013</v>
      </c>
      <c r="C163" s="1" t="s">
        <v>0</v>
      </c>
      <c r="D163">
        <v>0.42180000000000001</v>
      </c>
      <c r="E163">
        <v>0.27756666666666668</v>
      </c>
      <c r="F163" t="str">
        <f t="shared" si="2"/>
        <v>Mamoon</v>
      </c>
      <c r="G163" s="5">
        <v>2013</v>
      </c>
    </row>
    <row r="164" spans="1:7" x14ac:dyDescent="0.2">
      <c r="A164" s="7" t="s">
        <v>34</v>
      </c>
      <c r="B164" s="5">
        <v>2002</v>
      </c>
      <c r="C164" s="1" t="s">
        <v>0</v>
      </c>
      <c r="D164">
        <v>-0.77739999999999998</v>
      </c>
      <c r="E164">
        <v>4.7800000000000002E-2</v>
      </c>
      <c r="F164" t="str">
        <f t="shared" si="2"/>
        <v>Matter</v>
      </c>
      <c r="G164" s="5">
        <v>2002</v>
      </c>
    </row>
    <row r="165" spans="1:7" x14ac:dyDescent="0.2">
      <c r="A165" s="7" t="s">
        <v>34</v>
      </c>
      <c r="B165" s="5">
        <v>2002</v>
      </c>
      <c r="C165" s="1" t="s">
        <v>0</v>
      </c>
      <c r="D165">
        <v>-0.96050000000000002</v>
      </c>
      <c r="E165">
        <v>4.9599999999999998E-2</v>
      </c>
      <c r="F165" t="str">
        <f t="shared" si="2"/>
        <v>Matter</v>
      </c>
      <c r="G165" s="5">
        <v>2002</v>
      </c>
    </row>
    <row r="166" spans="1:7" x14ac:dyDescent="0.2">
      <c r="A166" s="7" t="s">
        <v>34</v>
      </c>
      <c r="B166" s="5">
        <v>2002</v>
      </c>
      <c r="C166" s="1" t="s">
        <v>0</v>
      </c>
      <c r="D166">
        <v>-6.2E-2</v>
      </c>
      <c r="E166">
        <v>4.4499999999999998E-2</v>
      </c>
      <c r="F166" t="str">
        <f t="shared" si="2"/>
        <v>Matter</v>
      </c>
      <c r="G166" s="5">
        <v>2002</v>
      </c>
    </row>
    <row r="167" spans="1:7" x14ac:dyDescent="0.2">
      <c r="A167" s="7" t="s">
        <v>34</v>
      </c>
      <c r="B167" s="5">
        <v>2002</v>
      </c>
      <c r="C167" s="1" t="s">
        <v>0</v>
      </c>
      <c r="D167">
        <v>-0.26469999999999999</v>
      </c>
      <c r="E167">
        <v>4.48E-2</v>
      </c>
      <c r="F167" t="str">
        <f t="shared" si="2"/>
        <v>Matter</v>
      </c>
      <c r="G167" s="5">
        <v>2002</v>
      </c>
    </row>
    <row r="168" spans="1:7" x14ac:dyDescent="0.2">
      <c r="A168" s="7" t="s">
        <v>34</v>
      </c>
      <c r="B168" s="5">
        <v>2002</v>
      </c>
      <c r="C168" s="1" t="s">
        <v>9</v>
      </c>
      <c r="D168">
        <v>-0.31680000000000003</v>
      </c>
      <c r="E168">
        <v>4.4999999999999998E-2</v>
      </c>
      <c r="F168" t="str">
        <f t="shared" si="2"/>
        <v>Matter</v>
      </c>
      <c r="G168" s="5">
        <v>2002</v>
      </c>
    </row>
    <row r="169" spans="1:7" x14ac:dyDescent="0.2">
      <c r="A169" s="7" t="s">
        <v>34</v>
      </c>
      <c r="B169" s="5">
        <v>2002</v>
      </c>
      <c r="C169" s="1" t="s">
        <v>9</v>
      </c>
      <c r="D169">
        <v>-0.1676</v>
      </c>
      <c r="E169">
        <v>4.4600000000000001E-2</v>
      </c>
      <c r="F169" t="str">
        <f t="shared" si="2"/>
        <v>Matter</v>
      </c>
      <c r="G169" s="5">
        <v>2002</v>
      </c>
    </row>
    <row r="170" spans="1:7" x14ac:dyDescent="0.2">
      <c r="A170" s="7" t="s">
        <v>34</v>
      </c>
      <c r="B170" s="5">
        <v>2002</v>
      </c>
      <c r="C170" s="1" t="s">
        <v>9</v>
      </c>
      <c r="D170">
        <v>0.1019</v>
      </c>
      <c r="E170">
        <v>4.4499999999999998E-2</v>
      </c>
      <c r="F170" t="str">
        <f t="shared" si="2"/>
        <v>Matter</v>
      </c>
      <c r="G170" s="5">
        <v>2002</v>
      </c>
    </row>
    <row r="171" spans="1:7" x14ac:dyDescent="0.2">
      <c r="A171" s="7" t="s">
        <v>34</v>
      </c>
      <c r="B171" s="5">
        <v>2002</v>
      </c>
      <c r="C171" s="1" t="s">
        <v>9</v>
      </c>
      <c r="D171">
        <v>-7.5700000000000003E-2</v>
      </c>
      <c r="E171">
        <v>4.4499999999999998E-2</v>
      </c>
      <c r="F171" t="str">
        <f t="shared" si="2"/>
        <v>Matter</v>
      </c>
      <c r="G171" s="5">
        <v>2002</v>
      </c>
    </row>
    <row r="172" spans="1:7" x14ac:dyDescent="0.2">
      <c r="A172" s="1" t="s">
        <v>35</v>
      </c>
      <c r="B172" s="5">
        <v>2013</v>
      </c>
      <c r="C172" s="1" t="s">
        <v>0</v>
      </c>
      <c r="D172">
        <v>0.3453</v>
      </c>
      <c r="E172">
        <v>0.22265000000000001</v>
      </c>
      <c r="F172" t="str">
        <f t="shared" si="2"/>
        <v>Mazzonetto</v>
      </c>
      <c r="G172" s="5">
        <v>2013</v>
      </c>
    </row>
    <row r="173" spans="1:7" x14ac:dyDescent="0.2">
      <c r="A173" s="1" t="s">
        <v>35</v>
      </c>
      <c r="B173" s="5">
        <v>2013</v>
      </c>
      <c r="C173" s="1" t="s">
        <v>0</v>
      </c>
      <c r="D173">
        <v>0.3659</v>
      </c>
      <c r="E173">
        <v>0.23294999999999999</v>
      </c>
      <c r="F173" t="str">
        <f t="shared" si="2"/>
        <v>Mazzonetto</v>
      </c>
      <c r="G173" s="5">
        <v>2013</v>
      </c>
    </row>
    <row r="174" spans="1:7" x14ac:dyDescent="0.2">
      <c r="A174" s="1" t="s">
        <v>35</v>
      </c>
      <c r="B174" s="5">
        <v>2013</v>
      </c>
      <c r="C174" s="1" t="s">
        <v>0</v>
      </c>
      <c r="D174">
        <v>0.3659</v>
      </c>
      <c r="E174">
        <v>0.23294999999999999</v>
      </c>
      <c r="F174" t="str">
        <f t="shared" si="2"/>
        <v>Mazzonetto</v>
      </c>
      <c r="G174" s="5">
        <v>2013</v>
      </c>
    </row>
    <row r="175" spans="1:7" x14ac:dyDescent="0.2">
      <c r="A175" s="1" t="s">
        <v>35</v>
      </c>
      <c r="B175" s="5">
        <v>2013</v>
      </c>
      <c r="C175" s="1" t="s">
        <v>0</v>
      </c>
      <c r="D175">
        <v>0.3659</v>
      </c>
      <c r="E175">
        <v>0.23294999999999999</v>
      </c>
      <c r="F175" t="str">
        <f t="shared" si="2"/>
        <v>Mazzonetto</v>
      </c>
      <c r="G175" s="5">
        <v>2013</v>
      </c>
    </row>
    <row r="176" spans="1:7" x14ac:dyDescent="0.2">
      <c r="A176" s="1" t="s">
        <v>35</v>
      </c>
      <c r="B176" s="5">
        <v>2013</v>
      </c>
      <c r="C176" s="1" t="s">
        <v>0</v>
      </c>
      <c r="D176">
        <v>0.3659</v>
      </c>
      <c r="E176">
        <v>0.23294999999999999</v>
      </c>
      <c r="F176" t="str">
        <f t="shared" si="2"/>
        <v>Mazzonetto</v>
      </c>
      <c r="G176" s="5">
        <v>2013</v>
      </c>
    </row>
    <row r="177" spans="1:7" x14ac:dyDescent="0.2">
      <c r="A177" s="11" t="s">
        <v>36</v>
      </c>
      <c r="B177" s="5">
        <v>2004</v>
      </c>
      <c r="C177" s="1" t="s">
        <v>0</v>
      </c>
      <c r="D177" s="4">
        <v>0.89529999999999998</v>
      </c>
      <c r="E177">
        <v>0.50647352941176471</v>
      </c>
      <c r="F177" t="str">
        <f t="shared" si="2"/>
        <v>Mitchell</v>
      </c>
      <c r="G177" s="5">
        <v>2004</v>
      </c>
    </row>
    <row r="178" spans="1:7" x14ac:dyDescent="0.2">
      <c r="A178" t="s">
        <v>37</v>
      </c>
      <c r="B178" s="5">
        <v>2012</v>
      </c>
      <c r="C178" s="1" t="s">
        <v>8</v>
      </c>
      <c r="D178">
        <v>-6.5600000000000006E-2</v>
      </c>
      <c r="E178">
        <v>5.0000000000000001E-4</v>
      </c>
      <c r="F178" t="str">
        <f t="shared" si="2"/>
        <v>Pegorini</v>
      </c>
      <c r="G178" s="5">
        <v>2012</v>
      </c>
    </row>
    <row r="179" spans="1:7" x14ac:dyDescent="0.2">
      <c r="A179" t="s">
        <v>37</v>
      </c>
      <c r="B179" s="5">
        <v>2012</v>
      </c>
      <c r="C179" s="1" t="s">
        <v>0</v>
      </c>
      <c r="D179">
        <v>2.18E-2</v>
      </c>
      <c r="E179">
        <v>5.0000000000000001E-4</v>
      </c>
      <c r="F179" t="str">
        <f t="shared" si="2"/>
        <v>Pegorini</v>
      </c>
      <c r="G179" s="5">
        <v>2012</v>
      </c>
    </row>
    <row r="180" spans="1:7" x14ac:dyDescent="0.2">
      <c r="A180" t="s">
        <v>37</v>
      </c>
      <c r="B180" s="5">
        <v>2012</v>
      </c>
      <c r="C180" s="1" t="s">
        <v>8</v>
      </c>
      <c r="D180">
        <v>-6.13E-2</v>
      </c>
      <c r="E180">
        <v>5.0000000000000001E-4</v>
      </c>
      <c r="F180" t="str">
        <f t="shared" si="2"/>
        <v>Pegorini</v>
      </c>
      <c r="G180" s="5">
        <v>2012</v>
      </c>
    </row>
    <row r="181" spans="1:7" x14ac:dyDescent="0.2">
      <c r="A181" t="s">
        <v>37</v>
      </c>
      <c r="B181" s="5">
        <v>2012</v>
      </c>
      <c r="C181" s="1" t="s">
        <v>0</v>
      </c>
      <c r="D181">
        <v>1.89E-2</v>
      </c>
      <c r="E181">
        <v>5.0000000000000001E-4</v>
      </c>
      <c r="F181" t="str">
        <f t="shared" si="2"/>
        <v>Pegorini</v>
      </c>
      <c r="G181" s="5">
        <v>2012</v>
      </c>
    </row>
    <row r="182" spans="1:7" x14ac:dyDescent="0.2">
      <c r="A182" t="s">
        <v>38</v>
      </c>
      <c r="B182" s="5">
        <v>2000</v>
      </c>
      <c r="C182" s="1" t="s">
        <v>0</v>
      </c>
      <c r="D182">
        <v>-1.6237999999999999</v>
      </c>
      <c r="E182">
        <v>0.53180000000000005</v>
      </c>
      <c r="F182" t="str">
        <f t="shared" si="2"/>
        <v>Perera</v>
      </c>
      <c r="G182" s="5">
        <v>2000</v>
      </c>
    </row>
    <row r="183" spans="1:7" x14ac:dyDescent="0.2">
      <c r="A183" t="s">
        <v>38</v>
      </c>
      <c r="B183" s="5">
        <v>2000</v>
      </c>
      <c r="C183" s="1" t="s">
        <v>0</v>
      </c>
      <c r="D183">
        <v>-1.831</v>
      </c>
      <c r="E183">
        <v>0.56759999999999999</v>
      </c>
      <c r="F183" t="str">
        <f t="shared" si="2"/>
        <v>Perera</v>
      </c>
      <c r="G183" s="5">
        <v>2000</v>
      </c>
    </row>
    <row r="184" spans="1:7" x14ac:dyDescent="0.2">
      <c r="A184" t="s">
        <v>38</v>
      </c>
      <c r="B184" s="5">
        <v>2000</v>
      </c>
      <c r="C184" s="1" t="s">
        <v>0</v>
      </c>
      <c r="D184">
        <v>-3.6953999999999998</v>
      </c>
      <c r="E184">
        <v>1.0828</v>
      </c>
      <c r="F184" t="str">
        <f t="shared" si="2"/>
        <v>Perera</v>
      </c>
      <c r="G184" s="5">
        <v>2000</v>
      </c>
    </row>
    <row r="185" spans="1:7" x14ac:dyDescent="0.2">
      <c r="A185" t="s">
        <v>38</v>
      </c>
      <c r="B185" s="5">
        <v>2000</v>
      </c>
      <c r="C185" s="1" t="s">
        <v>0</v>
      </c>
      <c r="D185">
        <v>-1.6657999999999999</v>
      </c>
      <c r="E185">
        <v>0.53869999999999996</v>
      </c>
      <c r="F185" t="str">
        <f t="shared" si="2"/>
        <v>Perera</v>
      </c>
      <c r="G185" s="5">
        <v>2000</v>
      </c>
    </row>
    <row r="186" spans="1:7" x14ac:dyDescent="0.2">
      <c r="A186" t="s">
        <v>38</v>
      </c>
      <c r="B186" s="5">
        <v>2000</v>
      </c>
      <c r="C186" s="1" t="s">
        <v>0</v>
      </c>
      <c r="D186">
        <v>-3.6953999999999998</v>
      </c>
      <c r="E186">
        <v>1.0828</v>
      </c>
      <c r="F186" t="str">
        <f t="shared" si="2"/>
        <v>Perera</v>
      </c>
      <c r="G186" s="5">
        <v>2000</v>
      </c>
    </row>
    <row r="187" spans="1:7" x14ac:dyDescent="0.2">
      <c r="A187" t="s">
        <v>38</v>
      </c>
      <c r="B187" s="5">
        <v>2000</v>
      </c>
      <c r="C187" s="1" t="s">
        <v>0</v>
      </c>
      <c r="D187">
        <v>-3.6953999999999998</v>
      </c>
      <c r="E187">
        <v>1.0828</v>
      </c>
      <c r="F187" t="str">
        <f t="shared" si="2"/>
        <v>Perera</v>
      </c>
      <c r="G187" s="5">
        <v>2000</v>
      </c>
    </row>
    <row r="188" spans="1:7" x14ac:dyDescent="0.2">
      <c r="A188" s="9" t="s">
        <v>39</v>
      </c>
      <c r="B188" s="5">
        <v>2004</v>
      </c>
      <c r="C188" s="2" t="s">
        <v>0</v>
      </c>
      <c r="D188">
        <v>-69.024299999999997</v>
      </c>
      <c r="E188">
        <v>49.712000000000003</v>
      </c>
      <c r="F188" t="str">
        <f t="shared" si="2"/>
        <v>Saber</v>
      </c>
      <c r="G188" s="5">
        <v>2004</v>
      </c>
    </row>
    <row r="189" spans="1:7" x14ac:dyDescent="0.2">
      <c r="A189" s="9" t="s">
        <v>39</v>
      </c>
      <c r="B189" s="5">
        <v>2004</v>
      </c>
      <c r="C189" s="2" t="s">
        <v>0</v>
      </c>
      <c r="D189">
        <v>-6.4512999999999998</v>
      </c>
      <c r="E189">
        <v>0.51690000000000003</v>
      </c>
      <c r="F189" t="str">
        <f t="shared" si="2"/>
        <v>Saber</v>
      </c>
      <c r="G189" s="5">
        <v>2004</v>
      </c>
    </row>
    <row r="190" spans="1:7" x14ac:dyDescent="0.2">
      <c r="A190" s="9" t="s">
        <v>39</v>
      </c>
      <c r="B190" s="5">
        <v>2004</v>
      </c>
      <c r="C190" s="2" t="s">
        <v>0</v>
      </c>
      <c r="D190">
        <v>-9.5601000000000003</v>
      </c>
      <c r="E190">
        <v>1.0354000000000001</v>
      </c>
      <c r="F190" t="str">
        <f t="shared" si="2"/>
        <v>Saber</v>
      </c>
      <c r="G190" s="5">
        <v>2004</v>
      </c>
    </row>
    <row r="191" spans="1:7" x14ac:dyDescent="0.2">
      <c r="A191" s="9" t="s">
        <v>39</v>
      </c>
      <c r="B191" s="5">
        <v>2004</v>
      </c>
      <c r="C191" s="2" t="s">
        <v>0</v>
      </c>
      <c r="D191">
        <v>-3.3637999999999999</v>
      </c>
      <c r="E191">
        <v>0.20119999999999999</v>
      </c>
      <c r="F191" t="str">
        <f t="shared" si="2"/>
        <v>Saber</v>
      </c>
      <c r="G191" s="5">
        <v>2004</v>
      </c>
    </row>
    <row r="192" spans="1:7" x14ac:dyDescent="0.2">
      <c r="A192" s="9" t="s">
        <v>39</v>
      </c>
      <c r="B192" s="5">
        <v>2004</v>
      </c>
      <c r="C192" s="2" t="s">
        <v>0</v>
      </c>
      <c r="D192">
        <v>-62.796399999999998</v>
      </c>
      <c r="E192">
        <v>41.160299999999999</v>
      </c>
      <c r="F192" t="str">
        <f t="shared" si="2"/>
        <v>Saber</v>
      </c>
      <c r="G192" s="5">
        <v>2004</v>
      </c>
    </row>
    <row r="193" spans="1:8" x14ac:dyDescent="0.2">
      <c r="A193" s="9" t="s">
        <v>39</v>
      </c>
      <c r="B193" s="5">
        <v>2004</v>
      </c>
      <c r="C193" s="2" t="s">
        <v>0</v>
      </c>
      <c r="D193">
        <v>-9.3544</v>
      </c>
      <c r="E193">
        <v>0.99480000000000002</v>
      </c>
      <c r="F193" t="str">
        <f t="shared" si="2"/>
        <v>Saber</v>
      </c>
      <c r="G193" s="5">
        <v>2004</v>
      </c>
    </row>
    <row r="194" spans="1:8" x14ac:dyDescent="0.2">
      <c r="A194" t="s">
        <v>40</v>
      </c>
      <c r="B194" s="5" t="s">
        <v>48</v>
      </c>
      <c r="C194" s="2" t="s">
        <v>0</v>
      </c>
      <c r="D194">
        <v>-4.7245999999999997</v>
      </c>
      <c r="E194">
        <v>0.30320000000000003</v>
      </c>
      <c r="F194" t="str">
        <f t="shared" si="2"/>
        <v>Schneider</v>
      </c>
      <c r="G194" s="5">
        <v>2003</v>
      </c>
      <c r="H194" s="5" t="s">
        <v>48</v>
      </c>
    </row>
    <row r="195" spans="1:8" x14ac:dyDescent="0.2">
      <c r="A195" t="s">
        <v>40</v>
      </c>
      <c r="B195" s="5" t="s">
        <v>48</v>
      </c>
      <c r="C195" s="2" t="s">
        <v>0</v>
      </c>
      <c r="D195">
        <v>-4.7245999999999997</v>
      </c>
      <c r="E195">
        <v>0.30320000000000003</v>
      </c>
      <c r="F195" t="str">
        <f t="shared" ref="F195:F230" si="3">LEFT(A195, FIND(" ", A195) -1)</f>
        <v>Schneider</v>
      </c>
      <c r="G195" s="5">
        <v>2003</v>
      </c>
      <c r="H195" s="5" t="s">
        <v>48</v>
      </c>
    </row>
    <row r="196" spans="1:8" x14ac:dyDescent="0.2">
      <c r="A196" t="s">
        <v>40</v>
      </c>
      <c r="B196" s="5" t="s">
        <v>48</v>
      </c>
      <c r="C196" s="2" t="s">
        <v>0</v>
      </c>
      <c r="D196">
        <v>-8.6617999999999995</v>
      </c>
      <c r="E196">
        <v>0.83030000000000004</v>
      </c>
      <c r="F196" t="str">
        <f t="shared" si="3"/>
        <v>Schneider</v>
      </c>
      <c r="G196" s="5">
        <v>2003</v>
      </c>
      <c r="H196" s="5" t="s">
        <v>48</v>
      </c>
    </row>
    <row r="197" spans="1:8" x14ac:dyDescent="0.2">
      <c r="A197" t="s">
        <v>40</v>
      </c>
      <c r="B197" s="5" t="s">
        <v>49</v>
      </c>
      <c r="C197" s="1" t="s">
        <v>0</v>
      </c>
      <c r="D197">
        <v>-9.7225000000000001</v>
      </c>
      <c r="E197">
        <v>1.0253000000000001</v>
      </c>
      <c r="F197" t="str">
        <f t="shared" si="3"/>
        <v>Schneider</v>
      </c>
      <c r="G197" s="5">
        <v>2004</v>
      </c>
      <c r="H197" s="5" t="s">
        <v>49</v>
      </c>
    </row>
    <row r="198" spans="1:8" x14ac:dyDescent="0.2">
      <c r="A198" t="s">
        <v>40</v>
      </c>
      <c r="B198" s="5" t="s">
        <v>49</v>
      </c>
      <c r="C198" s="1" t="s">
        <v>0</v>
      </c>
      <c r="D198">
        <v>-11.339499999999999</v>
      </c>
      <c r="E198">
        <v>1.3657999999999999</v>
      </c>
      <c r="F198" t="str">
        <f t="shared" si="3"/>
        <v>Schneider</v>
      </c>
      <c r="G198" s="5">
        <v>2004</v>
      </c>
      <c r="H198" s="5" t="s">
        <v>49</v>
      </c>
    </row>
    <row r="199" spans="1:8" x14ac:dyDescent="0.2">
      <c r="A199" t="s">
        <v>40</v>
      </c>
      <c r="B199" s="5" t="s">
        <v>49</v>
      </c>
      <c r="C199" s="1" t="s">
        <v>0</v>
      </c>
      <c r="D199">
        <v>-7.6087999999999996</v>
      </c>
      <c r="E199">
        <v>0.65890000000000004</v>
      </c>
      <c r="F199" t="str">
        <f t="shared" si="3"/>
        <v>Schneider</v>
      </c>
      <c r="G199" s="5">
        <v>2004</v>
      </c>
      <c r="H199" s="5" t="s">
        <v>49</v>
      </c>
    </row>
    <row r="200" spans="1:8" x14ac:dyDescent="0.2">
      <c r="A200" t="s">
        <v>40</v>
      </c>
      <c r="B200" s="5" t="s">
        <v>50</v>
      </c>
      <c r="C200" s="1" t="s">
        <v>0</v>
      </c>
      <c r="D200">
        <v>-7.0008999999999997</v>
      </c>
      <c r="E200">
        <v>0.7127</v>
      </c>
      <c r="F200" t="str">
        <f t="shared" si="3"/>
        <v>Schneider</v>
      </c>
      <c r="G200" s="5">
        <v>2004</v>
      </c>
      <c r="H200" s="5" t="s">
        <v>50</v>
      </c>
    </row>
    <row r="201" spans="1:8" x14ac:dyDescent="0.2">
      <c r="A201" t="s">
        <v>41</v>
      </c>
      <c r="B201" s="5">
        <v>2002</v>
      </c>
      <c r="C201" s="1" t="s">
        <v>0</v>
      </c>
      <c r="D201">
        <v>-0.41439999999999999</v>
      </c>
      <c r="E201">
        <v>0.12770000000000001</v>
      </c>
      <c r="F201" t="str">
        <f t="shared" si="3"/>
        <v>Simmonds</v>
      </c>
      <c r="G201" s="5">
        <v>2002</v>
      </c>
    </row>
    <row r="202" spans="1:8" x14ac:dyDescent="0.2">
      <c r="A202" t="s">
        <v>41</v>
      </c>
      <c r="B202" s="5">
        <v>2002</v>
      </c>
      <c r="C202" s="1" t="s">
        <v>0</v>
      </c>
      <c r="D202">
        <v>-0.37869999999999998</v>
      </c>
      <c r="E202">
        <v>0.12720000000000001</v>
      </c>
      <c r="F202" t="str">
        <f t="shared" si="3"/>
        <v>Simmonds</v>
      </c>
      <c r="G202" s="5">
        <v>2002</v>
      </c>
    </row>
    <row r="203" spans="1:8" x14ac:dyDescent="0.2">
      <c r="A203" t="s">
        <v>41</v>
      </c>
      <c r="B203" s="5">
        <v>2002</v>
      </c>
      <c r="C203" s="1" t="s">
        <v>0</v>
      </c>
      <c r="D203">
        <v>-0.21010000000000001</v>
      </c>
      <c r="E203">
        <v>0.12570000000000001</v>
      </c>
      <c r="F203" t="str">
        <f t="shared" si="3"/>
        <v>Simmonds</v>
      </c>
      <c r="G203" s="5">
        <v>2002</v>
      </c>
    </row>
    <row r="204" spans="1:8" x14ac:dyDescent="0.2">
      <c r="A204" t="s">
        <v>41</v>
      </c>
      <c r="B204" s="5">
        <v>2002</v>
      </c>
      <c r="C204" s="1" t="s">
        <v>0</v>
      </c>
      <c r="D204">
        <v>0.46679999999999999</v>
      </c>
      <c r="E204">
        <v>0.12839999999999999</v>
      </c>
      <c r="F204" t="str">
        <f t="shared" si="3"/>
        <v>Simmonds</v>
      </c>
      <c r="G204" s="5">
        <v>2002</v>
      </c>
    </row>
    <row r="205" spans="1:8" x14ac:dyDescent="0.2">
      <c r="A205" t="s">
        <v>41</v>
      </c>
      <c r="B205" s="5">
        <v>2002</v>
      </c>
      <c r="C205" s="1" t="s">
        <v>10</v>
      </c>
      <c r="D205">
        <v>-1.4332</v>
      </c>
      <c r="E205">
        <v>0.15709999999999999</v>
      </c>
      <c r="F205" t="str">
        <f t="shared" si="3"/>
        <v>Simmonds</v>
      </c>
      <c r="G205" s="5">
        <v>2002</v>
      </c>
    </row>
    <row r="206" spans="1:8" x14ac:dyDescent="0.2">
      <c r="A206" t="s">
        <v>41</v>
      </c>
      <c r="B206" s="5">
        <v>2002</v>
      </c>
      <c r="C206" s="1" t="s">
        <v>10</v>
      </c>
      <c r="D206">
        <v>-1.5927</v>
      </c>
      <c r="E206">
        <v>0.1646</v>
      </c>
      <c r="F206" t="str">
        <f t="shared" si="3"/>
        <v>Simmonds</v>
      </c>
      <c r="G206" s="5">
        <v>2002</v>
      </c>
    </row>
    <row r="207" spans="1:8" x14ac:dyDescent="0.2">
      <c r="A207" t="s">
        <v>41</v>
      </c>
      <c r="B207" s="5">
        <v>2002</v>
      </c>
      <c r="C207" s="1" t="s">
        <v>10</v>
      </c>
      <c r="D207">
        <v>-2.7059000000000002</v>
      </c>
      <c r="E207">
        <v>0.2394</v>
      </c>
      <c r="F207" t="str">
        <f t="shared" si="3"/>
        <v>Simmonds</v>
      </c>
      <c r="G207" s="5">
        <v>2002</v>
      </c>
    </row>
    <row r="208" spans="1:8" x14ac:dyDescent="0.2">
      <c r="A208" t="s">
        <v>41</v>
      </c>
      <c r="B208" s="5">
        <v>2002</v>
      </c>
      <c r="C208" s="1" t="s">
        <v>10</v>
      </c>
      <c r="D208">
        <v>-1.2374000000000001</v>
      </c>
      <c r="E208">
        <v>0.1489</v>
      </c>
      <c r="F208" t="str">
        <f t="shared" si="3"/>
        <v>Simmonds</v>
      </c>
      <c r="G208" s="5">
        <v>2002</v>
      </c>
    </row>
    <row r="209" spans="1:7" x14ac:dyDescent="0.2">
      <c r="A209" t="s">
        <v>41</v>
      </c>
      <c r="B209" s="5">
        <v>2002</v>
      </c>
      <c r="C209" s="1" t="s">
        <v>11</v>
      </c>
      <c r="D209">
        <v>-4.4505999999999997</v>
      </c>
      <c r="E209">
        <v>0.4345</v>
      </c>
      <c r="F209" t="str">
        <f t="shared" si="3"/>
        <v>Simmonds</v>
      </c>
      <c r="G209" s="5">
        <v>2002</v>
      </c>
    </row>
    <row r="210" spans="1:7" x14ac:dyDescent="0.2">
      <c r="A210" t="s">
        <v>41</v>
      </c>
      <c r="B210" s="5">
        <v>2002</v>
      </c>
      <c r="C210" s="1" t="s">
        <v>11</v>
      </c>
      <c r="D210">
        <v>-6.8038999999999996</v>
      </c>
      <c r="E210">
        <v>0.84830000000000005</v>
      </c>
      <c r="F210" t="str">
        <f t="shared" si="3"/>
        <v>Simmonds</v>
      </c>
      <c r="G210" s="5">
        <v>2002</v>
      </c>
    </row>
    <row r="211" spans="1:7" x14ac:dyDescent="0.2">
      <c r="A211" t="s">
        <v>42</v>
      </c>
      <c r="B211" s="5">
        <v>2013</v>
      </c>
      <c r="C211" s="1" t="s">
        <v>4</v>
      </c>
      <c r="D211">
        <v>-5.79E-2</v>
      </c>
      <c r="E211">
        <v>4.0000000000000001E-3</v>
      </c>
      <c r="F211" t="str">
        <f t="shared" si="3"/>
        <v>Smaniotto</v>
      </c>
      <c r="G211" s="5">
        <v>2013</v>
      </c>
    </row>
    <row r="212" spans="1:7" x14ac:dyDescent="0.2">
      <c r="A212" t="s">
        <v>42</v>
      </c>
      <c r="B212" s="5">
        <v>2013</v>
      </c>
      <c r="C212" s="1" t="s">
        <v>4</v>
      </c>
      <c r="D212">
        <v>-5.0000000000000001E-3</v>
      </c>
      <c r="E212">
        <v>4.0000000000000001E-3</v>
      </c>
      <c r="F212" t="str">
        <f t="shared" si="3"/>
        <v>Smaniotto</v>
      </c>
      <c r="G212" s="5">
        <v>2013</v>
      </c>
    </row>
    <row r="213" spans="1:7" x14ac:dyDescent="0.2">
      <c r="A213" t="s">
        <v>43</v>
      </c>
      <c r="B213" s="5">
        <v>2002</v>
      </c>
      <c r="C213" s="2" t="s">
        <v>0</v>
      </c>
      <c r="D213">
        <v>0.12089999999999999</v>
      </c>
      <c r="E213">
        <v>6.6510606060606062E-2</v>
      </c>
      <c r="F213" t="str">
        <f t="shared" si="3"/>
        <v>Tang</v>
      </c>
      <c r="G213" s="5">
        <v>2002</v>
      </c>
    </row>
    <row r="214" spans="1:7" x14ac:dyDescent="0.2">
      <c r="A214" t="s">
        <v>43</v>
      </c>
      <c r="B214" s="5">
        <v>2002</v>
      </c>
      <c r="C214" s="2" t="s">
        <v>0</v>
      </c>
      <c r="D214">
        <v>0.12089999999999999</v>
      </c>
      <c r="E214">
        <v>6.6510606060606062E-2</v>
      </c>
      <c r="F214" t="str">
        <f t="shared" si="3"/>
        <v>Tang</v>
      </c>
      <c r="G214" s="5">
        <v>2002</v>
      </c>
    </row>
    <row r="215" spans="1:7" x14ac:dyDescent="0.2">
      <c r="A215" t="s">
        <v>43</v>
      </c>
      <c r="B215" s="5">
        <v>2002</v>
      </c>
      <c r="C215" s="2" t="s">
        <v>0</v>
      </c>
      <c r="D215">
        <v>2.9207999999999998</v>
      </c>
      <c r="E215">
        <v>1.466460606060606</v>
      </c>
      <c r="F215" t="str">
        <f t="shared" si="3"/>
        <v>Tang</v>
      </c>
      <c r="G215" s="5">
        <v>2002</v>
      </c>
    </row>
    <row r="216" spans="1:7" x14ac:dyDescent="0.2">
      <c r="A216" t="s">
        <v>44</v>
      </c>
      <c r="B216" s="5">
        <v>2014</v>
      </c>
      <c r="C216" s="1" t="s">
        <v>0</v>
      </c>
      <c r="D216">
        <v>0.5393</v>
      </c>
      <c r="E216">
        <v>0.36551056644880175</v>
      </c>
      <c r="F216" t="str">
        <f t="shared" si="3"/>
        <v>Tunca</v>
      </c>
      <c r="G216" s="5">
        <v>2014</v>
      </c>
    </row>
    <row r="217" spans="1:7" x14ac:dyDescent="0.2">
      <c r="A217" t="s">
        <v>44</v>
      </c>
      <c r="B217" s="5">
        <v>2014</v>
      </c>
      <c r="C217" s="1" t="s">
        <v>0</v>
      </c>
      <c r="D217">
        <v>0.5494</v>
      </c>
      <c r="E217">
        <v>0.37423703703703703</v>
      </c>
      <c r="F217" t="str">
        <f t="shared" si="3"/>
        <v>Tunca</v>
      </c>
      <c r="G217" s="5">
        <v>2014</v>
      </c>
    </row>
    <row r="218" spans="1:7" x14ac:dyDescent="0.2">
      <c r="A218" t="s">
        <v>44</v>
      </c>
      <c r="B218" s="5">
        <v>2014</v>
      </c>
      <c r="C218" s="1" t="s">
        <v>0</v>
      </c>
      <c r="D218">
        <v>0.4945</v>
      </c>
      <c r="E218">
        <v>0.32776529790660225</v>
      </c>
      <c r="F218" t="str">
        <f t="shared" si="3"/>
        <v>Tunca</v>
      </c>
      <c r="G218" s="5">
        <v>2014</v>
      </c>
    </row>
    <row r="219" spans="1:7" x14ac:dyDescent="0.2">
      <c r="A219" t="s">
        <v>44</v>
      </c>
      <c r="B219" s="5">
        <v>2014</v>
      </c>
      <c r="C219" s="1" t="s">
        <v>0</v>
      </c>
      <c r="D219">
        <v>0.50700000000000001</v>
      </c>
      <c r="E219">
        <v>0.33815608465608465</v>
      </c>
      <c r="F219" t="str">
        <f t="shared" si="3"/>
        <v>Tunca</v>
      </c>
      <c r="G219" s="5">
        <v>2014</v>
      </c>
    </row>
    <row r="220" spans="1:7" x14ac:dyDescent="0.2">
      <c r="A220" t="s">
        <v>44</v>
      </c>
      <c r="B220" s="5">
        <v>2014</v>
      </c>
      <c r="C220" s="1" t="s">
        <v>11</v>
      </c>
      <c r="D220">
        <v>0.60389999999999999</v>
      </c>
      <c r="E220">
        <v>0.42232037037037035</v>
      </c>
      <c r="F220" t="str">
        <f t="shared" si="3"/>
        <v>Tunca</v>
      </c>
      <c r="G220" s="5">
        <v>2014</v>
      </c>
    </row>
    <row r="221" spans="1:7" x14ac:dyDescent="0.2">
      <c r="A221" t="s">
        <v>44</v>
      </c>
      <c r="B221" s="5">
        <v>2014</v>
      </c>
      <c r="C221" s="1" t="s">
        <v>11</v>
      </c>
      <c r="D221">
        <v>0.4945</v>
      </c>
      <c r="E221">
        <v>0.32776529790660225</v>
      </c>
      <c r="F221" t="str">
        <f t="shared" si="3"/>
        <v>Tunca</v>
      </c>
      <c r="G221" s="5">
        <v>2014</v>
      </c>
    </row>
    <row r="222" spans="1:7" x14ac:dyDescent="0.2">
      <c r="A222" t="s">
        <v>44</v>
      </c>
      <c r="B222" s="5">
        <v>2012</v>
      </c>
      <c r="C222" s="2" t="s">
        <v>0</v>
      </c>
      <c r="D222">
        <v>0.36890000000000001</v>
      </c>
      <c r="E222">
        <v>0.24667222222222224</v>
      </c>
      <c r="F222" t="str">
        <f t="shared" si="3"/>
        <v>Tunca</v>
      </c>
      <c r="G222" s="5">
        <v>2012</v>
      </c>
    </row>
    <row r="223" spans="1:7" x14ac:dyDescent="0.2">
      <c r="A223" t="s">
        <v>44</v>
      </c>
      <c r="B223" s="5">
        <v>2012</v>
      </c>
      <c r="C223" s="2" t="s">
        <v>0</v>
      </c>
      <c r="D223">
        <v>0.45689999999999997</v>
      </c>
      <c r="E223">
        <v>0.29702142857142855</v>
      </c>
      <c r="F223" t="str">
        <f t="shared" si="3"/>
        <v>Tunca</v>
      </c>
      <c r="G223" s="5">
        <v>2012</v>
      </c>
    </row>
    <row r="224" spans="1:7" x14ac:dyDescent="0.2">
      <c r="A224" t="s">
        <v>44</v>
      </c>
      <c r="B224" s="5">
        <v>2012</v>
      </c>
      <c r="C224" s="2" t="s">
        <v>0</v>
      </c>
      <c r="D224">
        <v>0.47760000000000002</v>
      </c>
      <c r="E224">
        <v>0.31380000000000002</v>
      </c>
      <c r="F224" t="str">
        <f t="shared" si="3"/>
        <v>Tunca</v>
      </c>
      <c r="G224" s="5">
        <v>2012</v>
      </c>
    </row>
    <row r="225" spans="1:7" x14ac:dyDescent="0.2">
      <c r="A225" t="s">
        <v>44</v>
      </c>
      <c r="B225" s="5">
        <v>2012</v>
      </c>
      <c r="C225" s="2" t="s">
        <v>0</v>
      </c>
      <c r="D225">
        <v>0.51429999999999998</v>
      </c>
      <c r="E225">
        <v>0.34427121212121214</v>
      </c>
      <c r="F225" t="str">
        <f t="shared" si="3"/>
        <v>Tunca</v>
      </c>
      <c r="G225" s="5">
        <v>2012</v>
      </c>
    </row>
    <row r="226" spans="1:7" x14ac:dyDescent="0.2">
      <c r="A226" t="s">
        <v>44</v>
      </c>
      <c r="B226" s="5">
        <v>2012</v>
      </c>
      <c r="C226" s="1" t="s">
        <v>11</v>
      </c>
      <c r="D226">
        <v>0.51580000000000004</v>
      </c>
      <c r="E226">
        <v>0.34551904761904761</v>
      </c>
      <c r="F226" t="str">
        <f t="shared" si="3"/>
        <v>Tunca</v>
      </c>
      <c r="G226" s="5">
        <v>2012</v>
      </c>
    </row>
    <row r="227" spans="1:7" x14ac:dyDescent="0.2">
      <c r="A227" t="s">
        <v>44</v>
      </c>
      <c r="B227" s="5">
        <v>2012</v>
      </c>
      <c r="C227" s="1" t="s">
        <v>11</v>
      </c>
      <c r="D227">
        <v>0.57289999999999996</v>
      </c>
      <c r="E227">
        <v>0.39478333333333332</v>
      </c>
      <c r="F227" t="str">
        <f t="shared" si="3"/>
        <v>Tunca</v>
      </c>
      <c r="G227" s="5">
        <v>2012</v>
      </c>
    </row>
    <row r="228" spans="1:7" x14ac:dyDescent="0.2">
      <c r="A228" t="s">
        <v>45</v>
      </c>
      <c r="B228" s="5">
        <v>2004</v>
      </c>
      <c r="C228" s="2" t="s">
        <v>0</v>
      </c>
      <c r="D228">
        <v>-0.1588</v>
      </c>
      <c r="E228">
        <v>4.0099999999999997E-2</v>
      </c>
      <c r="F228" t="str">
        <f t="shared" si="3"/>
        <v>Xu</v>
      </c>
      <c r="G228" s="5">
        <v>2004</v>
      </c>
    </row>
    <row r="229" spans="1:7" x14ac:dyDescent="0.2">
      <c r="A229" t="s">
        <v>45</v>
      </c>
      <c r="B229" s="5">
        <v>2004</v>
      </c>
      <c r="C229" s="2" t="s">
        <v>0</v>
      </c>
      <c r="D229">
        <v>-0.31190000000000001</v>
      </c>
      <c r="E229">
        <v>4.0500000000000001E-2</v>
      </c>
      <c r="F229" t="str">
        <f t="shared" si="3"/>
        <v>Xu</v>
      </c>
      <c r="G229" s="5">
        <v>2004</v>
      </c>
    </row>
    <row r="230" spans="1:7" x14ac:dyDescent="0.2">
      <c r="A230" t="s">
        <v>45</v>
      </c>
      <c r="B230" s="5">
        <v>2004</v>
      </c>
      <c r="C230" s="2" t="s">
        <v>0</v>
      </c>
      <c r="D230">
        <v>-0.1167</v>
      </c>
      <c r="E230">
        <v>4.0099999999999997E-2</v>
      </c>
      <c r="F230" t="str">
        <f t="shared" si="3"/>
        <v>Xu</v>
      </c>
      <c r="G230" s="5">
        <v>2004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Chao Song</dc:creator>
  <cp:lastModifiedBy>Amy Briggs</cp:lastModifiedBy>
  <dcterms:created xsi:type="dcterms:W3CDTF">2019-10-17T05:35:17Z</dcterms:created>
  <dcterms:modified xsi:type="dcterms:W3CDTF">2021-04-29T15:42:35Z</dcterms:modified>
</cp:coreProperties>
</file>