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wyeluo/Workspaces/lab-project/browser/tim-evaluate/url_list/topsitesAlexa/"/>
    </mc:Choice>
  </mc:AlternateContent>
  <xr:revisionPtr revIDLastSave="0" documentId="13_ncr:1_{AB812670-7FB1-9449-AF65-B8C47AB444F6}" xr6:coauthVersionLast="36" xr6:coauthVersionMax="36" xr10:uidLastSave="{00000000-0000-0000-0000-000000000000}"/>
  <bookViews>
    <workbookView xWindow="80" yWindow="460" windowWidth="25440" windowHeight="15000" activeTab="1" xr2:uid="{A38FA40B-9AA0-234E-B7A1-9A1E5346C45F}"/>
  </bookViews>
  <sheets>
    <sheet name="distribution" sheetId="2" r:id="rId1"/>
    <sheet name="embeddedFrames" sheetId="4" r:id="rId2"/>
    <sheet name="Sheet2" sheetId="5" r:id="rId3"/>
    <sheet name="frame-chain categories" sheetId="8" r:id="rId4"/>
    <sheet name="distribution after filtering" sheetId="3" r:id="rId5"/>
    <sheet name="Vulnerability" sheetId="6" r:id="rId6"/>
    <sheet name="Vulnerability-filter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8" l="1"/>
  <c r="C7" i="8" s="1"/>
  <c r="C14" i="8"/>
  <c r="C13" i="8"/>
  <c r="C12" i="8"/>
  <c r="C11" i="8"/>
  <c r="C10" i="8"/>
  <c r="C9" i="8"/>
  <c r="C8" i="8"/>
  <c r="C5" i="8"/>
  <c r="C4" i="8"/>
  <c r="C3" i="8"/>
  <c r="H2" i="3" l="1"/>
  <c r="G2" i="3"/>
  <c r="J2" i="3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C87" i="2"/>
  <c r="C88" i="2"/>
  <c r="C89" i="2"/>
  <c r="C90" i="2"/>
  <c r="C91" i="2" s="1"/>
  <c r="C92" i="2" s="1"/>
  <c r="C93" i="2" s="1"/>
  <c r="C94" i="2" s="1"/>
  <c r="C95" i="2" s="1"/>
  <c r="C96" i="2" s="1"/>
  <c r="C97" i="2" s="1"/>
  <c r="C98" i="2" s="1"/>
  <c r="C99" i="2" s="1"/>
  <c r="C72" i="2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58" i="2"/>
  <c r="C59" i="2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41" i="2"/>
  <c r="C42" i="2"/>
  <c r="C43" i="2"/>
  <c r="C44" i="2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25" i="2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7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6" i="2"/>
  <c r="C5" i="2"/>
  <c r="C4" i="2"/>
  <c r="C3" i="2"/>
  <c r="C2" i="2"/>
  <c r="E2" i="2"/>
  <c r="F2" i="2" l="1"/>
</calcChain>
</file>

<file path=xl/sharedStrings.xml><?xml version="1.0" encoding="utf-8"?>
<sst xmlns="http://schemas.openxmlformats.org/spreadsheetml/2006/main" count="311" uniqueCount="209">
  <si>
    <t>length</t>
  </si>
  <si>
    <t>#webpages</t>
  </si>
  <si>
    <t>webpages</t>
  </si>
  <si>
    <t>tested_webpages</t>
  </si>
  <si>
    <t>pecent</t>
  </si>
  <si>
    <t>total</t>
  </si>
  <si>
    <t>history.com,topky.sk,nikkansports.com,tsa-algerie.com</t>
  </si>
  <si>
    <t>gamepressure.com,liveleak.com,eobot.com,citethisforme.com</t>
  </si>
  <si>
    <t>style24.it,ninjajournalist.com,androidauthority.com</t>
  </si>
  <si>
    <t>seznam.cz,biglobe.ne.jp</t>
  </si>
  <si>
    <t>################################################</t>
  </si>
  <si>
    <t>Distribution for main frame</t>
  </si>
  <si>
    <t>#numberOfEmbdeddedSites</t>
  </si>
  <si>
    <t>#numberOfMainSites</t>
  </si>
  <si>
    <t>MainSites</t>
  </si>
  <si>
    <t>Distribution for embedded frame</t>
  </si>
  <si>
    <t>#numberOfEmbeddedSites</t>
  </si>
  <si>
    <t>EmbedSites</t>
  </si>
  <si>
    <t>addthis.com</t>
  </si>
  <si>
    <t>demdex.net</t>
  </si>
  <si>
    <t>adnxs.com</t>
  </si>
  <si>
    <t>pubmatic.com</t>
  </si>
  <si>
    <t>openx.net</t>
  </si>
  <si>
    <t>amazon-adsystem.com</t>
  </si>
  <si>
    <t>rubiconproject.com</t>
  </si>
  <si>
    <t>hotjar.com</t>
  </si>
  <si>
    <t>googlesyndication.com</t>
  </si>
  <si>
    <t>doubleclick.net</t>
  </si>
  <si>
    <t>seznam.cz</t>
  </si>
  <si>
    <t>biglobe.ne.jp</t>
  </si>
  <si>
    <t>style24.it</t>
  </si>
  <si>
    <t>ninjajournalist.com</t>
  </si>
  <si>
    <t>androidauthority.com</t>
  </si>
  <si>
    <t>gamepressure.com</t>
  </si>
  <si>
    <t>liveleak.com</t>
  </si>
  <si>
    <t>eobot.com</t>
  </si>
  <si>
    <t>citethisforme.com</t>
  </si>
  <si>
    <t>history.com</t>
  </si>
  <si>
    <t>topky.sk</t>
  </si>
  <si>
    <t>nikkansports.com</t>
  </si>
  <si>
    <t>tsa-algerie.com</t>
  </si>
  <si>
    <t>i-mobile.co.jp,impact-ad.jp</t>
  </si>
  <si>
    <t>marketo.com</t>
  </si>
  <si>
    <t>adobedtm.com</t>
  </si>
  <si>
    <t>adform.net,alicdn.com,popin.cc</t>
  </si>
  <si>
    <t>driftt.com,microad.jp</t>
  </si>
  <si>
    <t>qq.com</t>
  </si>
  <si>
    <t>adkernel.com,fout.jp</t>
  </si>
  <si>
    <t>bfmio.com,yandex.ru</t>
  </si>
  <si>
    <t>ipinyou.com,deloplen.com,media.net,braun634.com</t>
  </si>
  <si>
    <t>gwallet.com,connectad.io,gumgum.com,ebis.ne.jp</t>
  </si>
  <si>
    <t>yimg.jp,st-hatena.com</t>
  </si>
  <si>
    <t>weborama.fr,smartadserver.com</t>
  </si>
  <si>
    <t>weibo.com</t>
  </si>
  <si>
    <t>taboola.com</t>
  </si>
  <si>
    <t>mathtag.com</t>
  </si>
  <si>
    <t>brealtime.com,3lift.com</t>
  </si>
  <si>
    <t>adsco.re,doubleverify.com</t>
  </si>
  <si>
    <t>addtoany.com</t>
  </si>
  <si>
    <t>gigya.com</t>
  </si>
  <si>
    <t>sharethis.com,stripe.network</t>
  </si>
  <si>
    <t>agkn.com</t>
  </si>
  <si>
    <t>teads.tv</t>
  </si>
  <si>
    <t>crwdcntrl.net</t>
  </si>
  <si>
    <t>lijit.com,stripe.com</t>
  </si>
  <si>
    <t>digitru.st</t>
  </si>
  <si>
    <t>onesignal.com,cinarra.com</t>
  </si>
  <si>
    <t>simpli.fi</t>
  </si>
  <si>
    <t>cxense.com</t>
  </si>
  <si>
    <t>imrworldwide.com</t>
  </si>
  <si>
    <t>tynt.com</t>
  </si>
  <si>
    <t>exosrv.com</t>
  </si>
  <si>
    <t>criteo.net</t>
  </si>
  <si>
    <t>imasdk.googleapis.com</t>
  </si>
  <si>
    <t>optimizely.com</t>
  </si>
  <si>
    <t>vk.com</t>
  </si>
  <si>
    <t>districtm.io</t>
  </si>
  <si>
    <t>bluekai.com</t>
  </si>
  <si>
    <t>casalemedia.com</t>
  </si>
  <si>
    <t>outbrain.com,facebook.com</t>
  </si>
  <si>
    <t>krxd.net</t>
  </si>
  <si>
    <t>creativecdn.com</t>
  </si>
  <si>
    <t>yastatic.net</t>
  </si>
  <si>
    <t>baidu.com</t>
  </si>
  <si>
    <t>gemius.pl</t>
  </si>
  <si>
    <t>2mdn.net</t>
  </si>
  <si>
    <t>criteo.com</t>
  </si>
  <si>
    <t>consensu.org</t>
  </si>
  <si>
    <t>http://finance.eastday.com/BustSTVmrQIi0</t>
  </si>
  <si>
    <t>/home/wluo/workspace/tim-evaluate/url_list/topsitesAlexa/results/eastday.com/http:,,finance.eastday.com,BustSTVmrQIi0</t>
  </si>
  <si>
    <t>-5:6_http://finance.eastday.com/-5:3_http://finance.eastday.com/-5:6_http://finance.eastday.com/</t>
  </si>
  <si>
    <t>https://www.mapsofindia.com/myajN5YZ2MLE</t>
  </si>
  <si>
    <t>/home/wluo/workspace/tim-evaluate/url_list/topsitesAlexa/results/mapsofindia.com/https:,,www.mapsofindia.com,myajN5YZ2MLE</t>
  </si>
  <si>
    <t>-5:15_https://googleads.g.doubleclick.net/-5:8_https://googleads.g.doubleclick.net/-5:15_https://googleads.g.doubleclick.net/-5:6_https://googleads.g.doubleclick.net/-5:15_https://googleads.g.doubleclick.net/-5:8_https://googleads.g.doubleclick.net/-5:15_https://googleads.g.doubleclick.net/-5:8_https://googleads.g.doubleclick.net/-5:15_https://googleads.g.doubleclick.net/-5:8_https://googleads.g.doubleclick.net/-5:15_https://googleads.g.doubleclick.net/-5:8_https://googleads.g.doubleclick.net/-5:15_https://googleads.g.doubleclick.net/-5:8_https://googleads.g.doubleclick.net/-5:15_https://googleads.g.doubleclick.net/-5:20_https://googleads.g.doubleclick.net/</t>
  </si>
  <si>
    <t>https://www.immobilienscout24.KYDuJlpsr2</t>
  </si>
  <si>
    <t>/home/wluo/workspace/tim-evaluate/url_list/topsitesAlexa/results/immobilienscout24.de/https:,,www.immobilienscout24.KYDuJlpsr2</t>
  </si>
  <si>
    <t>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10_https://tpc.googlesyndication.com/-5:4_https://tpc.googlesyndication.com/-5:10_https://tpc.googlesyndication.com/-5:4_https://tpc.googlesyndication.com/-5:10_https://tpc.googlesyndication.com/-5:4_https://tpc.googlesyndication.com/-5:10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9_https://tpc.googlesyndication.com/-5:4_https://tpc.googlesyndication.com/-5:9_https://tpc.googlesyndication.com/-5:4_https://tpc.googlesyndication.com/-5:9_https://tpc.googlesyndication.com/-5:4_https://tpc.googlesyndication.com/-5:9_https://tpc.googlesyndication.com/-5:4_https://tpc.googlesyndication.com/-5:9_https://tpc.googlesyndication.com/-5:4_https://tpc.googlesyndication.com/-5:9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8_https://tpc.googlesyndication.com/-5:4_https://tpc.googlesyndication.com/-5:9_https://tpc.googlesyndication.com/-5:8_https://tpc.googlesyndication.com/-5:4_https://tpc.googlesyndication.com/-5:8_https://tpc.googlesyndication.com/-5:4_https://tpc.googlesyndication.com/-5:9_https://tpc.googlesyndication.com/-5:4_https://tpc.googlesyndication.com/-5:9_https://tpc.googlesyndication.com/</t>
  </si>
  <si>
    <t>http://shop.wikidot.commqyT20PRFb</t>
  </si>
  <si>
    <t>/home/wluo/workspace/tim-evaluate/url_list/topsitesAlexa/results/wikidot.com/http:,,shop.wikidot.commqyT20PRFb</t>
  </si>
  <si>
    <t>-5:8_http://shop.wikidot.com/-5:3_http://shop.wikidot.com/-5:4_http://shop.wdfiles.com/</t>
  </si>
  <si>
    <t>https://bbs.ruliweb.com/news/bbJc1fhRxeH</t>
  </si>
  <si>
    <t>/home/wluo/workspace/tim-evaluate/url_list/topsitesAlexa/results/ruliweb.com/https:,,bbs.ruliweb.com,news,bbJc1fhRxeH</t>
  </si>
  <si>
    <t>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11_https://googleads.g.doubleclick.net/-5:19_https://googleads.g.doubleclick.net/-5:8_https://googleads.g.doubleclick.net/-5:19_https://googleads.g.doubleclick.net/-5:13_https://googleads.g.doubleclick.net/-5:19_https://googleads.g.doubleclick.net/-5:11_https://googleads.g.doubleclick.net/-5:19_https://googleads.g.doubleclick.net/-5:11_https://googleads.g.doubleclick.net/-5:19_https://googleads.g.doubleclick.net/-5:11_https://googleads.g.doubleclick.net/-5:19_https://googleads.g.doubleclick.net/-5:11_https://googleads.g.doubleclick.net/-5:19_https://googleads.g.doubleclick.net/-5:13_https://googleads.g.doubleclick.net/-5:19_https://googleads.g.doubleclick.net/-5:11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11_https://googleads.g.doubleclick.net/-5:19_https://googleads.g.doubleclick.net/-5:11_https://googleads.g.doubleclick.net/-5:19_https://googleads.g.doubleclick.net/-5:13_https://googleads.g.doubleclick.net/-5:19_https://googleads.g.doubleclick.net/-5:11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</t>
  </si>
  <si>
    <t>https://storiesig.com/mnVx9uir0o</t>
  </si>
  <si>
    <t>/home/wluo/workspace/tim-evaluate/url_list/topsitesAlexa/results/storiesig.com/https:,,storiesig.com,mnVx9uir0o</t>
  </si>
  <si>
    <t>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8_https://googleads.g.doubleclick.net/-5:16_https://googleads.g.doubleclick.net/-5:6_https://googleads.g.doubleclick.net/-5:16_https://googleads.g.doubleclick.net/-5:11_https://googleads.g.doubleclick.net/-5:16_https://googleads.g.doubleclick.net/-5:8_https://googleads.g.doubleclick.net/-5:16_https://googleads.g.doubleclick.net/-5:8_https://googleads.g.doubleclick.net/-5:16_https://googleads.g.doubleclick.net/-5:8_https://googleads.g.doubleclick.net/-5:16_https://googleads.g.doubleclick.net/-5:8_https://googleads.g.doubleclick.net/-5:16_https://googleads.g.doubleclick.net/-5:11_https://googleads.g.doubleclick.net/-5:16_https://googleads.g.doubleclick.net/-5:8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8_https://googleads.g.doubleclick.net/-5:16_https://googleads.g.doubleclick.net/-5:8_https://googleads.g.doubleclick.net/-5:16_https://googleads.g.doubleclick.net/-5:11_https://googleads.g.doubleclick.net/-5:16_https://googleads.g.doubleclick.net/-5:8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-5:11_https://googleads.g.doubleclick.net/-5:16_https://googleads.g.doubleclick.net/</t>
  </si>
  <si>
    <t>https://www.ilovepdf.com/excelKa6rI4wq1Q</t>
  </si>
  <si>
    <t>/home/wluo/workspace/tim-evaluate/url_list/topsitesAlexa/results/ilovepdf.com/https:,,www.ilovepdf.com,excelKa6rI4wq1Q</t>
  </si>
  <si>
    <t>-5:10_https://googleads.g.doubleclick.net/-5:7_https://googleads.g.doubleclick.net/-5:10_https://googleads.g.doubleclick.net/-5:5_https://googleads.g.doubleclick.net/-5:10_https://googleads.g.doubleclick.net/-5:7_https://googleads.g.doubleclick.net/-5:10_https://googleads.g.doubleclick.net/-5:7_https://googleads.g.doubleclick.net/-5:10_https://googleads.g.doubleclick.net/-5:7_https://googleads.g.doubleclick.net/-5:10_https://googleads.g.doubleclick.net/-5:7_https://googleads.g.doubleclick.net/-5:10_https://googleads.g.doubleclick.net/-5:7_https://googleads.g.doubleclick.net/-5:10_https://googleads.g.doubleclick.net/-5:14_https://googleads.g.doubleclick.net/</t>
  </si>
  <si>
    <t>https://twitcasting.tv/rankingiQyCm18FsK</t>
  </si>
  <si>
    <t>/home/wluo/workspace/tim-evaluate/url_list/topsitesAlexa/results/twitcasting.tv/https:,,twitcasting.tv,rankingiQyCm18FsK</t>
  </si>
  <si>
    <t>-5:11_https://googleads.g.doubleclick.net/-5:8_https://googleads.g.doubleclick.net/-5:11_https://googleads.g.doubleclick.net/-5:5_https://googleads.g.doubleclick.net/-5:11_https://googleads.g.doubleclick.net/-5:8_https://googleads.g.doubleclick.net/-5:11_https://googleads.g.doubleclick.net/-5:8_https://googleads.g.doubleclick.net/-5:11_https://googleads.g.doubleclick.net/-5:8_https://googleads.g.doubleclick.net/-5:11_https://googleads.g.doubleclick.net/-5:8_https://googleads.g.doubleclick.net/-5:11_https://googleads.g.doubleclick.net/-5:8_https://googleads.g.doubleclick.net/-5:11_https://googleads.g.doubleclick.net/-5:15_https://googleads.g.doubleclick.net/</t>
  </si>
  <si>
    <t>https://www.tutorialspoint.comxnZmfUV5rY</t>
  </si>
  <si>
    <t>/home/wluo/workspace/tim-evaluate/url_list/topsitesAlexa/results/tutorialspoint.com/https:,,www.tutorialspoint.comxnZmfUV5rY</t>
  </si>
  <si>
    <t>-5:19_https://googleads.g.doubleclick.net/-5:13_https://googleads.g.doubleclick.net/-5:19_https://googleads.g.doubleclick.net/-5:6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28_https://googleads.g.doubleclick.net/</t>
  </si>
  <si>
    <t>https://sourceforge.net/ScyeV8aRJ6</t>
  </si>
  <si>
    <t>/home/wluo/workspace/tim-evaluate/url_list/topsitesAlexa/results/sourceforge.net/https:,,sourceforge.net,ScyeV8aRJ6</t>
  </si>
  <si>
    <t>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5_https://tpc.googlesyndication.com/-5:9_https://tpc.googlesyndication.com/-5:8_https://tpc.googlesyndication.com/-5:9_https://tpc.googlesyndication.com/-5:5_https://tpc.googlesyndication.com/-5:9_https://tpc.googlesyndication.com/-5:5_https://tpc.googlesyndication.com/-5:9_https://tpc.googlesyndication.com/-5:5_https://tpc.googlesyndication.com/-5:9_https://tpc.googlesyndication.com/-5:5_https://tpc.googlesyndication.com/-5:9_https://tpc.googlesyndication.com/-5:8_https://tpc.googlesyndication.com/-5:9_https://tpc.googlesyndication.com/-5:5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5_https://tpc.googlesyndication.com/-5:9_https://tpc.googlesyndication.com/-5:5_https://tpc.googlesyndication.com/-5:9_https://tpc.googlesyndication.com/-5:8_https://tpc.googlesyndication.com/-5:9_https://tpc.googlesyndication.com/-5:5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-5:8_https://tpc.googlesyndication.com/-5:9_https://tpc.googlesyndication.com/</t>
  </si>
  <si>
    <t>http://www.kbs.co.kr/board/boa7uaG06EWhq</t>
  </si>
  <si>
    <t>/home/wluo/workspace/tim-evaluate/url_list/topsitesAlexa/results/kbs.co.kr/http:,,www.kbs.co.kr,board,boa7uaG06EWhq</t>
  </si>
  <si>
    <t>-5:7_http://ad1.adenc.co.kr/-5:6_http://ad1.adenc.co.kr/-5:5_http://ad1.adenc.co.kr/-5:6_http://ad1.adenc.co.kr/-5:8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5_http://ad1.adenc.co.kr/-5:7_http://ad1.adenc.co.kr/-5:6_http://ad1.adenc.co.kr/-5:7_http://ad1.adenc.co.kr/-5:6_http://ad1.adenc.co.kr/-5:7_http://ad1.adenc.co.kr/-5:6_http://ad1.adenc.co.kr/-5:5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6_http://ad1.adenc.co.kr/-5:7_http://ad1.adenc.co.kr/-5:5_http://ad1.adenc.co.kr/-5:7_http://ad1.adenc.co.kr/-5:5_http://ad1.adenc.co.kr/-5:7_http://ad1.adenc.co.kr/-5:5_http://ad1.adenc.co.kr/-5:7_http://ad1.adenc.co.kr/-5:5_http://ad1.adenc.co.kr/-5:7_http://ad1.adenc.co.kr/-5:5_http://ad1.adenc.co.kr/-5:7_http://ad1.adenc.co.kr/-5:5_http://ad1.adenc.co.kr/-5:7_http://ad1.adenc.co.kr/-5:5_http://ad1.adenc.co.kr/-5:7_http://ad1.adenc.co.kr/-5:5_http://ad1.adenc.co.kr/-5:7_http://ad1.adenc.co.kr/-5:5_http://ad1.adenc.co.kr/-5:7_http://ad1.adenc.co.kr/-5:5_http://ad1.adenc.co.kr/-5:7_http://ad1.adenc.co.kr/-5:5_http://ad1.adenc.co.kr/-5:7_http://ad1.adenc.co.kr/-5:5_http://ad1.adenc.co.kr/-5:7_http://ad1.adenc.co.kr/-5:5_http://ad1.adenc.co.kr/-5:7_http://ad1.adenc.co.kr/-5:5_http://ad1.adenc.co.kr/-5:7_http://ad1.adenc.co.kr/</t>
  </si>
  <si>
    <t>https://pdf2doc.com/Mf9GOKJErc</t>
  </si>
  <si>
    <t>/home/wluo/workspace/tim-evaluate/url_list/topsitesAlexa/results/pdf2doc.com/https:,,pdf2doc.com,Mf9GOKJErc</t>
  </si>
  <si>
    <t>-5:15_https://googleads.g.doubleclick.net/-5:12_https://googleads.g.doubleclick.net/-5:15_https://googleads.g.doubleclick.net/-5:6_https://googleads.g.doubleclick.net/-5:15_https://googleads.g.doubleclick.net/-5:12_https://googleads.g.doubleclick.net/-5:15_https://googleads.g.doubleclick.net/-5:12_https://googleads.g.doubleclick.net/-5:15_https://googleads.g.doubleclick.net/-5:12_https://googleads.g.doubleclick.net/-5:15_https://googleads.g.doubleclick.net/-5:12_https://googleads.g.doubleclick.net/-5:15_https://googleads.g.doubleclick.net/-5:12_https://googleads.g.doubleclick.net/-5:15_https://googleads.g.doubleclick.net/-5:24_https://googleads.g.doubleclick.net/</t>
  </si>
  <si>
    <t>https://www.ency-education.comfuHtxn10Yo</t>
  </si>
  <si>
    <t>/home/wluo/workspace/tim-evaluate/url_list/topsitesAlexa/results/ency-education.com/https:,,www.ency-education.comfuHtxn10Yo</t>
  </si>
  <si>
    <t>-5:17_https://googleads.g.doubleclick.net/-5:11_https://googleads.g.doubleclick.net/-5:17_https://googleads.g.doubleclick.net/-5:6_https://googleads.g.doubleclick.net/-5:17_https://googleads.g.doubleclick.net/-5:11_https://googleads.g.doubleclick.net/-5:17_https://googleads.g.doubleclick.net/-5:11_https://googleads.g.doubleclick.net/-5:17_https://googleads.g.doubleclick.net/-5:11_https://googleads.g.doubleclick.net/-5:17_https://googleads.g.doubleclick.net/-5:11_https://googleads.g.doubleclick.net/-5:17_https://googleads.g.doubleclick.net/-5:11_https://googleads.g.doubleclick.net/-5:17_https://googleads.g.doubleclick.net/-5:24_https://googleads.g.doubleclick.net/</t>
  </si>
  <si>
    <t>https://www.iplaysoft.com/imazKialU0GOdk</t>
  </si>
  <si>
    <t>/home/wluo/workspace/tim-evaluate/url_list/topsitesAlexa/results/iplaysoft.com/https:,,www.iplaysoft.com,imazKialU0GOdk</t>
  </si>
  <si>
    <t>-5:20_https://googleads.g.doubleclick.net/-5:14_https://googleads.g.doubleclick.net/-5:20_https://googleads.g.doubleclick.net/-5:6_https://googleads.g.doubleclick.net/-5:20_https://googleads.g.doubleclick.net/-5:14_https://googleads.g.doubleclick.net/-5:20_https://googleads.g.doubleclick.net/-5:14_https://googleads.g.doubleclick.net/-5:20_https://googleads.g.doubleclick.net/-5:14_https://googleads.g.doubleclick.net/-5:20_https://googleads.g.doubleclick.net/-5:14_https://googleads.g.doubleclick.net/-5:20_https://googleads.g.doubleclick.net/-5:14_https://googleads.g.doubleclick.net/-5:20_https://googleads.g.doubleclick.net/-5:28_https://googleads.g.doubleclick.net/</t>
  </si>
  <si>
    <t>https://www.geeksforgeeks.org/bdgVusCO65</t>
  </si>
  <si>
    <t>/home/wluo/workspace/tim-evaluate/url_list/topsitesAlexa/results/geeksforgeeks.org/https:,,www.geeksforgeeks.org,bdgVusCO65</t>
  </si>
  <si>
    <t>-5:19_https://googleads.g.doubleclick.net/-5:13_https://googleads.g.doubleclick.net/-5:19_https://googleads.g.doubleclick.net/-5:7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13_https://googleads.g.doubleclick.net/-5:19_https://googleads.g.doubleclick.net/-5:23_https://googleads.g.doubleclick.net/</t>
  </si>
  <si>
    <t>https://www.geeksforgeeks.org/9cuVHoxqCG</t>
  </si>
  <si>
    <t>/home/wluo/workspace/tim-evaluate/url_list/topsitesAlexa/results/geeksforgeeks.org/https:,,www.geeksforgeeks.org,9cuVHoxqCG</t>
  </si>
  <si>
    <t>-5:17_https://googleads.g.doubleclick.net/-5:15_https://googleads.g.doubleclick.net/-5:17_https://googleads.g.doubleclick.net/-5:7_https://googleads.g.doubleclick.net/-5:17_https://googleads.g.doubleclick.net/-5:15_https://googleads.g.doubleclick.net/-5:17_https://googleads.g.doubleclick.net/-5:15_https://googleads.g.doubleclick.net/-5:17_https://googleads.g.doubleclick.net/-5:15_https://googleads.g.doubleclick.net/-5:17_https://googleads.g.doubleclick.net/-5:15_https://googleads.g.doubleclick.net/-5:17_https://googleads.g.doubleclick.net/-5:15_https://googleads.g.doubleclick.net/-5:17_https://googleads.g.doubleclick.net/-5:23_https://googleads.g.doubleclick.net/</t>
  </si>
  <si>
    <t>https://www.geeksforgeeks.org/GeoBhDOtSK</t>
  </si>
  <si>
    <t>/home/wluo/workspace/tim-evaluate/url_list/topsitesAlexa/results/geeksforgeeks.org/https:,,www.geeksforgeeks.org,GeoBhDOtSK</t>
  </si>
  <si>
    <t>-5:20_https://googleads.g.doubleclick.net/-5:16_https://googleads.g.doubleclick.net/-5:20_https://googleads.g.doubleclick.net/-5:6_https://googleads.g.doubleclick.net/-5:20_https://googleads.g.doubleclick.net/-5:16_https://googleads.g.doubleclick.net/-5:20_https://googleads.g.doubleclick.net/-5:16_https://googleads.g.doubleclick.net/-5:20_https://googleads.g.doubleclick.net/-5:16_https://googleads.g.doubleclick.net/-5:20_https://googleads.g.doubleclick.net/-5:16_https://googleads.g.doubleclick.net/-5:20_https://googleads.g.doubleclick.net/-5:16_https://googleads.g.doubleclick.net/-5:20_https://googleads.g.doubleclick.net/-5:24_https://googleads.g.doubleclick.net/</t>
  </si>
  <si>
    <t>https://www.turkcealtyazi.org/EiJcO9MPIr</t>
  </si>
  <si>
    <t>/home/wluo/workspace/tim-evaluate/url_list/topsitesAlexa/results/turkcealtyazi.org/https:,,www.turkcealtyazi.org,EiJcO9MPIr</t>
  </si>
  <si>
    <t>-5:18_https://news.viaviewer.com/-5:16_https://news.viaviewer.com/-5:12_https://news.viaviewer.com/-5:16_https://news.viaviewer.com/-5:19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12_https://news.viaviewer.com/-5:18_https://news.viaviewer.com/-5:16_https://news.viaviewer.com/-5:18_https://news.viaviewer.com/-5:16_https://news.viaviewer.com/-5:18_https://news.viaviewer.com/-5:16_https://news.viaviewer.com/-5:12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16_https://news.viaviewer.com/-5:18_https://news.viaviewer.com/-5:12_https://news.viaviewer.com/-5:18_https://news.viaviewer.com/-5:12_https://news.viaviewer.com/-5:18_https://news.viaviewer.com/-5:12_https://news.viaviewer.com/-5:18_https://news.viaviewer.com/-5:12_https://news.viaviewer.com/-5:18_https://news.viaviewer.com/-5:12_https://news.viaviewer.com/-5:18_https://news.viaviewer.com/-5:12_https://news.viaviewer.com/-5:18_https://news.viaviewer.com/-5:12_https://news.viaviewer.com/-5:18_https://news.viaviewer.com/-5:12_https://news.viaviewer.com/-5:18_https://news.viaviewer.com/-5:12_https://news.viaviewer.com/-5:18_https://news.viaviewer.com/-5:12_https://news.viaviewer.com/-5:18_https://news.viaviewer.com/-5:12_https://news.viaviewer.com/-5:18_https://news.viaviewer.com/</t>
  </si>
  <si>
    <t>https://uznayvse.ru/Y82yKo79Ar</t>
  </si>
  <si>
    <t>/home/wluo/workspace/tim-evaluate/url_list/topsitesAlexa/results/uznayvse.ru/https:,,uznayvse.ru,Y82yKo79Ar</t>
  </si>
  <si>
    <t>-5:10_https://googleads.g.doubleclick.net/-5:8_https://googleads.g.doubleclick.net/-5:10_https://googleads.g.doubleclick.net/-5:6_https://googleads.g.doubleclick.net/-5:10_https://googleads.g.doubleclick.net/-5:8_https://googleads.g.doubleclick.net/-5:10_https://googleads.g.doubleclick.net/-5:8_https://googleads.g.doubleclick.net/-5:10_https://googleads.g.doubleclick.net/-5:8_https://googleads.g.doubleclick.net/-5:10_https://googleads.g.doubleclick.net/-5:8_https://googleads.g.doubleclick.net/-5:10_https://googleads.g.doubleclick.net/-5:8_https://googleads.g.doubleclick.net/-5:10_https://googleads.g.doubleclick.net/-5:15_https://googleads.g.doubleclick.net/</t>
  </si>
  <si>
    <t>https://alternativeto.net/twgaInqoEp</t>
  </si>
  <si>
    <t>/home/wluo/workspace/tim-evaluate/url_list/topsitesAlexa/results/alternativeto.net/https:,,alternativeto.net,twgaInqoEp</t>
  </si>
  <si>
    <t>-5:13_https://googleads.g.doubleclick.net/-5:9_https://googleads.g.doubleclick.net/-5:13_https://googleads.g.doubleclick.net/-5:6_https://googleads.g.doubleclick.net/-5:13_https://googleads.g.doubleclick.net/-5:9_https://googleads.g.doubleclick.net/-5:13_https://googleads.g.doubleclick.net/-5:9_https://googleads.g.doubleclick.net/-5:13_https://googleads.g.doubleclick.net/-5:9_https://googleads.g.doubleclick.net/-5:13_https://googleads.g.doubleclick.net/-5:9_https://googleads.g.doubleclick.net/-5:13_https://googleads.g.doubleclick.net/-5:9_https://googleads.g.doubleclick.net/-5:13_https://googleads.g.doubleclick.net/-5:21_https://googleads.g.doubleclick.net/</t>
  </si>
  <si>
    <t>http://www.chewen.com/model1452B9q0w8TQ5</t>
  </si>
  <si>
    <t>/home/wluo/workspace/tim-evaluate/url_list/topsitesAlexa/results/chewen.com/http:,,www.chewen.com,model1452B9q0w8TQ5</t>
  </si>
  <si>
    <t>-5:5_http://www.chewen.com/-5:3_http://www.chewen.com/</t>
  </si>
  <si>
    <t>http://www.chewen.com/true/02.5nFdDHRQlr</t>
  </si>
  <si>
    <t>/home/wluo/workspace/tim-evaluate/url_list/topsitesAlexa/results/chewen.com/http:,,www.chewen.com,true,02.5nFdDHRQlr</t>
  </si>
  <si>
    <t>http://www.chewen.com/topic/50gJ87rQjZ0K</t>
  </si>
  <si>
    <t>/home/wluo/workspace/tim-evaluate/url_list/topsitesAlexa/results/chewen.com/http:,,www.chewen.com,topic,50gJ87rQjZ0K</t>
  </si>
  <si>
    <t>http://www.chewen.com/model336AWFZXu041z</t>
  </si>
  <si>
    <t>/home/wluo/workspace/tim-evaluate/url_list/topsitesAlexa/results/chewen.com/http:,,www.chewen.com,model336AWFZXu041z</t>
  </si>
  <si>
    <t>http://www.chewen.com/dZLMlxwtGB</t>
  </si>
  <si>
    <t>/home/wluo/workspace/tim-evaluate/url_list/topsitesAlexa/results/chewen.com/http:,,www.chewen.com,dZLMlxwtGB</t>
  </si>
  <si>
    <t>http://ask.chewen.com/18964172E5GaIFTxuS</t>
  </si>
  <si>
    <t>/home/wluo/workspace/tim-evaluate/url_list/topsitesAlexa/results/chewen.com/http:,,ask.chewen.com,18964172E5GaIFTxuS</t>
  </si>
  <si>
    <t>-5:7_http://ask.chewen.com/-5:3_http://ask.chewen.com/</t>
  </si>
  <si>
    <t>http://www.chewen.com/model173xpJnTAuy3b</t>
  </si>
  <si>
    <t>/home/wluo/workspace/tim-evaluate/url_list/topsitesAlexa/results/chewen.com/http:,,www.chewen.com,model173xpJnTAuy3b</t>
  </si>
  <si>
    <t>http://www.chewen.com/topic/50YnarwZMFA5</t>
  </si>
  <si>
    <t>/home/wluo/workspace/tim-evaluate/url_list/topsitesAlexa/results/chewen.com/http:,,www.chewen.com,topic,50YnarwZMFA5</t>
  </si>
  <si>
    <t>http://www.chewen.com/journal/KZIwAVDkx3</t>
  </si>
  <si>
    <t>/home/wluo/workspace/tim-evaluate/url_list/topsitesAlexa/results/chewen.com/http:,,www.chewen.com,journal,KZIwAVDkx3</t>
  </si>
  <si>
    <t>http://www.chewen.com/true/03.D2rMlWaxVL</t>
  </si>
  <si>
    <t>/home/wluo/workspace/tim-evaluate/url_list/topsitesAlexa/results/chewen.com/http:,,www.chewen.com,true,03.D2rMlWaxVL</t>
  </si>
  <si>
    <t>https://news.yahoo.com/politic85KkGaOZmR</t>
  </si>
  <si>
    <t>/home/wluo/workspace/tim-evaluate/url_list/topsitesAlexa/results/yahoo.com/https:,,news.yahoo.com,politic85KkGaOZmR</t>
  </si>
  <si>
    <t>-5:6_https://s.yimg.com/-5:12_https://s.yimg.com/-5:6_https://s.yimg.com/-5:10_https://s.yimg.com/-5:6_https://s.yimg.com/-5:12_https://s.yimg.com/-5:6_https://s.yimg.com/-5:12_https://s.yimg.com/-5:6_https://s.yimg.com/-5:12_https://s.yimg.com/-5:6_https://s.yimg.com/-5:12_https://s.yimg.com/-5:6_https://s.yimg.com/-5:12_https://s.yimg.com/-5:6_https://s.yimg.com/-5:10_https://s.yimg.com/-5:6_https://s.yimg.com/-5:10_https://s.yimg.com/-5:6_https://s.yimg.com/-5:10_https://s.yimg.com/-5:6_https://s.yimg.com/-5:10_https://s.yimg.com/-5:6_https://s.yimg.com/-5:10_https://s.yimg.com/-5:6_https://s.yimg.com/-5:12_https://s.yimg.com/-5:6_https://s.yimg.com/-5:10_https://s.yimg.com/-5:6_https://s.yimg.com/-5:12_https://s.yimg.com/-5:6_https://s.yimg.com/-5:10_https://s.yimg.com/-5:6_https://s.yimg.com/-5:12_https://s.yimg.com/-5:6_https://s.yimg.com/-5:12_https://s.yimg.com/-5:6_https://s.yimg.com/-5:12_https://s.yimg.com/-5:6_https://s.yimg.com/-5:12_https://s.yimg.com/-5:6_https://s.yimg.com/-5:12_https://s.yimg.com/-5:6_https://s.yimg.com/-5:12_https://s.yimg.com/-5:6_https://s.yimg.com/-5:12_https://s.yimg.com/-5:6_https://s.yimg.com/-5:12_https://s.yimg.com/-5:6_https://s.yimg.com/-5:12_https://s.yimg.com/-5:6_https://s.yimg.com/-5:12_https://s.yimg.com/-5:6_https://s.yimg.com/-5:12_https://s.yimg.com/-5:6_https://s.yimg.com/-5:12_https://s.yimg.com/-5:6_https://s.yimg.com/-5:12_https://s.yimg.com/-5:6_https://s.yimg.com/-5:10_https://s.yimg.com/-5:6_https://s.yimg.com/-5:10_https://s.yimg.com/-5:6_https://s.yimg.com/-5:10_https://s.yimg.com/-5:6_https://s.yimg.com/-5:10_https://s.yimg.com/-5:6_https://s.yimg.com/-5:10_https://s.yimg.com/-5:6_https://s.yimg.com/-5:10_https://s.yimg.com/-5:6_https://s.yimg.com/-5:10_https://s.yimg.com/-5:6_https://s.yimg.com/-5:10_https://s.yimg.com/-5:6_https://s.yimg.com/-5:10_https://s.yimg.com/-5:6_https://s.yimg.com/-5:15_https://s.yimg.com/-5:6_https://s.yimg.com/-5:10_https://s.yimg.com/-5:6_https://s.yimg.com/-5:15_https://s.yimg.com/-5:6_https://s.yimg.com/-5:15_https://s.yimg.com/-5:6_https://s.yimg.com/-5:15_https://s.yimg.com/-5:6_https://s.yimg.com/-5:15_https://s.yimg.com/-5:6_https://s.yimg.com/-5:15_https://s.yimg.com/-5:6_https://s.yimg.com/-5:10_https://s.yimg.com/-5:6_https://s.yimg.com/-5:10_https://s.yimg.com/-5:6_https://s.yimg.com/-5:10_https://s.yimg.com/-5:6_https://s.yimg.com/-5:10_https://s.yimg.com/-5:6_https://s.yimg.com/</t>
  </si>
  <si>
    <t>https://sports.yahoo.com/mlb/n1g3Z7nYCUB</t>
  </si>
  <si>
    <t>/home/wluo/workspace/tim-evaluate/url_list/topsitesAlexa/results/yahoo.com/https:,,sports.yahoo.com,mlb,n1g3Z7nYCUB</t>
  </si>
  <si>
    <t>-5:6_https://s.yimg.com/-5:11_https://s.yimg.com/-5:6_https://s.yimg.com/-5:9_https://s.yimg.com/-5:6_https://s.yimg.com/-5:11_https://s.yimg.com/-5:6_https://s.yimg.com/-5:11_https://s.yimg.com/-5:6_https://s.yimg.com/-5:11_https://s.yimg.com/-5:6_https://s.yimg.com/-5:11_https://s.yimg.com/-5:6_https://s.yimg.com/-5:11_https://s.yimg.com/-5:6_https://s.yimg.com/-5:9_https://s.yimg.com/-5:6_https://s.yimg.com/-5:9_https://s.yimg.com/-5:6_https://s.yimg.com/-5:9_https://s.yimg.com/-5:6_https://s.yimg.com/-5:9_https://s.yimg.com/-5:6_https://s.yimg.com/-5:9_https://s.yimg.com/-5:6_https://s.yimg.com/-5:11_https://s.yimg.com/-5:6_https://s.yimg.com/-5:9_https://s.yimg.com/-5:6_https://s.yimg.com/-5:11_https://s.yimg.com/-5:6_https://s.yimg.com/-5:9_https://s.yimg.com/-5:6_https://s.yimg.com/-5:11_https://s.yimg.com/-5:6_https://s.yimg.com/-5:11_https://s.yimg.com/-5:6_https://s.yimg.com/-5:11_https://s.yimg.com/-5:6_https://s.yimg.com/-5:11_https://s.yimg.com/-5:6_https://s.yimg.com/-5:11_https://s.yimg.com/-5:6_https://s.yimg.com/-5:11_https://s.yimg.com/-5:6_https://s.yimg.com/-5:11_https://s.yimg.com/-5:6_https://s.yimg.com/-5:11_https://s.yimg.com/-5:6_https://s.yimg.com/-5:11_https://s.yimg.com/-5:6_https://s.yimg.com/-5:11_https://s.yimg.com/-5:6_https://s.yimg.com/-5:11_https://s.yimg.com/-5:6_https://s.yimg.com/-5:11_https://s.yimg.com/-5:6_https://s.yimg.com/-5:11_https://s.yimg.com/-5:6_https://s.yimg.com/-5:9_https://s.yimg.com/-5:6_https://s.yimg.com/-5:9_https://s.yimg.com/-5:6_https://s.yimg.com/-5:9_https://s.yimg.com/-5:6_https://s.yimg.com/-5:9_https://s.yimg.com/-5:6_https://s.yimg.com/-5:9_https://s.yimg.com/-5:6_https://s.yimg.com/-5:9_https://s.yimg.com/-5:6_https://s.yimg.com/-5:9_https://s.yimg.com/-5:6_https://s.yimg.com/-5:9_https://s.yimg.com/-5:6_https://s.yimg.com/-5:9_https://s.yimg.com/-5:6_https://s.yimg.com/-5:14_https://s.yimg.com/-5:6_https://s.yimg.com/-5:9_https://s.yimg.com/-5:6_https://s.yimg.com/-5:14_https://s.yimg.com/-5:6_https://s.yimg.com/-5:14_https://s.yimg.com/-5:6_https://s.yimg.com/-5:14_https://s.yimg.com/-5:6_https://s.yimg.com/-5:14_https://s.yimg.com/-5:6_https://s.yimg.com/-5:14_https://s.yimg.com/-5:6_https://s.yimg.com/-5:9_https://s.yimg.com/-5:6_https://s.yimg.com/-5:9_https://s.yimg.com/-5:6_https://s.yimg.com/-5:9_https://s.yimg.com/-5:6_https://s.yimg.com/-5:9_https://s.yimg.com/-5:6_https://s.yimg.com/</t>
  </si>
  <si>
    <t>http://i.baike.com/langjianghurquaB1Th6k</t>
  </si>
  <si>
    <t>/home/wluo/workspace/tim-evaluate/url_list/topsitesAlexa/results/baike.com/http:,,i.baike.com,langjianghurquaB1Th6k</t>
  </si>
  <si>
    <t>-5:6_http://i.baike.com/-5:3_http://i.baike.com/-5:6_http://i.baike.com/</t>
  </si>
  <si>
    <t>https://www.91mobiles.com/bestt6jv2TnNHC</t>
  </si>
  <si>
    <t>/home/wluo/workspace/tim-evaluate/url_list/topsitesAlexa/results/91mobiles.com/https:,,www.91mobiles.com,bestt6jv2TnNHC</t>
  </si>
  <si>
    <t>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4_https://tpc.googlesyndication.com/-5:11_https://tpc.googlesyndication.com/-5:6_https://tpc.googlesyndication.com/-5:11_https://tpc.googlesyndication.com/-5:4_https://tpc.googlesyndication.com/-5:11_https://tpc.googlesyndication.com/-5:4_https://tpc.googlesyndication.com/-5:11_https://tpc.googlesyndication.com/-5:4_https://tpc.googlesyndication.com/-5:11_https://tpc.googlesyndication.com/-5:4_https://tpc.googlesyndication.com/-5:11_https://tpc.googlesyndication.com/-5:6_https://tpc.googlesyndication.com/-5:11_https://tpc.googlesyndication.com/-5:4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4_https://tpc.googlesyndication.com/-5:11_https://tpc.googlesyndication.com/-5:4_https://tpc.googlesyndication.com/-5:11_https://tpc.googlesyndication.com/-5:6_https://tpc.googlesyndication.com/-5:11_https://tpc.googlesyndication.com/-5:4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-5:6_https://tpc.googlesyndication.com/-5:11_https://tpc.googlesyndication.com/</t>
  </si>
  <si>
    <t>https://qiye.gongchang.com/wyqfTepICDa1R</t>
  </si>
  <si>
    <t>/home/wluo/workspace/tim-evaluate/url_list/topsitesAlexa/results/gongchang.com/https:,,qiye.gongchang.com,wyqfTepICDa1R</t>
  </si>
  <si>
    <t>-5:6_https://qiye.gongchang.com/-5:3_https://qiye.gongchang.com/-5:6_https://qiye.gongchang.com/-5:5_https://www.gongchang.com/</t>
  </si>
  <si>
    <t>chewen.com</t>
  </si>
  <si>
    <t>yahoo.com</t>
  </si>
  <si>
    <t>reeksforgeeks.org</t>
  </si>
  <si>
    <t>eastday.com</t>
  </si>
  <si>
    <t>mapsofindia.com</t>
  </si>
  <si>
    <t>immobilienscout24.</t>
  </si>
  <si>
    <t>wikidot.commqy</t>
  </si>
  <si>
    <t>site</t>
  </si>
  <si>
    <t>url</t>
  </si>
  <si>
    <t>web pages having frame chain's length bigger than 1</t>
  </si>
  <si>
    <t>two frames in frame chain are cross-origin</t>
  </si>
  <si>
    <t>all frames in frame chain are same origin, but two of them have cross-origin parents</t>
  </si>
  <si>
    <t>all frames in frame chain are same origin, and their parents are same-origin</t>
  </si>
  <si>
    <t>load</t>
  </si>
  <si>
    <t>readystatechange</t>
  </si>
  <si>
    <t>unload</t>
  </si>
  <si>
    <t>visibilitychange</t>
  </si>
  <si>
    <t>pageshow</t>
  </si>
  <si>
    <t>resize</t>
  </si>
  <si>
    <t>transitionend</t>
  </si>
  <si>
    <t>unknown</t>
  </si>
  <si>
    <t>Type-1</t>
  </si>
  <si>
    <t>Type-2</t>
  </si>
  <si>
    <t>Type-3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</si>
</sst>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distribution!$B$1</c:f>
              <c:strCache>
                <c:ptCount val="1"/>
                <c:pt idx="0">
                  <c:v>#webpages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distribution!$A$2:$A$99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numCache>
            </c:numRef>
          </c:cat>
          <c:val>
            <c:numRef>
              <c:f>distribution!$B$2:$B$99</c:f>
              <c:numCache>
                <c:formatCode>General</c:formatCode>
                <c:ptCount val="98"/>
                <c:pt idx="0">
                  <c:v>25679</c:v>
                </c:pt>
                <c:pt idx="1">
                  <c:v>4272</c:v>
                </c:pt>
                <c:pt idx="2">
                  <c:v>2101</c:v>
                </c:pt>
                <c:pt idx="3">
                  <c:v>77</c:v>
                </c:pt>
                <c:pt idx="4">
                  <c:v>1687</c:v>
                </c:pt>
                <c:pt idx="5">
                  <c:v>57</c:v>
                </c:pt>
                <c:pt idx="6">
                  <c:v>671</c:v>
                </c:pt>
                <c:pt idx="7">
                  <c:v>62</c:v>
                </c:pt>
                <c:pt idx="8">
                  <c:v>988</c:v>
                </c:pt>
                <c:pt idx="9">
                  <c:v>26</c:v>
                </c:pt>
                <c:pt idx="10">
                  <c:v>227</c:v>
                </c:pt>
                <c:pt idx="11">
                  <c:v>40</c:v>
                </c:pt>
                <c:pt idx="12">
                  <c:v>567</c:v>
                </c:pt>
                <c:pt idx="13">
                  <c:v>58</c:v>
                </c:pt>
                <c:pt idx="14">
                  <c:v>113</c:v>
                </c:pt>
                <c:pt idx="15">
                  <c:v>54</c:v>
                </c:pt>
                <c:pt idx="16">
                  <c:v>247</c:v>
                </c:pt>
                <c:pt idx="17">
                  <c:v>37</c:v>
                </c:pt>
                <c:pt idx="18">
                  <c:v>126</c:v>
                </c:pt>
                <c:pt idx="19">
                  <c:v>70</c:v>
                </c:pt>
                <c:pt idx="20">
                  <c:v>228</c:v>
                </c:pt>
                <c:pt idx="21">
                  <c:v>9</c:v>
                </c:pt>
                <c:pt idx="22">
                  <c:v>75</c:v>
                </c:pt>
                <c:pt idx="23">
                  <c:v>7</c:v>
                </c:pt>
                <c:pt idx="24">
                  <c:v>171</c:v>
                </c:pt>
                <c:pt idx="25">
                  <c:v>6</c:v>
                </c:pt>
                <c:pt idx="26">
                  <c:v>75</c:v>
                </c:pt>
                <c:pt idx="27">
                  <c:v>21</c:v>
                </c:pt>
                <c:pt idx="28">
                  <c:v>83</c:v>
                </c:pt>
                <c:pt idx="29">
                  <c:v>2</c:v>
                </c:pt>
                <c:pt idx="30">
                  <c:v>54</c:v>
                </c:pt>
                <c:pt idx="31">
                  <c:v>4</c:v>
                </c:pt>
                <c:pt idx="32">
                  <c:v>98</c:v>
                </c:pt>
                <c:pt idx="33">
                  <c:v>3</c:v>
                </c:pt>
                <c:pt idx="34">
                  <c:v>51</c:v>
                </c:pt>
                <c:pt idx="35">
                  <c:v>6</c:v>
                </c:pt>
                <c:pt idx="36">
                  <c:v>103</c:v>
                </c:pt>
                <c:pt idx="37">
                  <c:v>7</c:v>
                </c:pt>
                <c:pt idx="38">
                  <c:v>38</c:v>
                </c:pt>
                <c:pt idx="39">
                  <c:v>11</c:v>
                </c:pt>
                <c:pt idx="40">
                  <c:v>67</c:v>
                </c:pt>
                <c:pt idx="41">
                  <c:v>1</c:v>
                </c:pt>
                <c:pt idx="42">
                  <c:v>72</c:v>
                </c:pt>
                <c:pt idx="43">
                  <c:v>4</c:v>
                </c:pt>
                <c:pt idx="44">
                  <c:v>92</c:v>
                </c:pt>
                <c:pt idx="45">
                  <c:v>6</c:v>
                </c:pt>
                <c:pt idx="46">
                  <c:v>118</c:v>
                </c:pt>
                <c:pt idx="47">
                  <c:v>3</c:v>
                </c:pt>
                <c:pt idx="48">
                  <c:v>77</c:v>
                </c:pt>
                <c:pt idx="49">
                  <c:v>3</c:v>
                </c:pt>
                <c:pt idx="50">
                  <c:v>42</c:v>
                </c:pt>
                <c:pt idx="51">
                  <c:v>6</c:v>
                </c:pt>
                <c:pt idx="52">
                  <c:v>41</c:v>
                </c:pt>
                <c:pt idx="53">
                  <c:v>4</c:v>
                </c:pt>
                <c:pt idx="54">
                  <c:v>332</c:v>
                </c:pt>
                <c:pt idx="55">
                  <c:v>1</c:v>
                </c:pt>
                <c:pt idx="56">
                  <c:v>123</c:v>
                </c:pt>
                <c:pt idx="57">
                  <c:v>4</c:v>
                </c:pt>
                <c:pt idx="58">
                  <c:v>24</c:v>
                </c:pt>
                <c:pt idx="59">
                  <c:v>7</c:v>
                </c:pt>
                <c:pt idx="60">
                  <c:v>36</c:v>
                </c:pt>
                <c:pt idx="61">
                  <c:v>7</c:v>
                </c:pt>
                <c:pt idx="62">
                  <c:v>26</c:v>
                </c:pt>
                <c:pt idx="63">
                  <c:v>10</c:v>
                </c:pt>
                <c:pt idx="64">
                  <c:v>24</c:v>
                </c:pt>
                <c:pt idx="65">
                  <c:v>5</c:v>
                </c:pt>
                <c:pt idx="66">
                  <c:v>7</c:v>
                </c:pt>
                <c:pt idx="67">
                  <c:v>18</c:v>
                </c:pt>
                <c:pt idx="68">
                  <c:v>21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5</c:v>
                </c:pt>
                <c:pt idx="73">
                  <c:v>2</c:v>
                </c:pt>
                <c:pt idx="74">
                  <c:v>4</c:v>
                </c:pt>
                <c:pt idx="75">
                  <c:v>12</c:v>
                </c:pt>
                <c:pt idx="76">
                  <c:v>21</c:v>
                </c:pt>
                <c:pt idx="77">
                  <c:v>2</c:v>
                </c:pt>
                <c:pt idx="78">
                  <c:v>5</c:v>
                </c:pt>
                <c:pt idx="79">
                  <c:v>9</c:v>
                </c:pt>
                <c:pt idx="80">
                  <c:v>43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17</c:v>
                </c:pt>
                <c:pt idx="85">
                  <c:v>3</c:v>
                </c:pt>
                <c:pt idx="86">
                  <c:v>14</c:v>
                </c:pt>
                <c:pt idx="87">
                  <c:v>3</c:v>
                </c:pt>
                <c:pt idx="88">
                  <c:v>28</c:v>
                </c:pt>
                <c:pt idx="89">
                  <c:v>16</c:v>
                </c:pt>
                <c:pt idx="90">
                  <c:v>36</c:v>
                </c:pt>
                <c:pt idx="91">
                  <c:v>63</c:v>
                </c:pt>
                <c:pt idx="92">
                  <c:v>11</c:v>
                </c:pt>
                <c:pt idx="93">
                  <c:v>28</c:v>
                </c:pt>
                <c:pt idx="94">
                  <c:v>1</c:v>
                </c:pt>
                <c:pt idx="95">
                  <c:v>38</c:v>
                </c:pt>
                <c:pt idx="96">
                  <c:v>9</c:v>
                </c:pt>
                <c:pt idx="97">
                  <c:v>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5-9743-8FAD-EE00857C48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37032256"/>
        <c:axId val="1669036480"/>
      </c:barChart>
      <c:lineChart>
        <c:grouping val="standard"/>
        <c:varyColors val="0"/>
        <c:ser>
          <c:idx val="1"/>
          <c:order val="1"/>
          <c:tx>
            <c:strRef>
              <c:f>distribution!$D$1</c:f>
              <c:strCache>
                <c:ptCount val="1"/>
                <c:pt idx="0">
                  <c:v>pecent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distribution!$A$2:$A$99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numCache>
            </c:numRef>
          </c:cat>
          <c:val>
            <c:numRef>
              <c:f>distribution!$D$2:$D$99</c:f>
              <c:numCache>
                <c:formatCode>General</c:formatCode>
                <c:ptCount val="98"/>
                <c:pt idx="0">
                  <c:v>0.55203473998753139</c:v>
                </c:pt>
                <c:pt idx="1">
                  <c:v>0.64387213276866517</c:v>
                </c:pt>
                <c:pt idx="2">
                  <c:v>0.68903841606294469</c:v>
                </c:pt>
                <c:pt idx="3">
                  <c:v>0.69069372487477698</c:v>
                </c:pt>
                <c:pt idx="4">
                  <c:v>0.7269600361158286</c:v>
                </c:pt>
                <c:pt idx="5">
                  <c:v>0.72818539458692522</c:v>
                </c:pt>
                <c:pt idx="6">
                  <c:v>0.74261022851860614</c:v>
                </c:pt>
                <c:pt idx="7">
                  <c:v>0.74394307457488662</c:v>
                </c:pt>
                <c:pt idx="8">
                  <c:v>0.76518262140722748</c:v>
                </c:pt>
                <c:pt idx="9">
                  <c:v>0.76574155685018386</c:v>
                </c:pt>
                <c:pt idx="10">
                  <c:v>0.77062149321753337</c:v>
                </c:pt>
                <c:pt idx="11">
                  <c:v>0.77148139389900472</c:v>
                </c:pt>
                <c:pt idx="12">
                  <c:v>0.78367048605886025</c:v>
                </c:pt>
                <c:pt idx="13">
                  <c:v>0.78491734204699359</c:v>
                </c:pt>
                <c:pt idx="14">
                  <c:v>0.78734656147214999</c:v>
                </c:pt>
                <c:pt idx="15">
                  <c:v>0.7885074273921362</c:v>
                </c:pt>
                <c:pt idx="16">
                  <c:v>0.79381731410022138</c:v>
                </c:pt>
                <c:pt idx="17">
                  <c:v>0.79461272223058232</c:v>
                </c:pt>
                <c:pt idx="18">
                  <c:v>0.79732140937721696</c:v>
                </c:pt>
                <c:pt idx="19">
                  <c:v>0.79882623556979171</c:v>
                </c:pt>
                <c:pt idx="20">
                  <c:v>0.80372766945417806</c:v>
                </c:pt>
                <c:pt idx="21">
                  <c:v>0.80392114710750906</c:v>
                </c:pt>
                <c:pt idx="22">
                  <c:v>0.80553346088526778</c:v>
                </c:pt>
                <c:pt idx="23">
                  <c:v>0.80568394350452521</c:v>
                </c:pt>
                <c:pt idx="24">
                  <c:v>0.80936001891781495</c:v>
                </c:pt>
                <c:pt idx="25">
                  <c:v>0.80948900402003565</c:v>
                </c:pt>
                <c:pt idx="26">
                  <c:v>0.81110131779779437</c:v>
                </c:pt>
                <c:pt idx="27">
                  <c:v>0.81155276565556678</c:v>
                </c:pt>
                <c:pt idx="28">
                  <c:v>0.81333705956961966</c:v>
                </c:pt>
                <c:pt idx="29">
                  <c:v>0.81338005460369323</c:v>
                </c:pt>
                <c:pt idx="30">
                  <c:v>0.81454092052367955</c:v>
                </c:pt>
                <c:pt idx="31">
                  <c:v>0.81462691059182668</c:v>
                </c:pt>
                <c:pt idx="32">
                  <c:v>0.81673366726143126</c:v>
                </c:pt>
                <c:pt idx="33">
                  <c:v>0.81679815981254167</c:v>
                </c:pt>
                <c:pt idx="34">
                  <c:v>0.81789453318141758</c:v>
                </c:pt>
                <c:pt idx="35">
                  <c:v>0.81802351828363828</c:v>
                </c:pt>
                <c:pt idx="36">
                  <c:v>0.82023776253842684</c:v>
                </c:pt>
                <c:pt idx="37">
                  <c:v>0.82038824515768427</c:v>
                </c:pt>
                <c:pt idx="38">
                  <c:v>0.82120515080508205</c:v>
                </c:pt>
                <c:pt idx="39">
                  <c:v>0.82144162349248662</c:v>
                </c:pt>
                <c:pt idx="40">
                  <c:v>0.82288195713395107</c:v>
                </c:pt>
                <c:pt idx="41">
                  <c:v>0.8229034546509878</c:v>
                </c:pt>
                <c:pt idx="42">
                  <c:v>0.82445127587763611</c:v>
                </c:pt>
                <c:pt idx="43">
                  <c:v>0.82453726594578325</c:v>
                </c:pt>
                <c:pt idx="44">
                  <c:v>0.82651503751316724</c:v>
                </c:pt>
                <c:pt idx="45">
                  <c:v>0.82664402261538794</c:v>
                </c:pt>
                <c:pt idx="46">
                  <c:v>0.8291807296257282</c:v>
                </c:pt>
                <c:pt idx="47">
                  <c:v>0.8292452221768386</c:v>
                </c:pt>
                <c:pt idx="48">
                  <c:v>0.83090053098867078</c:v>
                </c:pt>
                <c:pt idx="49">
                  <c:v>0.83096502353978119</c:v>
                </c:pt>
                <c:pt idx="50">
                  <c:v>0.83186791925532599</c:v>
                </c:pt>
                <c:pt idx="51">
                  <c:v>0.8319969043575467</c:v>
                </c:pt>
                <c:pt idx="52">
                  <c:v>0.83287830255605477</c:v>
                </c:pt>
                <c:pt idx="53">
                  <c:v>0.83296429262420191</c:v>
                </c:pt>
                <c:pt idx="54">
                  <c:v>0.84010146828041365</c:v>
                </c:pt>
                <c:pt idx="55">
                  <c:v>0.84012296579745038</c:v>
                </c:pt>
                <c:pt idx="56">
                  <c:v>0.84276716039297461</c:v>
                </c:pt>
                <c:pt idx="57">
                  <c:v>0.84285315046112175</c:v>
                </c:pt>
                <c:pt idx="58">
                  <c:v>0.84336909087000456</c:v>
                </c:pt>
                <c:pt idx="59">
                  <c:v>0.84351957348926199</c:v>
                </c:pt>
                <c:pt idx="60">
                  <c:v>0.8442934841025862</c:v>
                </c:pt>
                <c:pt idx="61">
                  <c:v>0.84444396672184363</c:v>
                </c:pt>
                <c:pt idx="62">
                  <c:v>0.84500290216480001</c:v>
                </c:pt>
                <c:pt idx="63">
                  <c:v>0.84521787733516773</c:v>
                </c:pt>
                <c:pt idx="64">
                  <c:v>0.84573381774405054</c:v>
                </c:pt>
                <c:pt idx="65">
                  <c:v>0.84584130532923452</c:v>
                </c:pt>
                <c:pt idx="66">
                  <c:v>0.84599178794849195</c:v>
                </c:pt>
                <c:pt idx="67">
                  <c:v>0.84637874325515405</c:v>
                </c:pt>
                <c:pt idx="68">
                  <c:v>0.84683019111292646</c:v>
                </c:pt>
                <c:pt idx="69">
                  <c:v>0.84691618118107359</c:v>
                </c:pt>
                <c:pt idx="70">
                  <c:v>0.84698067373218389</c:v>
                </c:pt>
                <c:pt idx="71">
                  <c:v>0.84719564890255172</c:v>
                </c:pt>
                <c:pt idx="72">
                  <c:v>0.8473031364877357</c:v>
                </c:pt>
                <c:pt idx="73">
                  <c:v>0.84734613152180926</c:v>
                </c:pt>
                <c:pt idx="74">
                  <c:v>0.8474321215899564</c:v>
                </c:pt>
                <c:pt idx="75">
                  <c:v>0.84769009179439769</c:v>
                </c:pt>
                <c:pt idx="76">
                  <c:v>0.84814153965217021</c:v>
                </c:pt>
                <c:pt idx="77">
                  <c:v>0.84818453468624377</c:v>
                </c:pt>
                <c:pt idx="78">
                  <c:v>0.84829202227142764</c:v>
                </c:pt>
                <c:pt idx="79">
                  <c:v>0.84848549992475863</c:v>
                </c:pt>
                <c:pt idx="80">
                  <c:v>0.84940989315734028</c:v>
                </c:pt>
                <c:pt idx="81">
                  <c:v>0.84945288819141385</c:v>
                </c:pt>
                <c:pt idx="82">
                  <c:v>0.84958187329363455</c:v>
                </c:pt>
                <c:pt idx="83">
                  <c:v>0.84971085839585525</c:v>
                </c:pt>
                <c:pt idx="84">
                  <c:v>0.85007631618548063</c:v>
                </c:pt>
                <c:pt idx="85">
                  <c:v>0.85014080873659092</c:v>
                </c:pt>
                <c:pt idx="86">
                  <c:v>0.8504417739751059</c:v>
                </c:pt>
                <c:pt idx="87">
                  <c:v>0.85050626652621619</c:v>
                </c:pt>
                <c:pt idx="88">
                  <c:v>0.85110819700324614</c:v>
                </c:pt>
                <c:pt idx="89">
                  <c:v>0.85145215727583468</c:v>
                </c:pt>
                <c:pt idx="90">
                  <c:v>0.85222606788915878</c:v>
                </c:pt>
                <c:pt idx="91">
                  <c:v>0.8535804114624761</c:v>
                </c:pt>
                <c:pt idx="92">
                  <c:v>0.85381688414988066</c:v>
                </c:pt>
                <c:pt idx="93">
                  <c:v>0.85441881462691061</c:v>
                </c:pt>
                <c:pt idx="94">
                  <c:v>0.85444031214394733</c:v>
                </c:pt>
                <c:pt idx="95">
                  <c:v>0.85525721779134511</c:v>
                </c:pt>
                <c:pt idx="96">
                  <c:v>0.85545069544467611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3-134B-B00B-5EDCC4A70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412448"/>
        <c:axId val="1864409728"/>
      </c:lineChart>
      <c:catAx>
        <c:axId val="173703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Maximum length of frame chain for tasks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364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690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number of web pages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32256"/>
        <c:crosses val="autoZero"/>
        <c:crossBetween val="between"/>
      </c:valAx>
      <c:valAx>
        <c:axId val="1864409728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12448"/>
        <c:crosses val="max"/>
        <c:crossBetween val="between"/>
        <c:majorUnit val="0.1"/>
      </c:valAx>
      <c:catAx>
        <c:axId val="18644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4409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embeddedFrames!$I$2:$I$10</c:f>
              <c:strCache>
                <c:ptCount val="9"/>
                <c:pt idx="0">
                  <c:v>seznam.cz</c:v>
                </c:pt>
                <c:pt idx="1">
                  <c:v>biglobe.ne.jp</c:v>
                </c:pt>
                <c:pt idx="2">
                  <c:v>style24.it</c:v>
                </c:pt>
                <c:pt idx="3">
                  <c:v>ninjajournalist.com</c:v>
                </c:pt>
                <c:pt idx="4">
                  <c:v>androidauthority.com</c:v>
                </c:pt>
                <c:pt idx="5">
                  <c:v>gamepressure.com</c:v>
                </c:pt>
                <c:pt idx="6">
                  <c:v>liveleak.com</c:v>
                </c:pt>
                <c:pt idx="7">
                  <c:v>eobot.com</c:v>
                </c:pt>
                <c:pt idx="8">
                  <c:v>citethisforme.com</c:v>
                </c:pt>
              </c:strCache>
            </c:strRef>
          </c:cat>
          <c:val>
            <c:numRef>
              <c:f>embeddedFrames!$K$2:$K$10</c:f>
              <c:numCache>
                <c:formatCode>General</c:formatCode>
                <c:ptCount val="9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F-A94E-8557-8D423105D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8869456"/>
        <c:axId val="1368871136"/>
      </c:barChart>
      <c:catAx>
        <c:axId val="1368869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71136"/>
        <c:crosses val="autoZero"/>
        <c:auto val="1"/>
        <c:lblAlgn val="ctr"/>
        <c:lblOffset val="100"/>
        <c:tickLblSkip val="1"/>
        <c:noMultiLvlLbl val="0"/>
      </c:catAx>
      <c:valAx>
        <c:axId val="13688711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embedded sites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8057852143482068"/>
              <c:y val="3.24074074074074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6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embeddedFrames!$C$15:$C$24</c:f>
              <c:strCache>
                <c:ptCount val="10"/>
                <c:pt idx="0">
                  <c:v>doubleclick.net</c:v>
                </c:pt>
                <c:pt idx="1">
                  <c:v>googlesyndication.com</c:v>
                </c:pt>
                <c:pt idx="2">
                  <c:v>hotjar.com</c:v>
                </c:pt>
                <c:pt idx="3">
                  <c:v>rubiconproject.com</c:v>
                </c:pt>
                <c:pt idx="4">
                  <c:v>amazon-adsystem.com</c:v>
                </c:pt>
                <c:pt idx="5">
                  <c:v>openx.net</c:v>
                </c:pt>
                <c:pt idx="6">
                  <c:v>pubmatic.com</c:v>
                </c:pt>
                <c:pt idx="7">
                  <c:v>adnxs.com</c:v>
                </c:pt>
                <c:pt idx="8">
                  <c:v>demdex.net</c:v>
                </c:pt>
                <c:pt idx="9">
                  <c:v>addthis.com</c:v>
                </c:pt>
              </c:strCache>
            </c:strRef>
          </c:cat>
          <c:val>
            <c:numRef>
              <c:f>embeddedFrames!$A$15:$A$24</c:f>
              <c:numCache>
                <c:formatCode>General</c:formatCode>
                <c:ptCount val="10"/>
                <c:pt idx="0">
                  <c:v>1701</c:v>
                </c:pt>
                <c:pt idx="1">
                  <c:v>1135</c:v>
                </c:pt>
                <c:pt idx="2">
                  <c:v>444</c:v>
                </c:pt>
                <c:pt idx="3">
                  <c:v>422</c:v>
                </c:pt>
                <c:pt idx="4">
                  <c:v>377</c:v>
                </c:pt>
                <c:pt idx="5">
                  <c:v>358</c:v>
                </c:pt>
                <c:pt idx="6">
                  <c:v>347</c:v>
                </c:pt>
                <c:pt idx="7">
                  <c:v>320</c:v>
                </c:pt>
                <c:pt idx="8">
                  <c:v>283</c:v>
                </c:pt>
                <c:pt idx="9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1-6748-8A2F-6CF068199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8869456"/>
        <c:axId val="1368871136"/>
      </c:barChart>
      <c:catAx>
        <c:axId val="1368869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71136"/>
        <c:crosses val="autoZero"/>
        <c:auto val="1"/>
        <c:lblAlgn val="ctr"/>
        <c:lblOffset val="100"/>
        <c:noMultiLvlLbl val="0"/>
      </c:catAx>
      <c:valAx>
        <c:axId val="13688711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host sites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2185131884624083"/>
              <c:y val="1.85185185185185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6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2-2B41-95F3-0842DD10BCF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2-2B41-95F3-0842DD10BCF2}"/>
              </c:ext>
            </c:extLst>
          </c:dPt>
          <c:dPt>
            <c:idx val="2"/>
            <c:bubble3D val="0"/>
            <c:spPr>
              <a:pattFill prst="pct50">
                <a:fgClr>
                  <a:schemeClr val="tx1"/>
                </a:fgClr>
                <a:bgClr>
                  <a:schemeClr val="bg1"/>
                </a:bgClr>
              </a:patt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F2-2B41-95F3-0842DD10BCF2}"/>
              </c:ext>
            </c:extLst>
          </c:dPt>
          <c:dLbls>
            <c:dLbl>
              <c:idx val="0"/>
              <c:layout>
                <c:manualLayout>
                  <c:x val="1.1409558318484525E-2"/>
                  <c:y val="4.2824074074074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F2-2B41-95F3-0842DD10BCF2}"/>
                </c:ext>
              </c:extLst>
            </c:dLbl>
            <c:dLbl>
              <c:idx val="2"/>
              <c:layout>
                <c:manualLayout>
                  <c:x val="-6.3372388185990045E-2"/>
                  <c:y val="-0.2285491396908719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F2-2B41-95F3-0842DD10BC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'frame-chain categories'!$D$3:$D$5</c:f>
              <c:strCache>
                <c:ptCount val="3"/>
                <c:pt idx="0">
                  <c:v>Type-1</c:v>
                </c:pt>
                <c:pt idx="1">
                  <c:v>Type-2</c:v>
                </c:pt>
                <c:pt idx="2">
                  <c:v>Type-3</c:v>
                </c:pt>
              </c:strCache>
            </c:strRef>
          </c:cat>
          <c:val>
            <c:numRef>
              <c:f>'frame-chain categories'!$B$3:$B$5</c:f>
              <c:numCache>
                <c:formatCode>General</c:formatCode>
                <c:ptCount val="3"/>
                <c:pt idx="0">
                  <c:v>4044</c:v>
                </c:pt>
                <c:pt idx="1">
                  <c:v>775</c:v>
                </c:pt>
                <c:pt idx="2">
                  <c:v>16019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2B41-95F3-0842DD10BCF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8</xdr:row>
      <xdr:rowOff>25400</xdr:rowOff>
    </xdr:from>
    <xdr:to>
      <xdr:col>5</xdr:col>
      <xdr:colOff>787400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365C64-04CD-1F47-8783-E038B2B36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15</xdr:row>
      <xdr:rowOff>38100</xdr:rowOff>
    </xdr:from>
    <xdr:to>
      <xdr:col>10</xdr:col>
      <xdr:colOff>412750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DD564-7C5D-2447-857A-54ACD3630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736600</xdr:colOff>
      <xdr:row>15</xdr:row>
      <xdr:rowOff>50800</xdr:rowOff>
    </xdr:from>
    <xdr:to>
      <xdr:col>16</xdr:col>
      <xdr:colOff>647700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B5DF0-D342-2A40-9F41-2BF017665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4</xdr:row>
      <xdr:rowOff>76200</xdr:rowOff>
    </xdr:from>
    <xdr:to>
      <xdr:col>10</xdr:col>
      <xdr:colOff>406400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7AE40-2FD9-F841-BE52-A3AF4842F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71DC-14ED-6D48-808B-91BCD9EC4760}">
  <dimension ref="A1:F99"/>
  <sheetViews>
    <sheetView topLeftCell="A13" workbookViewId="0">
      <selection sqref="A1:D99"/>
    </sheetView>
  </sheetViews>
  <sheetFormatPr baseColWidth="10" defaultRowHeight="16" x14ac:dyDescent="0.2"/>
  <cols>
    <col min="5" max="5" width="92.33203125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4</v>
      </c>
      <c r="E1" t="s">
        <v>3</v>
      </c>
    </row>
    <row r="2" spans="1:6" x14ac:dyDescent="0.2">
      <c r="A2">
        <v>1</v>
      </c>
      <c r="B2">
        <v>25679</v>
      </c>
      <c r="C2">
        <f>B2</f>
        <v>25679</v>
      </c>
      <c r="D2">
        <f>C2/E2</f>
        <v>0.55203473998753139</v>
      </c>
      <c r="E2">
        <f>SUM(B2:B99)</f>
        <v>46517</v>
      </c>
      <c r="F2">
        <f>B2/E2</f>
        <v>0.55203473998753139</v>
      </c>
    </row>
    <row r="3" spans="1:6" x14ac:dyDescent="0.2">
      <c r="A3">
        <v>2</v>
      </c>
      <c r="B3">
        <v>4272</v>
      </c>
      <c r="C3">
        <f>C2+B3</f>
        <v>29951</v>
      </c>
      <c r="D3">
        <f t="shared" ref="D3:D65" si="0">C3/E3</f>
        <v>0.64387213276866517</v>
      </c>
      <c r="E3">
        <v>46517</v>
      </c>
    </row>
    <row r="4" spans="1:6" x14ac:dyDescent="0.2">
      <c r="A4">
        <v>3</v>
      </c>
      <c r="B4">
        <v>2101</v>
      </c>
      <c r="C4">
        <f>C3+B4</f>
        <v>32052</v>
      </c>
      <c r="D4">
        <f t="shared" si="0"/>
        <v>0.68903841606294469</v>
      </c>
      <c r="E4">
        <v>46517</v>
      </c>
    </row>
    <row r="5" spans="1:6" x14ac:dyDescent="0.2">
      <c r="A5">
        <v>4</v>
      </c>
      <c r="B5">
        <v>77</v>
      </c>
      <c r="C5">
        <f>C4+B5</f>
        <v>32129</v>
      </c>
      <c r="D5">
        <f t="shared" si="0"/>
        <v>0.69069372487477698</v>
      </c>
      <c r="E5">
        <v>46517</v>
      </c>
    </row>
    <row r="6" spans="1:6" x14ac:dyDescent="0.2">
      <c r="A6">
        <v>5</v>
      </c>
      <c r="B6">
        <v>1687</v>
      </c>
      <c r="C6">
        <f>C5+B6</f>
        <v>33816</v>
      </c>
      <c r="D6">
        <f t="shared" si="0"/>
        <v>0.7269600361158286</v>
      </c>
      <c r="E6">
        <v>46517</v>
      </c>
    </row>
    <row r="7" spans="1:6" x14ac:dyDescent="0.2">
      <c r="A7">
        <v>6</v>
      </c>
      <c r="B7">
        <v>57</v>
      </c>
      <c r="C7">
        <f t="shared" ref="C7:C24" si="1">C6+B7</f>
        <v>33873</v>
      </c>
      <c r="D7">
        <f t="shared" si="0"/>
        <v>0.72818539458692522</v>
      </c>
      <c r="E7">
        <v>46517</v>
      </c>
    </row>
    <row r="8" spans="1:6" x14ac:dyDescent="0.2">
      <c r="A8">
        <v>7</v>
      </c>
      <c r="B8">
        <v>671</v>
      </c>
      <c r="C8">
        <f t="shared" si="1"/>
        <v>34544</v>
      </c>
      <c r="D8">
        <f t="shared" si="0"/>
        <v>0.74261022851860614</v>
      </c>
      <c r="E8">
        <v>46517</v>
      </c>
    </row>
    <row r="9" spans="1:6" x14ac:dyDescent="0.2">
      <c r="A9">
        <v>8</v>
      </c>
      <c r="B9">
        <v>62</v>
      </c>
      <c r="C9">
        <f t="shared" si="1"/>
        <v>34606</v>
      </c>
      <c r="D9">
        <f t="shared" si="0"/>
        <v>0.74394307457488662</v>
      </c>
      <c r="E9">
        <v>46517</v>
      </c>
    </row>
    <row r="10" spans="1:6" x14ac:dyDescent="0.2">
      <c r="A10">
        <v>9</v>
      </c>
      <c r="B10">
        <v>988</v>
      </c>
      <c r="C10">
        <f t="shared" si="1"/>
        <v>35594</v>
      </c>
      <c r="D10">
        <f t="shared" si="0"/>
        <v>0.76518262140722748</v>
      </c>
      <c r="E10">
        <v>46517</v>
      </c>
    </row>
    <row r="11" spans="1:6" x14ac:dyDescent="0.2">
      <c r="A11">
        <v>10</v>
      </c>
      <c r="B11">
        <v>26</v>
      </c>
      <c r="C11">
        <f t="shared" si="1"/>
        <v>35620</v>
      </c>
      <c r="D11">
        <f t="shared" si="0"/>
        <v>0.76574155685018386</v>
      </c>
      <c r="E11">
        <v>46517</v>
      </c>
    </row>
    <row r="12" spans="1:6" x14ac:dyDescent="0.2">
      <c r="A12">
        <v>11</v>
      </c>
      <c r="B12">
        <v>227</v>
      </c>
      <c r="C12">
        <f t="shared" si="1"/>
        <v>35847</v>
      </c>
      <c r="D12">
        <f t="shared" si="0"/>
        <v>0.77062149321753337</v>
      </c>
      <c r="E12">
        <v>46517</v>
      </c>
    </row>
    <row r="13" spans="1:6" x14ac:dyDescent="0.2">
      <c r="A13">
        <v>12</v>
      </c>
      <c r="B13">
        <v>40</v>
      </c>
      <c r="C13">
        <f t="shared" si="1"/>
        <v>35887</v>
      </c>
      <c r="D13">
        <f t="shared" si="0"/>
        <v>0.77148139389900472</v>
      </c>
      <c r="E13">
        <v>46517</v>
      </c>
    </row>
    <row r="14" spans="1:6" x14ac:dyDescent="0.2">
      <c r="A14">
        <v>13</v>
      </c>
      <c r="B14">
        <v>567</v>
      </c>
      <c r="C14">
        <f t="shared" si="1"/>
        <v>36454</v>
      </c>
      <c r="D14">
        <f t="shared" si="0"/>
        <v>0.78367048605886025</v>
      </c>
      <c r="E14">
        <v>46517</v>
      </c>
    </row>
    <row r="15" spans="1:6" x14ac:dyDescent="0.2">
      <c r="A15">
        <v>14</v>
      </c>
      <c r="B15">
        <v>58</v>
      </c>
      <c r="C15">
        <f t="shared" si="1"/>
        <v>36512</v>
      </c>
      <c r="D15">
        <f t="shared" si="0"/>
        <v>0.78491734204699359</v>
      </c>
      <c r="E15">
        <v>46517</v>
      </c>
    </row>
    <row r="16" spans="1:6" x14ac:dyDescent="0.2">
      <c r="A16">
        <v>15</v>
      </c>
      <c r="B16">
        <v>113</v>
      </c>
      <c r="C16">
        <f t="shared" si="1"/>
        <v>36625</v>
      </c>
      <c r="D16">
        <f t="shared" si="0"/>
        <v>0.78734656147214999</v>
      </c>
      <c r="E16">
        <v>46517</v>
      </c>
    </row>
    <row r="17" spans="1:5" x14ac:dyDescent="0.2">
      <c r="A17">
        <v>16</v>
      </c>
      <c r="B17">
        <v>54</v>
      </c>
      <c r="C17">
        <f t="shared" si="1"/>
        <v>36679</v>
      </c>
      <c r="D17">
        <f t="shared" si="0"/>
        <v>0.7885074273921362</v>
      </c>
      <c r="E17">
        <v>46517</v>
      </c>
    </row>
    <row r="18" spans="1:5" x14ac:dyDescent="0.2">
      <c r="A18">
        <v>17</v>
      </c>
      <c r="B18">
        <v>247</v>
      </c>
      <c r="C18">
        <f t="shared" si="1"/>
        <v>36926</v>
      </c>
      <c r="D18">
        <f t="shared" si="0"/>
        <v>0.79381731410022138</v>
      </c>
      <c r="E18">
        <v>46517</v>
      </c>
    </row>
    <row r="19" spans="1:5" x14ac:dyDescent="0.2">
      <c r="A19">
        <v>18</v>
      </c>
      <c r="B19">
        <v>37</v>
      </c>
      <c r="C19">
        <f t="shared" si="1"/>
        <v>36963</v>
      </c>
      <c r="D19">
        <f>C19/E19</f>
        <v>0.79461272223058232</v>
      </c>
      <c r="E19">
        <v>46517</v>
      </c>
    </row>
    <row r="20" spans="1:5" x14ac:dyDescent="0.2">
      <c r="A20">
        <v>19</v>
      </c>
      <c r="B20">
        <v>126</v>
      </c>
      <c r="C20">
        <f t="shared" si="1"/>
        <v>37089</v>
      </c>
      <c r="D20">
        <f t="shared" si="0"/>
        <v>0.79732140937721696</v>
      </c>
      <c r="E20">
        <v>46517</v>
      </c>
    </row>
    <row r="21" spans="1:5" x14ac:dyDescent="0.2">
      <c r="A21">
        <v>20</v>
      </c>
      <c r="B21">
        <v>70</v>
      </c>
      <c r="C21">
        <f t="shared" si="1"/>
        <v>37159</v>
      </c>
      <c r="D21">
        <f t="shared" si="0"/>
        <v>0.79882623556979171</v>
      </c>
      <c r="E21">
        <v>46517</v>
      </c>
    </row>
    <row r="22" spans="1:5" x14ac:dyDescent="0.2">
      <c r="A22">
        <v>21</v>
      </c>
      <c r="B22">
        <v>228</v>
      </c>
      <c r="C22">
        <f t="shared" si="1"/>
        <v>37387</v>
      </c>
      <c r="D22">
        <f t="shared" si="0"/>
        <v>0.80372766945417806</v>
      </c>
      <c r="E22">
        <v>46517</v>
      </c>
    </row>
    <row r="23" spans="1:5" x14ac:dyDescent="0.2">
      <c r="A23">
        <v>22</v>
      </c>
      <c r="B23">
        <v>9</v>
      </c>
      <c r="C23">
        <f t="shared" si="1"/>
        <v>37396</v>
      </c>
      <c r="D23">
        <f t="shared" si="0"/>
        <v>0.80392114710750906</v>
      </c>
      <c r="E23">
        <v>46517</v>
      </c>
    </row>
    <row r="24" spans="1:5" x14ac:dyDescent="0.2">
      <c r="A24">
        <v>23</v>
      </c>
      <c r="B24">
        <v>75</v>
      </c>
      <c r="C24">
        <f t="shared" si="1"/>
        <v>37471</v>
      </c>
      <c r="D24">
        <f t="shared" si="0"/>
        <v>0.80553346088526778</v>
      </c>
      <c r="E24">
        <v>46517</v>
      </c>
    </row>
    <row r="25" spans="1:5" x14ac:dyDescent="0.2">
      <c r="A25">
        <v>24</v>
      </c>
      <c r="B25">
        <v>7</v>
      </c>
      <c r="C25">
        <f>C24+B25</f>
        <v>37478</v>
      </c>
      <c r="D25">
        <f t="shared" si="0"/>
        <v>0.80568394350452521</v>
      </c>
      <c r="E25">
        <v>46517</v>
      </c>
    </row>
    <row r="26" spans="1:5" x14ac:dyDescent="0.2">
      <c r="A26">
        <v>25</v>
      </c>
      <c r="B26">
        <v>171</v>
      </c>
      <c r="C26">
        <f>C25+B26</f>
        <v>37649</v>
      </c>
      <c r="D26">
        <f t="shared" si="0"/>
        <v>0.80936001891781495</v>
      </c>
      <c r="E26">
        <v>46517</v>
      </c>
    </row>
    <row r="27" spans="1:5" x14ac:dyDescent="0.2">
      <c r="A27">
        <v>26</v>
      </c>
      <c r="B27">
        <v>6</v>
      </c>
      <c r="C27">
        <f>C26+B27</f>
        <v>37655</v>
      </c>
      <c r="D27">
        <f t="shared" si="0"/>
        <v>0.80948900402003565</v>
      </c>
      <c r="E27">
        <v>46517</v>
      </c>
    </row>
    <row r="28" spans="1:5" x14ac:dyDescent="0.2">
      <c r="A28">
        <v>27</v>
      </c>
      <c r="B28">
        <v>75</v>
      </c>
      <c r="C28">
        <f>C27+B28</f>
        <v>37730</v>
      </c>
      <c r="D28">
        <f t="shared" si="0"/>
        <v>0.81110131779779437</v>
      </c>
      <c r="E28">
        <v>46517</v>
      </c>
    </row>
    <row r="29" spans="1:5" x14ac:dyDescent="0.2">
      <c r="A29">
        <v>28</v>
      </c>
      <c r="B29">
        <v>21</v>
      </c>
      <c r="C29">
        <f t="shared" ref="C29:C40" si="2">C28+B29</f>
        <v>37751</v>
      </c>
      <c r="D29">
        <f t="shared" si="0"/>
        <v>0.81155276565556678</v>
      </c>
      <c r="E29">
        <v>46517</v>
      </c>
    </row>
    <row r="30" spans="1:5" x14ac:dyDescent="0.2">
      <c r="A30">
        <v>29</v>
      </c>
      <c r="B30">
        <v>83</v>
      </c>
      <c r="C30">
        <f t="shared" si="2"/>
        <v>37834</v>
      </c>
      <c r="D30">
        <f t="shared" si="0"/>
        <v>0.81333705956961966</v>
      </c>
      <c r="E30">
        <v>46517</v>
      </c>
    </row>
    <row r="31" spans="1:5" x14ac:dyDescent="0.2">
      <c r="A31">
        <v>30</v>
      </c>
      <c r="B31">
        <v>2</v>
      </c>
      <c r="C31">
        <f t="shared" si="2"/>
        <v>37836</v>
      </c>
      <c r="D31">
        <f t="shared" si="0"/>
        <v>0.81338005460369323</v>
      </c>
      <c r="E31">
        <v>46517</v>
      </c>
    </row>
    <row r="32" spans="1:5" x14ac:dyDescent="0.2">
      <c r="A32">
        <v>31</v>
      </c>
      <c r="B32">
        <v>54</v>
      </c>
      <c r="C32">
        <f t="shared" si="2"/>
        <v>37890</v>
      </c>
      <c r="D32">
        <f t="shared" si="0"/>
        <v>0.81454092052367955</v>
      </c>
      <c r="E32">
        <v>46517</v>
      </c>
    </row>
    <row r="33" spans="1:5" x14ac:dyDescent="0.2">
      <c r="A33">
        <v>32</v>
      </c>
      <c r="B33">
        <v>4</v>
      </c>
      <c r="C33">
        <f t="shared" si="2"/>
        <v>37894</v>
      </c>
      <c r="D33">
        <f t="shared" si="0"/>
        <v>0.81462691059182668</v>
      </c>
      <c r="E33">
        <v>46517</v>
      </c>
    </row>
    <row r="34" spans="1:5" x14ac:dyDescent="0.2">
      <c r="A34">
        <v>33</v>
      </c>
      <c r="B34">
        <v>98</v>
      </c>
      <c r="C34">
        <f t="shared" si="2"/>
        <v>37992</v>
      </c>
      <c r="D34">
        <f>C34/E34</f>
        <v>0.81673366726143126</v>
      </c>
      <c r="E34">
        <v>46517</v>
      </c>
    </row>
    <row r="35" spans="1:5" x14ac:dyDescent="0.2">
      <c r="A35">
        <v>34</v>
      </c>
      <c r="B35">
        <v>3</v>
      </c>
      <c r="C35">
        <f t="shared" si="2"/>
        <v>37995</v>
      </c>
      <c r="D35">
        <f t="shared" si="0"/>
        <v>0.81679815981254167</v>
      </c>
      <c r="E35">
        <v>46517</v>
      </c>
    </row>
    <row r="36" spans="1:5" x14ac:dyDescent="0.2">
      <c r="A36">
        <v>35</v>
      </c>
      <c r="B36">
        <v>51</v>
      </c>
      <c r="C36">
        <f t="shared" si="2"/>
        <v>38046</v>
      </c>
      <c r="D36">
        <f t="shared" si="0"/>
        <v>0.81789453318141758</v>
      </c>
      <c r="E36">
        <v>46517</v>
      </c>
    </row>
    <row r="37" spans="1:5" x14ac:dyDescent="0.2">
      <c r="A37">
        <v>36</v>
      </c>
      <c r="B37">
        <v>6</v>
      </c>
      <c r="C37">
        <f t="shared" si="2"/>
        <v>38052</v>
      </c>
      <c r="D37">
        <f t="shared" si="0"/>
        <v>0.81802351828363828</v>
      </c>
      <c r="E37">
        <v>46517</v>
      </c>
    </row>
    <row r="38" spans="1:5" x14ac:dyDescent="0.2">
      <c r="A38">
        <v>37</v>
      </c>
      <c r="B38">
        <v>103</v>
      </c>
      <c r="C38">
        <f t="shared" si="2"/>
        <v>38155</v>
      </c>
      <c r="D38">
        <f t="shared" si="0"/>
        <v>0.82023776253842684</v>
      </c>
      <c r="E38">
        <v>46517</v>
      </c>
    </row>
    <row r="39" spans="1:5" x14ac:dyDescent="0.2">
      <c r="A39">
        <v>38</v>
      </c>
      <c r="B39">
        <v>7</v>
      </c>
      <c r="C39">
        <f t="shared" si="2"/>
        <v>38162</v>
      </c>
      <c r="D39">
        <f t="shared" si="0"/>
        <v>0.82038824515768427</v>
      </c>
      <c r="E39">
        <v>46517</v>
      </c>
    </row>
    <row r="40" spans="1:5" x14ac:dyDescent="0.2">
      <c r="A40">
        <v>39</v>
      </c>
      <c r="B40">
        <v>38</v>
      </c>
      <c r="C40">
        <f t="shared" si="2"/>
        <v>38200</v>
      </c>
      <c r="D40">
        <f t="shared" si="0"/>
        <v>0.82120515080508205</v>
      </c>
      <c r="E40">
        <v>46517</v>
      </c>
    </row>
    <row r="41" spans="1:5" x14ac:dyDescent="0.2">
      <c r="A41">
        <v>40</v>
      </c>
      <c r="B41">
        <v>11</v>
      </c>
      <c r="C41">
        <f>C40+B41</f>
        <v>38211</v>
      </c>
      <c r="D41">
        <f t="shared" si="0"/>
        <v>0.82144162349248662</v>
      </c>
      <c r="E41">
        <v>46517</v>
      </c>
    </row>
    <row r="42" spans="1:5" x14ac:dyDescent="0.2">
      <c r="A42">
        <v>41</v>
      </c>
      <c r="B42">
        <v>67</v>
      </c>
      <c r="C42">
        <f>C41+B42</f>
        <v>38278</v>
      </c>
      <c r="D42">
        <f t="shared" si="0"/>
        <v>0.82288195713395107</v>
      </c>
      <c r="E42">
        <v>46517</v>
      </c>
    </row>
    <row r="43" spans="1:5" x14ac:dyDescent="0.2">
      <c r="A43">
        <v>42</v>
      </c>
      <c r="B43">
        <v>1</v>
      </c>
      <c r="C43">
        <f>C42+B43</f>
        <v>38279</v>
      </c>
      <c r="D43">
        <f t="shared" si="0"/>
        <v>0.8229034546509878</v>
      </c>
      <c r="E43">
        <v>46517</v>
      </c>
    </row>
    <row r="44" spans="1:5" x14ac:dyDescent="0.2">
      <c r="A44">
        <v>43</v>
      </c>
      <c r="B44">
        <v>72</v>
      </c>
      <c r="C44">
        <f>C43+B44</f>
        <v>38351</v>
      </c>
      <c r="D44">
        <f t="shared" si="0"/>
        <v>0.82445127587763611</v>
      </c>
      <c r="E44">
        <v>46517</v>
      </c>
    </row>
    <row r="45" spans="1:5" x14ac:dyDescent="0.2">
      <c r="A45">
        <v>44</v>
      </c>
      <c r="B45">
        <v>4</v>
      </c>
      <c r="C45">
        <f t="shared" ref="C45:C57" si="3">C44+B45</f>
        <v>38355</v>
      </c>
      <c r="D45">
        <f t="shared" si="0"/>
        <v>0.82453726594578325</v>
      </c>
      <c r="E45">
        <v>46517</v>
      </c>
    </row>
    <row r="46" spans="1:5" x14ac:dyDescent="0.2">
      <c r="A46">
        <v>45</v>
      </c>
      <c r="B46">
        <v>92</v>
      </c>
      <c r="C46">
        <f t="shared" si="3"/>
        <v>38447</v>
      </c>
      <c r="D46">
        <f t="shared" si="0"/>
        <v>0.82651503751316724</v>
      </c>
      <c r="E46">
        <v>46517</v>
      </c>
    </row>
    <row r="47" spans="1:5" x14ac:dyDescent="0.2">
      <c r="A47">
        <v>46</v>
      </c>
      <c r="B47">
        <v>6</v>
      </c>
      <c r="C47">
        <f t="shared" si="3"/>
        <v>38453</v>
      </c>
      <c r="D47">
        <f t="shared" si="0"/>
        <v>0.82664402261538794</v>
      </c>
      <c r="E47">
        <v>46517</v>
      </c>
    </row>
    <row r="48" spans="1:5" x14ac:dyDescent="0.2">
      <c r="A48">
        <v>47</v>
      </c>
      <c r="B48">
        <v>118</v>
      </c>
      <c r="C48">
        <f t="shared" si="3"/>
        <v>38571</v>
      </c>
      <c r="D48">
        <f t="shared" si="0"/>
        <v>0.8291807296257282</v>
      </c>
      <c r="E48">
        <v>46517</v>
      </c>
    </row>
    <row r="49" spans="1:5" x14ac:dyDescent="0.2">
      <c r="A49">
        <v>48</v>
      </c>
      <c r="B49">
        <v>3</v>
      </c>
      <c r="C49">
        <f t="shared" si="3"/>
        <v>38574</v>
      </c>
      <c r="D49">
        <f>C49/E49</f>
        <v>0.8292452221768386</v>
      </c>
      <c r="E49">
        <v>46517</v>
      </c>
    </row>
    <row r="50" spans="1:5" x14ac:dyDescent="0.2">
      <c r="A50">
        <v>49</v>
      </c>
      <c r="B50">
        <v>77</v>
      </c>
      <c r="C50">
        <f t="shared" si="3"/>
        <v>38651</v>
      </c>
      <c r="D50">
        <f t="shared" si="0"/>
        <v>0.83090053098867078</v>
      </c>
      <c r="E50">
        <v>46517</v>
      </c>
    </row>
    <row r="51" spans="1:5" x14ac:dyDescent="0.2">
      <c r="A51">
        <v>50</v>
      </c>
      <c r="B51">
        <v>3</v>
      </c>
      <c r="C51">
        <f t="shared" si="3"/>
        <v>38654</v>
      </c>
      <c r="D51">
        <f t="shared" si="0"/>
        <v>0.83096502353978119</v>
      </c>
      <c r="E51">
        <v>46517</v>
      </c>
    </row>
    <row r="52" spans="1:5" x14ac:dyDescent="0.2">
      <c r="A52">
        <v>51</v>
      </c>
      <c r="B52">
        <v>42</v>
      </c>
      <c r="C52">
        <f t="shared" si="3"/>
        <v>38696</v>
      </c>
      <c r="D52">
        <f t="shared" si="0"/>
        <v>0.83186791925532599</v>
      </c>
      <c r="E52">
        <v>46517</v>
      </c>
    </row>
    <row r="53" spans="1:5" x14ac:dyDescent="0.2">
      <c r="A53">
        <v>52</v>
      </c>
      <c r="B53">
        <v>6</v>
      </c>
      <c r="C53">
        <f t="shared" si="3"/>
        <v>38702</v>
      </c>
      <c r="D53">
        <f t="shared" si="0"/>
        <v>0.8319969043575467</v>
      </c>
      <c r="E53">
        <v>46517</v>
      </c>
    </row>
    <row r="54" spans="1:5" x14ac:dyDescent="0.2">
      <c r="A54">
        <v>53</v>
      </c>
      <c r="B54">
        <v>41</v>
      </c>
      <c r="C54">
        <f t="shared" si="3"/>
        <v>38743</v>
      </c>
      <c r="D54">
        <f t="shared" si="0"/>
        <v>0.83287830255605477</v>
      </c>
      <c r="E54">
        <v>46517</v>
      </c>
    </row>
    <row r="55" spans="1:5" x14ac:dyDescent="0.2">
      <c r="A55">
        <v>54</v>
      </c>
      <c r="B55">
        <v>4</v>
      </c>
      <c r="C55">
        <f t="shared" si="3"/>
        <v>38747</v>
      </c>
      <c r="D55">
        <f t="shared" si="0"/>
        <v>0.83296429262420191</v>
      </c>
      <c r="E55">
        <v>46517</v>
      </c>
    </row>
    <row r="56" spans="1:5" x14ac:dyDescent="0.2">
      <c r="A56">
        <v>55</v>
      </c>
      <c r="B56">
        <v>332</v>
      </c>
      <c r="C56">
        <f t="shared" si="3"/>
        <v>39079</v>
      </c>
      <c r="D56">
        <f t="shared" si="0"/>
        <v>0.84010146828041365</v>
      </c>
      <c r="E56">
        <v>46517</v>
      </c>
    </row>
    <row r="57" spans="1:5" x14ac:dyDescent="0.2">
      <c r="A57">
        <v>56</v>
      </c>
      <c r="B57">
        <v>1</v>
      </c>
      <c r="C57">
        <f t="shared" si="3"/>
        <v>39080</v>
      </c>
      <c r="D57">
        <f t="shared" si="0"/>
        <v>0.84012296579745038</v>
      </c>
      <c r="E57">
        <v>46517</v>
      </c>
    </row>
    <row r="58" spans="1:5" x14ac:dyDescent="0.2">
      <c r="A58">
        <v>57</v>
      </c>
      <c r="B58">
        <v>123</v>
      </c>
      <c r="C58">
        <f>C57+B58</f>
        <v>39203</v>
      </c>
      <c r="D58">
        <f t="shared" si="0"/>
        <v>0.84276716039297461</v>
      </c>
      <c r="E58">
        <v>46517</v>
      </c>
    </row>
    <row r="59" spans="1:5" x14ac:dyDescent="0.2">
      <c r="A59">
        <v>58</v>
      </c>
      <c r="B59">
        <v>4</v>
      </c>
      <c r="C59">
        <f>C58+B59</f>
        <v>39207</v>
      </c>
      <c r="D59">
        <f t="shared" si="0"/>
        <v>0.84285315046112175</v>
      </c>
      <c r="E59">
        <v>46517</v>
      </c>
    </row>
    <row r="60" spans="1:5" x14ac:dyDescent="0.2">
      <c r="A60">
        <v>59</v>
      </c>
      <c r="B60">
        <v>24</v>
      </c>
      <c r="C60">
        <f>C59+B60</f>
        <v>39231</v>
      </c>
      <c r="D60">
        <f t="shared" si="0"/>
        <v>0.84336909087000456</v>
      </c>
      <c r="E60">
        <v>46517</v>
      </c>
    </row>
    <row r="61" spans="1:5" x14ac:dyDescent="0.2">
      <c r="A61">
        <v>60</v>
      </c>
      <c r="B61">
        <v>7</v>
      </c>
      <c r="C61">
        <f>C60+B61</f>
        <v>39238</v>
      </c>
      <c r="D61">
        <f t="shared" si="0"/>
        <v>0.84351957348926199</v>
      </c>
      <c r="E61">
        <v>46517</v>
      </c>
    </row>
    <row r="62" spans="1:5" x14ac:dyDescent="0.2">
      <c r="A62">
        <v>61</v>
      </c>
      <c r="B62">
        <v>36</v>
      </c>
      <c r="C62">
        <f t="shared" ref="C62:C71" si="4">C61+B62</f>
        <v>39274</v>
      </c>
      <c r="D62">
        <f t="shared" si="0"/>
        <v>0.8442934841025862</v>
      </c>
      <c r="E62">
        <v>46517</v>
      </c>
    </row>
    <row r="63" spans="1:5" x14ac:dyDescent="0.2">
      <c r="A63">
        <v>62</v>
      </c>
      <c r="B63">
        <v>7</v>
      </c>
      <c r="C63">
        <f t="shared" si="4"/>
        <v>39281</v>
      </c>
      <c r="D63">
        <f t="shared" si="0"/>
        <v>0.84444396672184363</v>
      </c>
      <c r="E63">
        <v>46517</v>
      </c>
    </row>
    <row r="64" spans="1:5" x14ac:dyDescent="0.2">
      <c r="A64">
        <v>63</v>
      </c>
      <c r="B64">
        <v>26</v>
      </c>
      <c r="C64">
        <f t="shared" si="4"/>
        <v>39307</v>
      </c>
      <c r="D64">
        <f t="shared" si="0"/>
        <v>0.84500290216480001</v>
      </c>
      <c r="E64">
        <v>46517</v>
      </c>
    </row>
    <row r="65" spans="1:5" x14ac:dyDescent="0.2">
      <c r="A65">
        <v>64</v>
      </c>
      <c r="B65">
        <v>10</v>
      </c>
      <c r="C65">
        <f t="shared" si="4"/>
        <v>39317</v>
      </c>
      <c r="D65">
        <f t="shared" si="0"/>
        <v>0.84521787733516773</v>
      </c>
      <c r="E65">
        <v>46517</v>
      </c>
    </row>
    <row r="66" spans="1:5" x14ac:dyDescent="0.2">
      <c r="A66">
        <v>65</v>
      </c>
      <c r="B66">
        <v>24</v>
      </c>
      <c r="C66">
        <f t="shared" si="4"/>
        <v>39341</v>
      </c>
      <c r="D66">
        <f>C66/E66</f>
        <v>0.84573381774405054</v>
      </c>
      <c r="E66">
        <v>46517</v>
      </c>
    </row>
    <row r="67" spans="1:5" x14ac:dyDescent="0.2">
      <c r="A67">
        <v>66</v>
      </c>
      <c r="B67">
        <v>5</v>
      </c>
      <c r="C67">
        <f t="shared" si="4"/>
        <v>39346</v>
      </c>
      <c r="D67">
        <f t="shared" ref="D67:D70" si="5">C67/E67</f>
        <v>0.84584130532923452</v>
      </c>
      <c r="E67">
        <v>46517</v>
      </c>
    </row>
    <row r="68" spans="1:5" x14ac:dyDescent="0.2">
      <c r="A68">
        <v>67</v>
      </c>
      <c r="B68">
        <v>7</v>
      </c>
      <c r="C68">
        <f t="shared" si="4"/>
        <v>39353</v>
      </c>
      <c r="D68">
        <f t="shared" si="5"/>
        <v>0.84599178794849195</v>
      </c>
      <c r="E68">
        <v>46517</v>
      </c>
    </row>
    <row r="69" spans="1:5" x14ac:dyDescent="0.2">
      <c r="A69">
        <v>68</v>
      </c>
      <c r="B69">
        <v>18</v>
      </c>
      <c r="C69">
        <f t="shared" si="4"/>
        <v>39371</v>
      </c>
      <c r="D69">
        <f t="shared" si="5"/>
        <v>0.84637874325515405</v>
      </c>
      <c r="E69">
        <v>46517</v>
      </c>
    </row>
    <row r="70" spans="1:5" x14ac:dyDescent="0.2">
      <c r="A70">
        <v>69</v>
      </c>
      <c r="B70">
        <v>21</v>
      </c>
      <c r="C70">
        <f t="shared" si="4"/>
        <v>39392</v>
      </c>
      <c r="D70">
        <f t="shared" si="5"/>
        <v>0.84683019111292646</v>
      </c>
      <c r="E70">
        <v>46517</v>
      </c>
    </row>
    <row r="71" spans="1:5" x14ac:dyDescent="0.2">
      <c r="A71">
        <v>70</v>
      </c>
      <c r="B71">
        <v>4</v>
      </c>
      <c r="C71">
        <f t="shared" si="4"/>
        <v>39396</v>
      </c>
      <c r="D71">
        <f>C71/E71</f>
        <v>0.84691618118107359</v>
      </c>
      <c r="E71">
        <v>46517</v>
      </c>
    </row>
    <row r="72" spans="1:5" x14ac:dyDescent="0.2">
      <c r="A72">
        <v>71</v>
      </c>
      <c r="B72">
        <v>3</v>
      </c>
      <c r="C72">
        <f>C71+B72</f>
        <v>39399</v>
      </c>
      <c r="D72">
        <f t="shared" ref="D72:D86" si="6">C72/E72</f>
        <v>0.84698067373218389</v>
      </c>
      <c r="E72">
        <v>46517</v>
      </c>
    </row>
    <row r="73" spans="1:5" x14ac:dyDescent="0.2">
      <c r="A73">
        <v>72</v>
      </c>
      <c r="B73">
        <v>10</v>
      </c>
      <c r="C73">
        <f>C72+B73</f>
        <v>39409</v>
      </c>
      <c r="D73">
        <f t="shared" si="6"/>
        <v>0.84719564890255172</v>
      </c>
      <c r="E73">
        <v>46517</v>
      </c>
    </row>
    <row r="74" spans="1:5" x14ac:dyDescent="0.2">
      <c r="A74">
        <v>73</v>
      </c>
      <c r="B74">
        <v>5</v>
      </c>
      <c r="C74">
        <f>C73+B74</f>
        <v>39414</v>
      </c>
      <c r="D74">
        <f t="shared" si="6"/>
        <v>0.8473031364877357</v>
      </c>
      <c r="E74">
        <v>46517</v>
      </c>
    </row>
    <row r="75" spans="1:5" x14ac:dyDescent="0.2">
      <c r="A75">
        <v>74</v>
      </c>
      <c r="B75">
        <v>2</v>
      </c>
      <c r="C75">
        <f>C74+B75</f>
        <v>39416</v>
      </c>
      <c r="D75">
        <f t="shared" si="6"/>
        <v>0.84734613152180926</v>
      </c>
      <c r="E75">
        <v>46517</v>
      </c>
    </row>
    <row r="76" spans="1:5" x14ac:dyDescent="0.2">
      <c r="A76">
        <v>75</v>
      </c>
      <c r="B76">
        <v>4</v>
      </c>
      <c r="C76">
        <f t="shared" ref="C76:C86" si="7">C75+B76</f>
        <v>39420</v>
      </c>
      <c r="D76">
        <f t="shared" si="6"/>
        <v>0.8474321215899564</v>
      </c>
      <c r="E76">
        <v>46517</v>
      </c>
    </row>
    <row r="77" spans="1:5" x14ac:dyDescent="0.2">
      <c r="A77">
        <v>76</v>
      </c>
      <c r="B77">
        <v>12</v>
      </c>
      <c r="C77">
        <f t="shared" si="7"/>
        <v>39432</v>
      </c>
      <c r="D77">
        <f t="shared" si="6"/>
        <v>0.84769009179439769</v>
      </c>
      <c r="E77">
        <v>46517</v>
      </c>
    </row>
    <row r="78" spans="1:5" x14ac:dyDescent="0.2">
      <c r="A78">
        <v>77</v>
      </c>
      <c r="B78">
        <v>21</v>
      </c>
      <c r="C78">
        <f t="shared" si="7"/>
        <v>39453</v>
      </c>
      <c r="D78">
        <f t="shared" si="6"/>
        <v>0.84814153965217021</v>
      </c>
      <c r="E78">
        <v>46517</v>
      </c>
    </row>
    <row r="79" spans="1:5" x14ac:dyDescent="0.2">
      <c r="A79">
        <v>78</v>
      </c>
      <c r="B79">
        <v>2</v>
      </c>
      <c r="C79">
        <f t="shared" si="7"/>
        <v>39455</v>
      </c>
      <c r="D79">
        <f t="shared" si="6"/>
        <v>0.84818453468624377</v>
      </c>
      <c r="E79">
        <v>46517</v>
      </c>
    </row>
    <row r="80" spans="1:5" x14ac:dyDescent="0.2">
      <c r="A80">
        <v>79</v>
      </c>
      <c r="B80">
        <v>5</v>
      </c>
      <c r="C80">
        <f t="shared" si="7"/>
        <v>39460</v>
      </c>
      <c r="D80">
        <f t="shared" si="6"/>
        <v>0.84829202227142764</v>
      </c>
      <c r="E80">
        <v>46517</v>
      </c>
    </row>
    <row r="81" spans="1:5" x14ac:dyDescent="0.2">
      <c r="A81">
        <v>80</v>
      </c>
      <c r="B81">
        <v>9</v>
      </c>
      <c r="C81">
        <f t="shared" si="7"/>
        <v>39469</v>
      </c>
      <c r="D81">
        <f t="shared" si="6"/>
        <v>0.84848549992475863</v>
      </c>
      <c r="E81">
        <v>46517</v>
      </c>
    </row>
    <row r="82" spans="1:5" x14ac:dyDescent="0.2">
      <c r="A82">
        <v>81</v>
      </c>
      <c r="B82">
        <v>43</v>
      </c>
      <c r="C82">
        <f t="shared" si="7"/>
        <v>39512</v>
      </c>
      <c r="D82">
        <f t="shared" si="6"/>
        <v>0.84940989315734028</v>
      </c>
      <c r="E82">
        <v>46517</v>
      </c>
    </row>
    <row r="83" spans="1:5" x14ac:dyDescent="0.2">
      <c r="A83">
        <v>82</v>
      </c>
      <c r="B83">
        <v>2</v>
      </c>
      <c r="C83">
        <f t="shared" si="7"/>
        <v>39514</v>
      </c>
      <c r="D83">
        <f t="shared" si="6"/>
        <v>0.84945288819141385</v>
      </c>
      <c r="E83">
        <v>46517</v>
      </c>
    </row>
    <row r="84" spans="1:5" x14ac:dyDescent="0.2">
      <c r="A84">
        <v>83</v>
      </c>
      <c r="B84">
        <v>6</v>
      </c>
      <c r="C84">
        <f t="shared" si="7"/>
        <v>39520</v>
      </c>
      <c r="D84">
        <f t="shared" si="6"/>
        <v>0.84958187329363455</v>
      </c>
      <c r="E84">
        <v>46517</v>
      </c>
    </row>
    <row r="85" spans="1:5" x14ac:dyDescent="0.2">
      <c r="A85">
        <v>84</v>
      </c>
      <c r="B85">
        <v>6</v>
      </c>
      <c r="C85">
        <f t="shared" si="7"/>
        <v>39526</v>
      </c>
      <c r="D85">
        <f t="shared" si="6"/>
        <v>0.84971085839585525</v>
      </c>
      <c r="E85">
        <v>46517</v>
      </c>
    </row>
    <row r="86" spans="1:5" x14ac:dyDescent="0.2">
      <c r="A86">
        <v>85</v>
      </c>
      <c r="B86">
        <v>17</v>
      </c>
      <c r="C86">
        <f t="shared" si="7"/>
        <v>39543</v>
      </c>
      <c r="D86">
        <f t="shared" si="6"/>
        <v>0.85007631618548063</v>
      </c>
      <c r="E86">
        <v>46517</v>
      </c>
    </row>
    <row r="87" spans="1:5" x14ac:dyDescent="0.2">
      <c r="A87">
        <v>86</v>
      </c>
      <c r="B87">
        <v>3</v>
      </c>
      <c r="C87">
        <f>C86+B87</f>
        <v>39546</v>
      </c>
      <c r="D87">
        <f>C87/E87</f>
        <v>0.85014080873659092</v>
      </c>
      <c r="E87">
        <v>46517</v>
      </c>
    </row>
    <row r="88" spans="1:5" x14ac:dyDescent="0.2">
      <c r="A88">
        <v>87</v>
      </c>
      <c r="B88">
        <v>14</v>
      </c>
      <c r="C88">
        <f>C87+B88</f>
        <v>39560</v>
      </c>
      <c r="D88">
        <f t="shared" ref="D88:D99" si="8">C88/E88</f>
        <v>0.8504417739751059</v>
      </c>
      <c r="E88">
        <v>46517</v>
      </c>
    </row>
    <row r="89" spans="1:5" x14ac:dyDescent="0.2">
      <c r="A89">
        <v>88</v>
      </c>
      <c r="B89">
        <v>3</v>
      </c>
      <c r="C89">
        <f>C88+B89</f>
        <v>39563</v>
      </c>
      <c r="D89">
        <f t="shared" si="8"/>
        <v>0.85050626652621619</v>
      </c>
      <c r="E89">
        <v>46517</v>
      </c>
    </row>
    <row r="90" spans="1:5" x14ac:dyDescent="0.2">
      <c r="A90">
        <v>89</v>
      </c>
      <c r="B90">
        <v>28</v>
      </c>
      <c r="C90">
        <f>C89+B90</f>
        <v>39591</v>
      </c>
      <c r="D90">
        <f t="shared" si="8"/>
        <v>0.85110819700324614</v>
      </c>
      <c r="E90">
        <v>46517</v>
      </c>
    </row>
    <row r="91" spans="1:5" x14ac:dyDescent="0.2">
      <c r="A91">
        <v>91</v>
      </c>
      <c r="B91">
        <v>16</v>
      </c>
      <c r="C91">
        <f t="shared" ref="C91:C99" si="9">C90+B91</f>
        <v>39607</v>
      </c>
      <c r="D91">
        <f t="shared" si="8"/>
        <v>0.85145215727583468</v>
      </c>
      <c r="E91">
        <v>46517</v>
      </c>
    </row>
    <row r="92" spans="1:5" x14ac:dyDescent="0.2">
      <c r="A92">
        <v>92</v>
      </c>
      <c r="B92">
        <v>36</v>
      </c>
      <c r="C92">
        <f t="shared" si="9"/>
        <v>39643</v>
      </c>
      <c r="D92">
        <f t="shared" si="8"/>
        <v>0.85222606788915878</v>
      </c>
      <c r="E92">
        <v>46517</v>
      </c>
    </row>
    <row r="93" spans="1:5" x14ac:dyDescent="0.2">
      <c r="A93">
        <v>93</v>
      </c>
      <c r="B93">
        <v>63</v>
      </c>
      <c r="C93">
        <f t="shared" si="9"/>
        <v>39706</v>
      </c>
      <c r="D93">
        <f t="shared" si="8"/>
        <v>0.8535804114624761</v>
      </c>
      <c r="E93">
        <v>46517</v>
      </c>
    </row>
    <row r="94" spans="1:5" x14ac:dyDescent="0.2">
      <c r="A94">
        <v>94</v>
      </c>
      <c r="B94">
        <v>11</v>
      </c>
      <c r="C94">
        <f t="shared" si="9"/>
        <v>39717</v>
      </c>
      <c r="D94">
        <f t="shared" si="8"/>
        <v>0.85381688414988066</v>
      </c>
      <c r="E94">
        <v>46517</v>
      </c>
    </row>
    <row r="95" spans="1:5" x14ac:dyDescent="0.2">
      <c r="A95">
        <v>95</v>
      </c>
      <c r="B95">
        <v>28</v>
      </c>
      <c r="C95">
        <f t="shared" si="9"/>
        <v>39745</v>
      </c>
      <c r="D95">
        <f t="shared" si="8"/>
        <v>0.85441881462691061</v>
      </c>
      <c r="E95">
        <v>46517</v>
      </c>
    </row>
    <row r="96" spans="1:5" x14ac:dyDescent="0.2">
      <c r="A96">
        <v>96</v>
      </c>
      <c r="B96">
        <v>1</v>
      </c>
      <c r="C96">
        <f t="shared" si="9"/>
        <v>39746</v>
      </c>
      <c r="D96">
        <f t="shared" si="8"/>
        <v>0.85444031214394733</v>
      </c>
      <c r="E96">
        <v>46517</v>
      </c>
    </row>
    <row r="97" spans="1:5" x14ac:dyDescent="0.2">
      <c r="A97">
        <v>97</v>
      </c>
      <c r="B97">
        <v>38</v>
      </c>
      <c r="C97">
        <f t="shared" si="9"/>
        <v>39784</v>
      </c>
      <c r="D97">
        <f t="shared" si="8"/>
        <v>0.85525721779134511</v>
      </c>
      <c r="E97">
        <v>46517</v>
      </c>
    </row>
    <row r="98" spans="1:5" x14ac:dyDescent="0.2">
      <c r="A98">
        <v>98</v>
      </c>
      <c r="B98">
        <v>9</v>
      </c>
      <c r="C98">
        <f t="shared" si="9"/>
        <v>39793</v>
      </c>
      <c r="D98">
        <f t="shared" si="8"/>
        <v>0.85545069544467611</v>
      </c>
      <c r="E98">
        <v>46517</v>
      </c>
    </row>
    <row r="99" spans="1:5" x14ac:dyDescent="0.2">
      <c r="A99">
        <v>99</v>
      </c>
      <c r="B99">
        <v>6724</v>
      </c>
      <c r="C99">
        <f t="shared" si="9"/>
        <v>46517</v>
      </c>
      <c r="D99">
        <f t="shared" si="8"/>
        <v>1</v>
      </c>
      <c r="E99">
        <v>46517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8D7A8-74BF-984E-B3D4-6341EA5AE80F}">
  <dimension ref="A1:K24"/>
  <sheetViews>
    <sheetView tabSelected="1" workbookViewId="0">
      <selection activeCell="F11" sqref="F11"/>
    </sheetView>
  </sheetViews>
  <sheetFormatPr baseColWidth="10" defaultRowHeight="16" x14ac:dyDescent="0.2"/>
  <sheetData>
    <row r="1" spans="1:11" x14ac:dyDescent="0.2">
      <c r="A1" t="s">
        <v>10</v>
      </c>
    </row>
    <row r="2" spans="1:11" x14ac:dyDescent="0.2">
      <c r="D2" t="s">
        <v>11</v>
      </c>
      <c r="I2" t="s">
        <v>28</v>
      </c>
      <c r="K2">
        <v>21</v>
      </c>
    </row>
    <row r="3" spans="1:11" x14ac:dyDescent="0.2">
      <c r="A3" t="s">
        <v>10</v>
      </c>
      <c r="I3" t="s">
        <v>29</v>
      </c>
      <c r="K3">
        <v>21</v>
      </c>
    </row>
    <row r="4" spans="1:11" x14ac:dyDescent="0.2">
      <c r="A4" t="s">
        <v>12</v>
      </c>
      <c r="B4" t="s">
        <v>13</v>
      </c>
      <c r="C4" t="s">
        <v>14</v>
      </c>
      <c r="I4" t="s">
        <v>30</v>
      </c>
      <c r="K4">
        <v>20</v>
      </c>
    </row>
    <row r="5" spans="1:11" x14ac:dyDescent="0.2">
      <c r="A5">
        <v>18</v>
      </c>
      <c r="B5">
        <v>4</v>
      </c>
      <c r="C5" t="s">
        <v>6</v>
      </c>
      <c r="I5" t="s">
        <v>31</v>
      </c>
      <c r="K5">
        <v>20</v>
      </c>
    </row>
    <row r="6" spans="1:11" x14ac:dyDescent="0.2">
      <c r="A6">
        <v>19</v>
      </c>
      <c r="B6">
        <v>4</v>
      </c>
      <c r="C6" t="s">
        <v>7</v>
      </c>
      <c r="I6" t="s">
        <v>32</v>
      </c>
      <c r="K6">
        <v>20</v>
      </c>
    </row>
    <row r="7" spans="1:11" x14ac:dyDescent="0.2">
      <c r="A7">
        <v>20</v>
      </c>
      <c r="B7">
        <v>3</v>
      </c>
      <c r="C7" t="s">
        <v>8</v>
      </c>
      <c r="I7" t="s">
        <v>33</v>
      </c>
      <c r="K7">
        <v>19</v>
      </c>
    </row>
    <row r="8" spans="1:11" x14ac:dyDescent="0.2">
      <c r="A8">
        <v>21</v>
      </c>
      <c r="B8">
        <v>2</v>
      </c>
      <c r="C8" t="s">
        <v>9</v>
      </c>
      <c r="I8" t="s">
        <v>34</v>
      </c>
      <c r="K8">
        <v>19</v>
      </c>
    </row>
    <row r="9" spans="1:11" x14ac:dyDescent="0.2">
      <c r="I9" t="s">
        <v>35</v>
      </c>
      <c r="K9">
        <v>19</v>
      </c>
    </row>
    <row r="10" spans="1:11" x14ac:dyDescent="0.2">
      <c r="I10" t="s">
        <v>36</v>
      </c>
      <c r="K10">
        <v>19</v>
      </c>
    </row>
    <row r="11" spans="1:11" x14ac:dyDescent="0.2">
      <c r="A11" t="s">
        <v>10</v>
      </c>
      <c r="I11" t="s">
        <v>37</v>
      </c>
      <c r="K11">
        <v>18</v>
      </c>
    </row>
    <row r="12" spans="1:11" x14ac:dyDescent="0.2">
      <c r="D12" t="s">
        <v>15</v>
      </c>
      <c r="I12" t="s">
        <v>38</v>
      </c>
      <c r="K12">
        <v>18</v>
      </c>
    </row>
    <row r="13" spans="1:11" x14ac:dyDescent="0.2">
      <c r="A13" t="s">
        <v>10</v>
      </c>
      <c r="I13" t="s">
        <v>39</v>
      </c>
      <c r="K13">
        <v>18</v>
      </c>
    </row>
    <row r="14" spans="1:11" x14ac:dyDescent="0.2">
      <c r="A14" t="s">
        <v>13</v>
      </c>
      <c r="B14" t="s">
        <v>16</v>
      </c>
      <c r="C14" t="s">
        <v>17</v>
      </c>
      <c r="I14" t="s">
        <v>40</v>
      </c>
      <c r="K14">
        <v>18</v>
      </c>
    </row>
    <row r="15" spans="1:11" x14ac:dyDescent="0.2">
      <c r="A15">
        <v>1701</v>
      </c>
      <c r="B15">
        <v>1</v>
      </c>
      <c r="C15" t="s">
        <v>27</v>
      </c>
    </row>
    <row r="16" spans="1:11" x14ac:dyDescent="0.2">
      <c r="A16">
        <v>1135</v>
      </c>
      <c r="B16">
        <v>1</v>
      </c>
      <c r="C16" t="s">
        <v>26</v>
      </c>
    </row>
    <row r="17" spans="1:3" x14ac:dyDescent="0.2">
      <c r="A17">
        <v>444</v>
      </c>
      <c r="B17">
        <v>1</v>
      </c>
      <c r="C17" t="s">
        <v>25</v>
      </c>
    </row>
    <row r="18" spans="1:3" x14ac:dyDescent="0.2">
      <c r="A18">
        <v>422</v>
      </c>
      <c r="B18">
        <v>1</v>
      </c>
      <c r="C18" t="s">
        <v>24</v>
      </c>
    </row>
    <row r="19" spans="1:3" x14ac:dyDescent="0.2">
      <c r="A19">
        <v>377</v>
      </c>
      <c r="B19">
        <v>1</v>
      </c>
      <c r="C19" t="s">
        <v>23</v>
      </c>
    </row>
    <row r="20" spans="1:3" x14ac:dyDescent="0.2">
      <c r="A20">
        <v>358</v>
      </c>
      <c r="B20">
        <v>1</v>
      </c>
      <c r="C20" t="s">
        <v>22</v>
      </c>
    </row>
    <row r="21" spans="1:3" x14ac:dyDescent="0.2">
      <c r="A21">
        <v>347</v>
      </c>
      <c r="B21">
        <v>1</v>
      </c>
      <c r="C21" t="s">
        <v>21</v>
      </c>
    </row>
    <row r="22" spans="1:3" x14ac:dyDescent="0.2">
      <c r="A22">
        <v>320</v>
      </c>
      <c r="B22">
        <v>1</v>
      </c>
      <c r="C22" t="s">
        <v>20</v>
      </c>
    </row>
    <row r="23" spans="1:3" x14ac:dyDescent="0.2">
      <c r="A23">
        <v>283</v>
      </c>
      <c r="B23">
        <v>1</v>
      </c>
      <c r="C23" t="s">
        <v>19</v>
      </c>
    </row>
    <row r="24" spans="1:3" x14ac:dyDescent="0.2">
      <c r="A24">
        <v>280</v>
      </c>
      <c r="B24">
        <v>1</v>
      </c>
      <c r="C24" t="s">
        <v>18</v>
      </c>
    </row>
  </sheetData>
  <sortState ref="A15:C24">
    <sortCondition descending="1" ref="A15"/>
  </sortState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4EB4-2871-7F40-A7B3-30C707E0A08E}">
  <dimension ref="A1:D84"/>
  <sheetViews>
    <sheetView workbookViewId="0">
      <selection activeCell="C78" sqref="C78"/>
    </sheetView>
  </sheetViews>
  <sheetFormatPr baseColWidth="10" defaultRowHeight="16" x14ac:dyDescent="0.2"/>
  <sheetData>
    <row r="1" spans="1:4" x14ac:dyDescent="0.2">
      <c r="A1" t="s">
        <v>10</v>
      </c>
    </row>
    <row r="2" spans="1:4" x14ac:dyDescent="0.2">
      <c r="D2" t="s">
        <v>15</v>
      </c>
    </row>
    <row r="3" spans="1:4" x14ac:dyDescent="0.2">
      <c r="A3" t="s">
        <v>10</v>
      </c>
    </row>
    <row r="4" spans="1:4" x14ac:dyDescent="0.2">
      <c r="A4" t="s">
        <v>13</v>
      </c>
      <c r="B4" t="s">
        <v>16</v>
      </c>
      <c r="C4" t="s">
        <v>17</v>
      </c>
    </row>
    <row r="5" spans="1:4" x14ac:dyDescent="0.2">
      <c r="A5">
        <v>1</v>
      </c>
      <c r="B5">
        <v>1033</v>
      </c>
    </row>
    <row r="6" spans="1:4" x14ac:dyDescent="0.2">
      <c r="A6">
        <v>2</v>
      </c>
      <c r="B6">
        <v>200</v>
      </c>
    </row>
    <row r="7" spans="1:4" x14ac:dyDescent="0.2">
      <c r="A7">
        <v>3</v>
      </c>
      <c r="B7">
        <v>101</v>
      </c>
    </row>
    <row r="8" spans="1:4" x14ac:dyDescent="0.2">
      <c r="A8">
        <v>4</v>
      </c>
      <c r="B8">
        <v>67</v>
      </c>
    </row>
    <row r="9" spans="1:4" x14ac:dyDescent="0.2">
      <c r="A9">
        <v>5</v>
      </c>
      <c r="B9">
        <v>31</v>
      </c>
    </row>
    <row r="10" spans="1:4" x14ac:dyDescent="0.2">
      <c r="A10">
        <v>6</v>
      </c>
      <c r="B10">
        <v>30</v>
      </c>
    </row>
    <row r="11" spans="1:4" x14ac:dyDescent="0.2">
      <c r="A11">
        <v>7</v>
      </c>
      <c r="B11">
        <v>22</v>
      </c>
    </row>
    <row r="12" spans="1:4" x14ac:dyDescent="0.2">
      <c r="A12">
        <v>8</v>
      </c>
      <c r="B12">
        <v>23</v>
      </c>
    </row>
    <row r="13" spans="1:4" x14ac:dyDescent="0.2">
      <c r="A13">
        <v>9</v>
      </c>
      <c r="B13">
        <v>15</v>
      </c>
    </row>
    <row r="14" spans="1:4" x14ac:dyDescent="0.2">
      <c r="A14">
        <v>10</v>
      </c>
      <c r="B14">
        <v>15</v>
      </c>
    </row>
    <row r="15" spans="1:4" x14ac:dyDescent="0.2">
      <c r="A15">
        <v>11</v>
      </c>
      <c r="B15">
        <v>13</v>
      </c>
    </row>
    <row r="16" spans="1:4" x14ac:dyDescent="0.2">
      <c r="A16">
        <v>12</v>
      </c>
      <c r="B16">
        <v>3</v>
      </c>
    </row>
    <row r="17" spans="1:3" x14ac:dyDescent="0.2">
      <c r="A17">
        <v>13</v>
      </c>
      <c r="B17">
        <v>11</v>
      </c>
    </row>
    <row r="18" spans="1:3" x14ac:dyDescent="0.2">
      <c r="A18">
        <v>14</v>
      </c>
      <c r="B18">
        <v>6</v>
      </c>
    </row>
    <row r="19" spans="1:3" x14ac:dyDescent="0.2">
      <c r="A19">
        <v>15</v>
      </c>
      <c r="B19">
        <v>3</v>
      </c>
    </row>
    <row r="20" spans="1:3" x14ac:dyDescent="0.2">
      <c r="A20">
        <v>16</v>
      </c>
      <c r="B20">
        <v>7</v>
      </c>
    </row>
    <row r="21" spans="1:3" x14ac:dyDescent="0.2">
      <c r="A21">
        <v>17</v>
      </c>
      <c r="B21">
        <v>6</v>
      </c>
    </row>
    <row r="22" spans="1:3" x14ac:dyDescent="0.2">
      <c r="A22">
        <v>18</v>
      </c>
      <c r="B22">
        <v>4</v>
      </c>
    </row>
    <row r="23" spans="1:3" x14ac:dyDescent="0.2">
      <c r="A23">
        <v>19</v>
      </c>
      <c r="B23">
        <v>4</v>
      </c>
    </row>
    <row r="24" spans="1:3" x14ac:dyDescent="0.2">
      <c r="A24">
        <v>20</v>
      </c>
      <c r="B24">
        <v>2</v>
      </c>
    </row>
    <row r="25" spans="1:3" x14ac:dyDescent="0.2">
      <c r="A25">
        <v>21</v>
      </c>
      <c r="B25">
        <v>7</v>
      </c>
    </row>
    <row r="26" spans="1:3" x14ac:dyDescent="0.2">
      <c r="A26">
        <v>22</v>
      </c>
      <c r="B26">
        <v>5</v>
      </c>
    </row>
    <row r="27" spans="1:3" x14ac:dyDescent="0.2">
      <c r="A27">
        <v>23</v>
      </c>
      <c r="B27">
        <v>4</v>
      </c>
    </row>
    <row r="28" spans="1:3" x14ac:dyDescent="0.2">
      <c r="A28">
        <v>24</v>
      </c>
      <c r="B28">
        <v>2</v>
      </c>
      <c r="C28" t="s">
        <v>41</v>
      </c>
    </row>
    <row r="29" spans="1:3" x14ac:dyDescent="0.2">
      <c r="A29">
        <v>25</v>
      </c>
      <c r="B29">
        <v>1</v>
      </c>
      <c r="C29" t="s">
        <v>42</v>
      </c>
    </row>
    <row r="30" spans="1:3" x14ac:dyDescent="0.2">
      <c r="A30">
        <v>26</v>
      </c>
      <c r="B30">
        <v>1</v>
      </c>
      <c r="C30" t="s">
        <v>43</v>
      </c>
    </row>
    <row r="31" spans="1:3" x14ac:dyDescent="0.2">
      <c r="A31">
        <v>27</v>
      </c>
      <c r="B31">
        <v>3</v>
      </c>
      <c r="C31" t="s">
        <v>44</v>
      </c>
    </row>
    <row r="32" spans="1:3" x14ac:dyDescent="0.2">
      <c r="A32">
        <v>28</v>
      </c>
      <c r="B32">
        <v>2</v>
      </c>
      <c r="C32" t="s">
        <v>45</v>
      </c>
    </row>
    <row r="33" spans="1:3" x14ac:dyDescent="0.2">
      <c r="A33">
        <v>29</v>
      </c>
      <c r="B33">
        <v>1</v>
      </c>
      <c r="C33" t="s">
        <v>46</v>
      </c>
    </row>
    <row r="34" spans="1:3" x14ac:dyDescent="0.2">
      <c r="A34">
        <v>30</v>
      </c>
      <c r="B34">
        <v>2</v>
      </c>
      <c r="C34" t="s">
        <v>47</v>
      </c>
    </row>
    <row r="35" spans="1:3" x14ac:dyDescent="0.2">
      <c r="A35">
        <v>31</v>
      </c>
      <c r="B35">
        <v>2</v>
      </c>
      <c r="C35" t="s">
        <v>48</v>
      </c>
    </row>
    <row r="36" spans="1:3" x14ac:dyDescent="0.2">
      <c r="A36">
        <v>32</v>
      </c>
      <c r="B36">
        <v>4</v>
      </c>
      <c r="C36" t="s">
        <v>49</v>
      </c>
    </row>
    <row r="37" spans="1:3" x14ac:dyDescent="0.2">
      <c r="A37">
        <v>33</v>
      </c>
      <c r="B37">
        <v>4</v>
      </c>
      <c r="C37" t="s">
        <v>50</v>
      </c>
    </row>
    <row r="38" spans="1:3" x14ac:dyDescent="0.2">
      <c r="A38">
        <v>35</v>
      </c>
      <c r="B38">
        <v>2</v>
      </c>
      <c r="C38" t="s">
        <v>51</v>
      </c>
    </row>
    <row r="39" spans="1:3" x14ac:dyDescent="0.2">
      <c r="A39">
        <v>36</v>
      </c>
      <c r="B39">
        <v>2</v>
      </c>
      <c r="C39" t="s">
        <v>52</v>
      </c>
    </row>
    <row r="40" spans="1:3" x14ac:dyDescent="0.2">
      <c r="A40">
        <v>37</v>
      </c>
      <c r="B40">
        <v>1</v>
      </c>
      <c r="C40" t="s">
        <v>53</v>
      </c>
    </row>
    <row r="41" spans="1:3" x14ac:dyDescent="0.2">
      <c r="A41">
        <v>38</v>
      </c>
      <c r="B41">
        <v>1</v>
      </c>
      <c r="C41" t="s">
        <v>54</v>
      </c>
    </row>
    <row r="42" spans="1:3" x14ac:dyDescent="0.2">
      <c r="A42">
        <v>39</v>
      </c>
      <c r="B42">
        <v>1</v>
      </c>
      <c r="C42" t="s">
        <v>55</v>
      </c>
    </row>
    <row r="43" spans="1:3" x14ac:dyDescent="0.2">
      <c r="A43">
        <v>40</v>
      </c>
      <c r="B43">
        <v>2</v>
      </c>
      <c r="C43" t="s">
        <v>56</v>
      </c>
    </row>
    <row r="44" spans="1:3" x14ac:dyDescent="0.2">
      <c r="A44">
        <v>41</v>
      </c>
      <c r="B44">
        <v>2</v>
      </c>
      <c r="C44" t="s">
        <v>57</v>
      </c>
    </row>
    <row r="45" spans="1:3" x14ac:dyDescent="0.2">
      <c r="A45">
        <v>47</v>
      </c>
      <c r="B45">
        <v>1</v>
      </c>
      <c r="C45" t="s">
        <v>58</v>
      </c>
    </row>
    <row r="46" spans="1:3" x14ac:dyDescent="0.2">
      <c r="A46">
        <v>49</v>
      </c>
      <c r="B46">
        <v>1</v>
      </c>
      <c r="C46" t="s">
        <v>59</v>
      </c>
    </row>
    <row r="47" spans="1:3" x14ac:dyDescent="0.2">
      <c r="A47">
        <v>51</v>
      </c>
      <c r="B47">
        <v>2</v>
      </c>
      <c r="C47" t="s">
        <v>60</v>
      </c>
    </row>
    <row r="48" spans="1:3" x14ac:dyDescent="0.2">
      <c r="A48">
        <v>55</v>
      </c>
      <c r="B48">
        <v>1</v>
      </c>
      <c r="C48" t="s">
        <v>61</v>
      </c>
    </row>
    <row r="49" spans="1:3" x14ac:dyDescent="0.2">
      <c r="A49">
        <v>56</v>
      </c>
      <c r="B49">
        <v>1</v>
      </c>
      <c r="C49" t="s">
        <v>62</v>
      </c>
    </row>
    <row r="50" spans="1:3" x14ac:dyDescent="0.2">
      <c r="A50">
        <v>57</v>
      </c>
      <c r="B50">
        <v>1</v>
      </c>
      <c r="C50" t="s">
        <v>63</v>
      </c>
    </row>
    <row r="51" spans="1:3" x14ac:dyDescent="0.2">
      <c r="A51">
        <v>58</v>
      </c>
      <c r="B51">
        <v>2</v>
      </c>
      <c r="C51" t="s">
        <v>64</v>
      </c>
    </row>
    <row r="52" spans="1:3" x14ac:dyDescent="0.2">
      <c r="A52">
        <v>59</v>
      </c>
      <c r="B52">
        <v>1</v>
      </c>
      <c r="C52" t="s">
        <v>65</v>
      </c>
    </row>
    <row r="53" spans="1:3" x14ac:dyDescent="0.2">
      <c r="A53">
        <v>67</v>
      </c>
      <c r="B53">
        <v>2</v>
      </c>
      <c r="C53" t="s">
        <v>66</v>
      </c>
    </row>
    <row r="54" spans="1:3" x14ac:dyDescent="0.2">
      <c r="A54">
        <v>69</v>
      </c>
      <c r="B54">
        <v>1</v>
      </c>
      <c r="C54" t="s">
        <v>67</v>
      </c>
    </row>
    <row r="55" spans="1:3" x14ac:dyDescent="0.2">
      <c r="A55">
        <v>71</v>
      </c>
      <c r="B55">
        <v>1</v>
      </c>
      <c r="C55" t="s">
        <v>68</v>
      </c>
    </row>
    <row r="56" spans="1:3" x14ac:dyDescent="0.2">
      <c r="A56">
        <v>74</v>
      </c>
      <c r="B56">
        <v>1</v>
      </c>
      <c r="C56" t="s">
        <v>69</v>
      </c>
    </row>
    <row r="57" spans="1:3" x14ac:dyDescent="0.2">
      <c r="A57">
        <v>82</v>
      </c>
      <c r="B57">
        <v>1</v>
      </c>
      <c r="C57" t="s">
        <v>70</v>
      </c>
    </row>
    <row r="58" spans="1:3" x14ac:dyDescent="0.2">
      <c r="A58">
        <v>83</v>
      </c>
      <c r="B58">
        <v>1</v>
      </c>
      <c r="C58" t="s">
        <v>71</v>
      </c>
    </row>
    <row r="59" spans="1:3" x14ac:dyDescent="0.2">
      <c r="A59">
        <v>86</v>
      </c>
      <c r="B59">
        <v>1</v>
      </c>
      <c r="C59" t="s">
        <v>72</v>
      </c>
    </row>
    <row r="60" spans="1:3" x14ac:dyDescent="0.2">
      <c r="A60">
        <v>95</v>
      </c>
      <c r="B60">
        <v>1</v>
      </c>
      <c r="C60" t="s">
        <v>73</v>
      </c>
    </row>
    <row r="61" spans="1:3" x14ac:dyDescent="0.2">
      <c r="A61">
        <v>98</v>
      </c>
      <c r="B61">
        <v>1</v>
      </c>
      <c r="C61" t="s">
        <v>74</v>
      </c>
    </row>
    <row r="62" spans="1:3" x14ac:dyDescent="0.2">
      <c r="A62">
        <v>105</v>
      </c>
      <c r="B62">
        <v>1</v>
      </c>
      <c r="C62" t="s">
        <v>75</v>
      </c>
    </row>
    <row r="63" spans="1:3" x14ac:dyDescent="0.2">
      <c r="A63">
        <v>109</v>
      </c>
      <c r="B63">
        <v>1</v>
      </c>
      <c r="C63" t="s">
        <v>76</v>
      </c>
    </row>
    <row r="64" spans="1:3" x14ac:dyDescent="0.2">
      <c r="A64">
        <v>116</v>
      </c>
      <c r="B64">
        <v>1</v>
      </c>
      <c r="C64" t="s">
        <v>77</v>
      </c>
    </row>
    <row r="65" spans="1:3" x14ac:dyDescent="0.2">
      <c r="A65">
        <v>120</v>
      </c>
      <c r="B65">
        <v>1</v>
      </c>
      <c r="C65" t="s">
        <v>78</v>
      </c>
    </row>
    <row r="66" spans="1:3" x14ac:dyDescent="0.2">
      <c r="A66">
        <v>127</v>
      </c>
      <c r="B66">
        <v>2</v>
      </c>
      <c r="C66" t="s">
        <v>79</v>
      </c>
    </row>
    <row r="67" spans="1:3" x14ac:dyDescent="0.2">
      <c r="A67">
        <v>131</v>
      </c>
      <c r="B67">
        <v>1</v>
      </c>
      <c r="C67" t="s">
        <v>80</v>
      </c>
    </row>
    <row r="68" spans="1:3" x14ac:dyDescent="0.2">
      <c r="A68">
        <v>134</v>
      </c>
      <c r="B68">
        <v>1</v>
      </c>
      <c r="C68" t="s">
        <v>81</v>
      </c>
    </row>
    <row r="69" spans="1:3" x14ac:dyDescent="0.2">
      <c r="A69">
        <v>137</v>
      </c>
      <c r="B69">
        <v>1</v>
      </c>
      <c r="C69" t="s">
        <v>82</v>
      </c>
    </row>
    <row r="70" spans="1:3" x14ac:dyDescent="0.2">
      <c r="A70">
        <v>144</v>
      </c>
      <c r="B70">
        <v>1</v>
      </c>
      <c r="C70" t="s">
        <v>83</v>
      </c>
    </row>
    <row r="71" spans="1:3" x14ac:dyDescent="0.2">
      <c r="A71">
        <v>159</v>
      </c>
      <c r="B71">
        <v>1</v>
      </c>
      <c r="C71" t="s">
        <v>84</v>
      </c>
    </row>
    <row r="72" spans="1:3" x14ac:dyDescent="0.2">
      <c r="A72">
        <v>186</v>
      </c>
      <c r="B72">
        <v>1</v>
      </c>
      <c r="C72" t="s">
        <v>85</v>
      </c>
    </row>
    <row r="73" spans="1:3" x14ac:dyDescent="0.2">
      <c r="A73">
        <v>222</v>
      </c>
      <c r="B73">
        <v>1</v>
      </c>
      <c r="C73" t="s">
        <v>86</v>
      </c>
    </row>
    <row r="74" spans="1:3" x14ac:dyDescent="0.2">
      <c r="A74">
        <v>233</v>
      </c>
      <c r="B74">
        <v>1</v>
      </c>
      <c r="C74" t="s">
        <v>87</v>
      </c>
    </row>
    <row r="75" spans="1:3" x14ac:dyDescent="0.2">
      <c r="A75">
        <v>280</v>
      </c>
      <c r="B75">
        <v>1</v>
      </c>
      <c r="C75" t="s">
        <v>18</v>
      </c>
    </row>
    <row r="76" spans="1:3" x14ac:dyDescent="0.2">
      <c r="A76">
        <v>283</v>
      </c>
      <c r="B76">
        <v>1</v>
      </c>
      <c r="C76" t="s">
        <v>19</v>
      </c>
    </row>
    <row r="77" spans="1:3" x14ac:dyDescent="0.2">
      <c r="A77">
        <v>320</v>
      </c>
      <c r="B77">
        <v>1</v>
      </c>
      <c r="C77" t="s">
        <v>20</v>
      </c>
    </row>
    <row r="78" spans="1:3" x14ac:dyDescent="0.2">
      <c r="A78">
        <v>347</v>
      </c>
      <c r="B78">
        <v>1</v>
      </c>
      <c r="C78" t="s">
        <v>21</v>
      </c>
    </row>
    <row r="79" spans="1:3" x14ac:dyDescent="0.2">
      <c r="A79">
        <v>358</v>
      </c>
      <c r="B79">
        <v>1</v>
      </c>
      <c r="C79" t="s">
        <v>22</v>
      </c>
    </row>
    <row r="80" spans="1:3" x14ac:dyDescent="0.2">
      <c r="A80">
        <v>377</v>
      </c>
      <c r="B80">
        <v>1</v>
      </c>
      <c r="C80" t="s">
        <v>23</v>
      </c>
    </row>
    <row r="81" spans="1:3" x14ac:dyDescent="0.2">
      <c r="A81">
        <v>422</v>
      </c>
      <c r="B81">
        <v>1</v>
      </c>
      <c r="C81" t="s">
        <v>24</v>
      </c>
    </row>
    <row r="82" spans="1:3" x14ac:dyDescent="0.2">
      <c r="A82">
        <v>444</v>
      </c>
      <c r="B82">
        <v>1</v>
      </c>
      <c r="C82" t="s">
        <v>25</v>
      </c>
    </row>
    <row r="83" spans="1:3" x14ac:dyDescent="0.2">
      <c r="A83">
        <v>1135</v>
      </c>
      <c r="B83">
        <v>1</v>
      </c>
      <c r="C83" t="s">
        <v>26</v>
      </c>
    </row>
    <row r="84" spans="1:3" x14ac:dyDescent="0.2">
      <c r="A84">
        <v>1701</v>
      </c>
      <c r="B84">
        <v>1</v>
      </c>
      <c r="C84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CB1B-C55F-224C-9677-1406A0BD83D0}">
  <dimension ref="A1:D15"/>
  <sheetViews>
    <sheetView workbookViewId="0">
      <selection activeCell="E22" sqref="E22"/>
    </sheetView>
  </sheetViews>
  <sheetFormatPr baseColWidth="10" defaultRowHeight="16" x14ac:dyDescent="0.2"/>
  <sheetData>
    <row r="1" spans="1:4" x14ac:dyDescent="0.2">
      <c r="A1" t="s">
        <v>194</v>
      </c>
      <c r="B1">
        <v>20838</v>
      </c>
    </row>
    <row r="3" spans="1:4" x14ac:dyDescent="0.2">
      <c r="A3" t="s">
        <v>195</v>
      </c>
      <c r="B3">
        <v>4044</v>
      </c>
      <c r="C3">
        <f>B3/B1</f>
        <v>0.19406852864958249</v>
      </c>
      <c r="D3" t="s">
        <v>206</v>
      </c>
    </row>
    <row r="4" spans="1:4" x14ac:dyDescent="0.2">
      <c r="A4" t="s">
        <v>196</v>
      </c>
      <c r="B4">
        <v>775</v>
      </c>
      <c r="C4">
        <f>B4/B1</f>
        <v>3.7191669066129189E-2</v>
      </c>
      <c r="D4" t="s">
        <v>207</v>
      </c>
    </row>
    <row r="5" spans="1:4" x14ac:dyDescent="0.2">
      <c r="A5" t="s">
        <v>197</v>
      </c>
      <c r="B5">
        <v>16019</v>
      </c>
      <c r="C5">
        <f>B5/B1</f>
        <v>0.76873980228428829</v>
      </c>
      <c r="D5" t="s">
        <v>208</v>
      </c>
    </row>
    <row r="7" spans="1:4" x14ac:dyDescent="0.2">
      <c r="A7" t="s">
        <v>205</v>
      </c>
      <c r="B7">
        <v>20</v>
      </c>
      <c r="C7">
        <f>B7/C15</f>
        <v>4.945598417408506E-3</v>
      </c>
    </row>
    <row r="8" spans="1:4" x14ac:dyDescent="0.2">
      <c r="A8" t="s">
        <v>198</v>
      </c>
      <c r="B8">
        <v>3739</v>
      </c>
      <c r="C8">
        <f>B8/C15</f>
        <v>0.92457962413452033</v>
      </c>
    </row>
    <row r="9" spans="1:4" x14ac:dyDescent="0.2">
      <c r="A9" t="s">
        <v>199</v>
      </c>
      <c r="B9">
        <v>244</v>
      </c>
      <c r="C9">
        <f>B9/C15</f>
        <v>6.0336300692383778E-2</v>
      </c>
    </row>
    <row r="10" spans="1:4" x14ac:dyDescent="0.2">
      <c r="A10" t="s">
        <v>200</v>
      </c>
      <c r="B10">
        <v>14</v>
      </c>
      <c r="C10">
        <f>B10/C15</f>
        <v>3.4619188921859545E-3</v>
      </c>
    </row>
    <row r="11" spans="1:4" x14ac:dyDescent="0.2">
      <c r="A11" t="s">
        <v>201</v>
      </c>
      <c r="B11">
        <v>16</v>
      </c>
      <c r="C11">
        <f>B11/C15</f>
        <v>3.956478733926805E-3</v>
      </c>
    </row>
    <row r="12" spans="1:4" x14ac:dyDescent="0.2">
      <c r="A12" t="s">
        <v>202</v>
      </c>
      <c r="B12">
        <v>4</v>
      </c>
      <c r="C12">
        <f>B12/C15</f>
        <v>9.8911968348170125E-4</v>
      </c>
    </row>
    <row r="13" spans="1:4" x14ac:dyDescent="0.2">
      <c r="A13" t="s">
        <v>203</v>
      </c>
      <c r="B13">
        <v>4</v>
      </c>
      <c r="C13">
        <f>B13/C15</f>
        <v>9.8911968348170125E-4</v>
      </c>
    </row>
    <row r="14" spans="1:4" x14ac:dyDescent="0.2">
      <c r="A14" t="s">
        <v>204</v>
      </c>
      <c r="B14">
        <v>3</v>
      </c>
      <c r="C14">
        <f>B14/C15</f>
        <v>7.4183976261127599E-4</v>
      </c>
    </row>
    <row r="15" spans="1:4" x14ac:dyDescent="0.2">
      <c r="C15">
        <f>SUM(B7:B14)</f>
        <v>4044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8703-75A0-3440-A360-911BB1F409CB}">
  <dimension ref="A1:J98"/>
  <sheetViews>
    <sheetView workbookViewId="0">
      <selection activeCell="D15" sqref="D15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10" x14ac:dyDescent="0.2">
      <c r="A2">
        <v>2</v>
      </c>
      <c r="B2">
        <v>245</v>
      </c>
      <c r="D2">
        <v>2</v>
      </c>
      <c r="E2">
        <v>10</v>
      </c>
      <c r="G2">
        <f>SUM(B2:B98)</f>
        <v>16748</v>
      </c>
      <c r="H2">
        <f>SUM(E2:E6)</f>
        <v>35</v>
      </c>
      <c r="I2">
        <v>46517</v>
      </c>
      <c r="J2">
        <f>F2/I2</f>
        <v>0</v>
      </c>
    </row>
    <row r="3" spans="1:10" x14ac:dyDescent="0.2">
      <c r="A3">
        <v>3</v>
      </c>
      <c r="B3">
        <v>2047</v>
      </c>
      <c r="D3">
        <v>3</v>
      </c>
      <c r="E3">
        <v>3</v>
      </c>
    </row>
    <row r="4" spans="1:10" x14ac:dyDescent="0.2">
      <c r="A4">
        <v>4</v>
      </c>
      <c r="B4">
        <v>72</v>
      </c>
      <c r="D4">
        <v>4</v>
      </c>
      <c r="E4">
        <v>1</v>
      </c>
    </row>
    <row r="5" spans="1:10" x14ac:dyDescent="0.2">
      <c r="A5">
        <v>5</v>
      </c>
      <c r="B5">
        <v>1684</v>
      </c>
      <c r="D5">
        <v>16</v>
      </c>
      <c r="E5">
        <v>12</v>
      </c>
    </row>
    <row r="6" spans="1:10" x14ac:dyDescent="0.2">
      <c r="A6">
        <v>6</v>
      </c>
      <c r="B6">
        <v>57</v>
      </c>
      <c r="D6">
        <v>99</v>
      </c>
      <c r="E6">
        <v>9</v>
      </c>
    </row>
    <row r="7" spans="1:10" x14ac:dyDescent="0.2">
      <c r="A7">
        <v>7</v>
      </c>
      <c r="B7">
        <v>671</v>
      </c>
    </row>
    <row r="8" spans="1:10" x14ac:dyDescent="0.2">
      <c r="A8">
        <v>8</v>
      </c>
      <c r="B8">
        <v>62</v>
      </c>
    </row>
    <row r="9" spans="1:10" x14ac:dyDescent="0.2">
      <c r="A9">
        <v>9</v>
      </c>
      <c r="B9">
        <v>988</v>
      </c>
    </row>
    <row r="10" spans="1:10" x14ac:dyDescent="0.2">
      <c r="A10">
        <v>10</v>
      </c>
      <c r="B10">
        <v>26</v>
      </c>
    </row>
    <row r="11" spans="1:10" x14ac:dyDescent="0.2">
      <c r="A11">
        <v>11</v>
      </c>
      <c r="B11">
        <v>227</v>
      </c>
    </row>
    <row r="12" spans="1:10" x14ac:dyDescent="0.2">
      <c r="A12">
        <v>12</v>
      </c>
      <c r="B12">
        <v>40</v>
      </c>
    </row>
    <row r="13" spans="1:10" x14ac:dyDescent="0.2">
      <c r="A13">
        <v>13</v>
      </c>
      <c r="B13">
        <v>567</v>
      </c>
    </row>
    <row r="14" spans="1:10" x14ac:dyDescent="0.2">
      <c r="A14">
        <v>14</v>
      </c>
      <c r="B14">
        <v>57</v>
      </c>
    </row>
    <row r="15" spans="1:10" x14ac:dyDescent="0.2">
      <c r="A15">
        <v>15</v>
      </c>
      <c r="B15">
        <v>113</v>
      </c>
    </row>
    <row r="16" spans="1:10" x14ac:dyDescent="0.2">
      <c r="A16">
        <v>16</v>
      </c>
      <c r="B16">
        <v>54</v>
      </c>
    </row>
    <row r="17" spans="1:2" x14ac:dyDescent="0.2">
      <c r="A17">
        <v>17</v>
      </c>
      <c r="B17">
        <v>247</v>
      </c>
    </row>
    <row r="18" spans="1:2" x14ac:dyDescent="0.2">
      <c r="A18">
        <v>18</v>
      </c>
      <c r="B18">
        <v>37</v>
      </c>
    </row>
    <row r="19" spans="1:2" x14ac:dyDescent="0.2">
      <c r="A19">
        <v>19</v>
      </c>
      <c r="B19">
        <v>126</v>
      </c>
    </row>
    <row r="20" spans="1:2" x14ac:dyDescent="0.2">
      <c r="A20">
        <v>20</v>
      </c>
      <c r="B20">
        <v>70</v>
      </c>
    </row>
    <row r="21" spans="1:2" x14ac:dyDescent="0.2">
      <c r="A21">
        <v>21</v>
      </c>
      <c r="B21">
        <v>228</v>
      </c>
    </row>
    <row r="22" spans="1:2" x14ac:dyDescent="0.2">
      <c r="A22">
        <v>22</v>
      </c>
      <c r="B22">
        <v>9</v>
      </c>
    </row>
    <row r="23" spans="1:2" x14ac:dyDescent="0.2">
      <c r="A23">
        <v>23</v>
      </c>
      <c r="B23">
        <v>75</v>
      </c>
    </row>
    <row r="24" spans="1:2" x14ac:dyDescent="0.2">
      <c r="A24">
        <v>24</v>
      </c>
      <c r="B24">
        <v>7</v>
      </c>
    </row>
    <row r="25" spans="1:2" x14ac:dyDescent="0.2">
      <c r="A25">
        <v>25</v>
      </c>
      <c r="B25">
        <v>171</v>
      </c>
    </row>
    <row r="26" spans="1:2" x14ac:dyDescent="0.2">
      <c r="A26">
        <v>26</v>
      </c>
      <c r="B26">
        <v>6</v>
      </c>
    </row>
    <row r="27" spans="1:2" x14ac:dyDescent="0.2">
      <c r="A27">
        <v>27</v>
      </c>
      <c r="B27">
        <v>75</v>
      </c>
    </row>
    <row r="28" spans="1:2" x14ac:dyDescent="0.2">
      <c r="A28">
        <v>28</v>
      </c>
      <c r="B28">
        <v>21</v>
      </c>
    </row>
    <row r="29" spans="1:2" x14ac:dyDescent="0.2">
      <c r="A29">
        <v>29</v>
      </c>
      <c r="B29">
        <v>83</v>
      </c>
    </row>
    <row r="30" spans="1:2" x14ac:dyDescent="0.2">
      <c r="A30">
        <v>30</v>
      </c>
      <c r="B30">
        <v>2</v>
      </c>
    </row>
    <row r="31" spans="1:2" x14ac:dyDescent="0.2">
      <c r="A31">
        <v>31</v>
      </c>
      <c r="B31">
        <v>54</v>
      </c>
    </row>
    <row r="32" spans="1:2" x14ac:dyDescent="0.2">
      <c r="A32">
        <v>32</v>
      </c>
      <c r="B32">
        <v>4</v>
      </c>
    </row>
    <row r="33" spans="1:2" x14ac:dyDescent="0.2">
      <c r="A33">
        <v>33</v>
      </c>
      <c r="B33">
        <v>98</v>
      </c>
    </row>
    <row r="34" spans="1:2" x14ac:dyDescent="0.2">
      <c r="A34">
        <v>34</v>
      </c>
      <c r="B34">
        <v>3</v>
      </c>
    </row>
    <row r="35" spans="1:2" x14ac:dyDescent="0.2">
      <c r="A35">
        <v>35</v>
      </c>
      <c r="B35">
        <v>51</v>
      </c>
    </row>
    <row r="36" spans="1:2" x14ac:dyDescent="0.2">
      <c r="A36">
        <v>36</v>
      </c>
      <c r="B36">
        <v>6</v>
      </c>
    </row>
    <row r="37" spans="1:2" x14ac:dyDescent="0.2">
      <c r="A37">
        <v>37</v>
      </c>
      <c r="B37">
        <v>103</v>
      </c>
    </row>
    <row r="38" spans="1:2" x14ac:dyDescent="0.2">
      <c r="A38">
        <v>38</v>
      </c>
      <c r="B38">
        <v>7</v>
      </c>
    </row>
    <row r="39" spans="1:2" x14ac:dyDescent="0.2">
      <c r="A39">
        <v>39</v>
      </c>
      <c r="B39">
        <v>38</v>
      </c>
    </row>
    <row r="40" spans="1:2" x14ac:dyDescent="0.2">
      <c r="A40">
        <v>40</v>
      </c>
      <c r="B40">
        <v>11</v>
      </c>
    </row>
    <row r="41" spans="1:2" x14ac:dyDescent="0.2">
      <c r="A41">
        <v>41</v>
      </c>
      <c r="B41">
        <v>67</v>
      </c>
    </row>
    <row r="42" spans="1:2" x14ac:dyDescent="0.2">
      <c r="A42">
        <v>42</v>
      </c>
      <c r="B42">
        <v>1</v>
      </c>
    </row>
    <row r="43" spans="1:2" x14ac:dyDescent="0.2">
      <c r="A43">
        <v>43</v>
      </c>
      <c r="B43">
        <v>72</v>
      </c>
    </row>
    <row r="44" spans="1:2" x14ac:dyDescent="0.2">
      <c r="A44">
        <v>44</v>
      </c>
      <c r="B44">
        <v>4</v>
      </c>
    </row>
    <row r="45" spans="1:2" x14ac:dyDescent="0.2">
      <c r="A45">
        <v>45</v>
      </c>
      <c r="B45">
        <v>92</v>
      </c>
    </row>
    <row r="46" spans="1:2" x14ac:dyDescent="0.2">
      <c r="A46">
        <v>46</v>
      </c>
      <c r="B46">
        <v>6</v>
      </c>
    </row>
    <row r="47" spans="1:2" x14ac:dyDescent="0.2">
      <c r="A47">
        <v>47</v>
      </c>
      <c r="B47">
        <v>118</v>
      </c>
    </row>
    <row r="48" spans="1:2" x14ac:dyDescent="0.2">
      <c r="A48">
        <v>48</v>
      </c>
      <c r="B48">
        <v>3</v>
      </c>
    </row>
    <row r="49" spans="1:2" x14ac:dyDescent="0.2">
      <c r="A49">
        <v>49</v>
      </c>
      <c r="B49">
        <v>77</v>
      </c>
    </row>
    <row r="50" spans="1:2" x14ac:dyDescent="0.2">
      <c r="A50">
        <v>50</v>
      </c>
      <c r="B50">
        <v>3</v>
      </c>
    </row>
    <row r="51" spans="1:2" x14ac:dyDescent="0.2">
      <c r="A51">
        <v>51</v>
      </c>
      <c r="B51">
        <v>42</v>
      </c>
    </row>
    <row r="52" spans="1:2" x14ac:dyDescent="0.2">
      <c r="A52">
        <v>52</v>
      </c>
      <c r="B52">
        <v>6</v>
      </c>
    </row>
    <row r="53" spans="1:2" x14ac:dyDescent="0.2">
      <c r="A53">
        <v>53</v>
      </c>
      <c r="B53">
        <v>41</v>
      </c>
    </row>
    <row r="54" spans="1:2" x14ac:dyDescent="0.2">
      <c r="A54">
        <v>54</v>
      </c>
      <c r="B54">
        <v>4</v>
      </c>
    </row>
    <row r="55" spans="1:2" x14ac:dyDescent="0.2">
      <c r="A55">
        <v>55</v>
      </c>
      <c r="B55">
        <v>332</v>
      </c>
    </row>
    <row r="56" spans="1:2" x14ac:dyDescent="0.2">
      <c r="A56">
        <v>56</v>
      </c>
      <c r="B56">
        <v>1</v>
      </c>
    </row>
    <row r="57" spans="1:2" x14ac:dyDescent="0.2">
      <c r="A57">
        <v>57</v>
      </c>
      <c r="B57">
        <v>123</v>
      </c>
    </row>
    <row r="58" spans="1:2" x14ac:dyDescent="0.2">
      <c r="A58">
        <v>58</v>
      </c>
      <c r="B58">
        <v>4</v>
      </c>
    </row>
    <row r="59" spans="1:2" x14ac:dyDescent="0.2">
      <c r="A59">
        <v>59</v>
      </c>
      <c r="B59">
        <v>24</v>
      </c>
    </row>
    <row r="60" spans="1:2" x14ac:dyDescent="0.2">
      <c r="A60">
        <v>60</v>
      </c>
      <c r="B60">
        <v>7</v>
      </c>
    </row>
    <row r="61" spans="1:2" x14ac:dyDescent="0.2">
      <c r="A61">
        <v>61</v>
      </c>
      <c r="B61">
        <v>36</v>
      </c>
    </row>
    <row r="62" spans="1:2" x14ac:dyDescent="0.2">
      <c r="A62">
        <v>62</v>
      </c>
      <c r="B62">
        <v>7</v>
      </c>
    </row>
    <row r="63" spans="1:2" x14ac:dyDescent="0.2">
      <c r="A63">
        <v>63</v>
      </c>
      <c r="B63">
        <v>26</v>
      </c>
    </row>
    <row r="64" spans="1:2" x14ac:dyDescent="0.2">
      <c r="A64">
        <v>64</v>
      </c>
      <c r="B64">
        <v>10</v>
      </c>
    </row>
    <row r="65" spans="1:2" x14ac:dyDescent="0.2">
      <c r="A65">
        <v>65</v>
      </c>
      <c r="B65">
        <v>24</v>
      </c>
    </row>
    <row r="66" spans="1:2" x14ac:dyDescent="0.2">
      <c r="A66">
        <v>66</v>
      </c>
      <c r="B66">
        <v>5</v>
      </c>
    </row>
    <row r="67" spans="1:2" x14ac:dyDescent="0.2">
      <c r="A67">
        <v>67</v>
      </c>
      <c r="B67">
        <v>7</v>
      </c>
    </row>
    <row r="68" spans="1:2" x14ac:dyDescent="0.2">
      <c r="A68">
        <v>68</v>
      </c>
      <c r="B68">
        <v>18</v>
      </c>
    </row>
    <row r="69" spans="1:2" x14ac:dyDescent="0.2">
      <c r="A69">
        <v>69</v>
      </c>
      <c r="B69">
        <v>21</v>
      </c>
    </row>
    <row r="70" spans="1:2" x14ac:dyDescent="0.2">
      <c r="A70">
        <v>70</v>
      </c>
      <c r="B70">
        <v>4</v>
      </c>
    </row>
    <row r="71" spans="1:2" x14ac:dyDescent="0.2">
      <c r="A71">
        <v>71</v>
      </c>
      <c r="B71">
        <v>3</v>
      </c>
    </row>
    <row r="72" spans="1:2" x14ac:dyDescent="0.2">
      <c r="A72">
        <v>72</v>
      </c>
      <c r="B72">
        <v>10</v>
      </c>
    </row>
    <row r="73" spans="1:2" x14ac:dyDescent="0.2">
      <c r="A73">
        <v>73</v>
      </c>
      <c r="B73">
        <v>5</v>
      </c>
    </row>
    <row r="74" spans="1:2" x14ac:dyDescent="0.2">
      <c r="A74">
        <v>74</v>
      </c>
      <c r="B74">
        <v>2</v>
      </c>
    </row>
    <row r="75" spans="1:2" x14ac:dyDescent="0.2">
      <c r="A75">
        <v>75</v>
      </c>
      <c r="B75">
        <v>4</v>
      </c>
    </row>
    <row r="76" spans="1:2" x14ac:dyDescent="0.2">
      <c r="A76">
        <v>76</v>
      </c>
      <c r="B76">
        <v>12</v>
      </c>
    </row>
    <row r="77" spans="1:2" x14ac:dyDescent="0.2">
      <c r="A77">
        <v>77</v>
      </c>
      <c r="B77">
        <v>21</v>
      </c>
    </row>
    <row r="78" spans="1:2" x14ac:dyDescent="0.2">
      <c r="A78">
        <v>78</v>
      </c>
      <c r="B78">
        <v>2</v>
      </c>
    </row>
    <row r="79" spans="1:2" x14ac:dyDescent="0.2">
      <c r="A79">
        <v>79</v>
      </c>
      <c r="B79">
        <v>5</v>
      </c>
    </row>
    <row r="80" spans="1:2" x14ac:dyDescent="0.2">
      <c r="A80">
        <v>80</v>
      </c>
      <c r="B80">
        <v>9</v>
      </c>
    </row>
    <row r="81" spans="1:2" x14ac:dyDescent="0.2">
      <c r="A81">
        <v>81</v>
      </c>
      <c r="B81">
        <v>43</v>
      </c>
    </row>
    <row r="82" spans="1:2" x14ac:dyDescent="0.2">
      <c r="A82">
        <v>82</v>
      </c>
      <c r="B82">
        <v>2</v>
      </c>
    </row>
    <row r="83" spans="1:2" x14ac:dyDescent="0.2">
      <c r="A83">
        <v>83</v>
      </c>
      <c r="B83">
        <v>6</v>
      </c>
    </row>
    <row r="84" spans="1:2" x14ac:dyDescent="0.2">
      <c r="A84">
        <v>84</v>
      </c>
      <c r="B84">
        <v>6</v>
      </c>
    </row>
    <row r="85" spans="1:2" x14ac:dyDescent="0.2">
      <c r="A85">
        <v>85</v>
      </c>
      <c r="B85">
        <v>17</v>
      </c>
    </row>
    <row r="86" spans="1:2" x14ac:dyDescent="0.2">
      <c r="A86">
        <v>86</v>
      </c>
      <c r="B86">
        <v>3</v>
      </c>
    </row>
    <row r="87" spans="1:2" x14ac:dyDescent="0.2">
      <c r="A87">
        <v>87</v>
      </c>
      <c r="B87">
        <v>14</v>
      </c>
    </row>
    <row r="88" spans="1:2" x14ac:dyDescent="0.2">
      <c r="A88">
        <v>88</v>
      </c>
      <c r="B88">
        <v>3</v>
      </c>
    </row>
    <row r="89" spans="1:2" x14ac:dyDescent="0.2">
      <c r="A89">
        <v>89</v>
      </c>
      <c r="B89">
        <v>28</v>
      </c>
    </row>
    <row r="90" spans="1:2" x14ac:dyDescent="0.2">
      <c r="A90">
        <v>91</v>
      </c>
      <c r="B90">
        <v>16</v>
      </c>
    </row>
    <row r="91" spans="1:2" x14ac:dyDescent="0.2">
      <c r="A91">
        <v>92</v>
      </c>
      <c r="B91">
        <v>36</v>
      </c>
    </row>
    <row r="92" spans="1:2" x14ac:dyDescent="0.2">
      <c r="A92">
        <v>93</v>
      </c>
      <c r="B92">
        <v>63</v>
      </c>
    </row>
    <row r="93" spans="1:2" x14ac:dyDescent="0.2">
      <c r="A93">
        <v>94</v>
      </c>
      <c r="B93">
        <v>11</v>
      </c>
    </row>
    <row r="94" spans="1:2" x14ac:dyDescent="0.2">
      <c r="A94">
        <v>95</v>
      </c>
      <c r="B94">
        <v>28</v>
      </c>
    </row>
    <row r="95" spans="1:2" x14ac:dyDescent="0.2">
      <c r="A95">
        <v>96</v>
      </c>
      <c r="B95">
        <v>1</v>
      </c>
    </row>
    <row r="96" spans="1:2" x14ac:dyDescent="0.2">
      <c r="A96">
        <v>97</v>
      </c>
      <c r="B96">
        <v>38</v>
      </c>
    </row>
    <row r="97" spans="1:2" x14ac:dyDescent="0.2">
      <c r="A97">
        <v>98</v>
      </c>
      <c r="B97">
        <v>9</v>
      </c>
    </row>
    <row r="98" spans="1:2" x14ac:dyDescent="0.2">
      <c r="A98">
        <v>99</v>
      </c>
      <c r="B98">
        <v>6724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4EC4-9364-AE4E-9FF7-FFA398EBA125}">
  <dimension ref="A1:D35"/>
  <sheetViews>
    <sheetView workbookViewId="0">
      <selection activeCell="A24" sqref="A1:D35"/>
    </sheetView>
  </sheetViews>
  <sheetFormatPr baseColWidth="10" defaultRowHeight="16" x14ac:dyDescent="0.2"/>
  <cols>
    <col min="1" max="1" width="43.6640625" customWidth="1"/>
  </cols>
  <sheetData>
    <row r="1" spans="1:4" x14ac:dyDescent="0.2">
      <c r="A1" t="s">
        <v>88</v>
      </c>
      <c r="B1" t="s">
        <v>89</v>
      </c>
      <c r="C1">
        <v>3</v>
      </c>
      <c r="D1" t="s">
        <v>90</v>
      </c>
    </row>
    <row r="2" spans="1:4" x14ac:dyDescent="0.2">
      <c r="A2" t="s">
        <v>91</v>
      </c>
      <c r="B2" t="s">
        <v>92</v>
      </c>
      <c r="C2">
        <v>16</v>
      </c>
      <c r="D2" t="s">
        <v>93</v>
      </c>
    </row>
    <row r="3" spans="1:4" x14ac:dyDescent="0.2">
      <c r="A3" t="s">
        <v>94</v>
      </c>
      <c r="B3" t="s">
        <v>95</v>
      </c>
      <c r="C3">
        <v>99</v>
      </c>
      <c r="D3" t="s">
        <v>96</v>
      </c>
    </row>
    <row r="4" spans="1:4" x14ac:dyDescent="0.2">
      <c r="A4" t="s">
        <v>97</v>
      </c>
      <c r="B4" t="s">
        <v>98</v>
      </c>
      <c r="C4">
        <v>3</v>
      </c>
      <c r="D4" t="s">
        <v>99</v>
      </c>
    </row>
    <row r="5" spans="1:4" x14ac:dyDescent="0.2">
      <c r="A5" t="s">
        <v>100</v>
      </c>
      <c r="B5" t="s">
        <v>101</v>
      </c>
      <c r="C5">
        <v>99</v>
      </c>
      <c r="D5" t="s">
        <v>102</v>
      </c>
    </row>
    <row r="6" spans="1:4" x14ac:dyDescent="0.2">
      <c r="A6" t="s">
        <v>103</v>
      </c>
      <c r="B6" t="s">
        <v>104</v>
      </c>
      <c r="C6">
        <v>99</v>
      </c>
      <c r="D6" t="s">
        <v>105</v>
      </c>
    </row>
    <row r="7" spans="1:4" x14ac:dyDescent="0.2">
      <c r="A7" t="s">
        <v>106</v>
      </c>
      <c r="B7" t="s">
        <v>107</v>
      </c>
      <c r="C7">
        <v>16</v>
      </c>
      <c r="D7" t="s">
        <v>108</v>
      </c>
    </row>
    <row r="8" spans="1:4" x14ac:dyDescent="0.2">
      <c r="A8" t="s">
        <v>109</v>
      </c>
      <c r="B8" t="s">
        <v>110</v>
      </c>
      <c r="C8">
        <v>16</v>
      </c>
      <c r="D8" t="s">
        <v>111</v>
      </c>
    </row>
    <row r="9" spans="1:4" x14ac:dyDescent="0.2">
      <c r="A9" t="s">
        <v>112</v>
      </c>
      <c r="B9" t="s">
        <v>113</v>
      </c>
      <c r="C9">
        <v>16</v>
      </c>
      <c r="D9" t="s">
        <v>114</v>
      </c>
    </row>
    <row r="10" spans="1:4" x14ac:dyDescent="0.2">
      <c r="A10" t="s">
        <v>115</v>
      </c>
      <c r="B10" t="s">
        <v>116</v>
      </c>
      <c r="C10">
        <v>99</v>
      </c>
      <c r="D10" t="s">
        <v>117</v>
      </c>
    </row>
    <row r="11" spans="1:4" x14ac:dyDescent="0.2">
      <c r="A11" t="s">
        <v>118</v>
      </c>
      <c r="B11" t="s">
        <v>119</v>
      </c>
      <c r="C11">
        <v>99</v>
      </c>
      <c r="D11" t="s">
        <v>120</v>
      </c>
    </row>
    <row r="12" spans="1:4" x14ac:dyDescent="0.2">
      <c r="A12" t="s">
        <v>121</v>
      </c>
      <c r="B12" t="s">
        <v>122</v>
      </c>
      <c r="C12">
        <v>16</v>
      </c>
      <c r="D12" t="s">
        <v>123</v>
      </c>
    </row>
    <row r="13" spans="1:4" x14ac:dyDescent="0.2">
      <c r="A13" t="s">
        <v>124</v>
      </c>
      <c r="B13" t="s">
        <v>125</v>
      </c>
      <c r="C13">
        <v>16</v>
      </c>
      <c r="D13" t="s">
        <v>126</v>
      </c>
    </row>
    <row r="14" spans="1:4" x14ac:dyDescent="0.2">
      <c r="A14" t="s">
        <v>127</v>
      </c>
      <c r="B14" t="s">
        <v>128</v>
      </c>
      <c r="C14">
        <v>16</v>
      </c>
      <c r="D14" t="s">
        <v>129</v>
      </c>
    </row>
    <row r="15" spans="1:4" x14ac:dyDescent="0.2">
      <c r="A15" t="s">
        <v>130</v>
      </c>
      <c r="B15" t="s">
        <v>131</v>
      </c>
      <c r="C15">
        <v>16</v>
      </c>
      <c r="D15" t="s">
        <v>132</v>
      </c>
    </row>
    <row r="16" spans="1:4" x14ac:dyDescent="0.2">
      <c r="A16" t="s">
        <v>133</v>
      </c>
      <c r="B16" t="s">
        <v>134</v>
      </c>
      <c r="C16">
        <v>16</v>
      </c>
      <c r="D16" t="s">
        <v>135</v>
      </c>
    </row>
    <row r="17" spans="1:4" x14ac:dyDescent="0.2">
      <c r="A17" t="s">
        <v>136</v>
      </c>
      <c r="B17" t="s">
        <v>137</v>
      </c>
      <c r="C17">
        <v>16</v>
      </c>
      <c r="D17" t="s">
        <v>138</v>
      </c>
    </row>
    <row r="18" spans="1:4" x14ac:dyDescent="0.2">
      <c r="A18" t="s">
        <v>139</v>
      </c>
      <c r="B18" t="s">
        <v>140</v>
      </c>
      <c r="C18">
        <v>99</v>
      </c>
      <c r="D18" t="s">
        <v>141</v>
      </c>
    </row>
    <row r="19" spans="1:4" x14ac:dyDescent="0.2">
      <c r="A19" t="s">
        <v>142</v>
      </c>
      <c r="B19" t="s">
        <v>143</v>
      </c>
      <c r="C19">
        <v>16</v>
      </c>
      <c r="D19" t="s">
        <v>144</v>
      </c>
    </row>
    <row r="20" spans="1:4" x14ac:dyDescent="0.2">
      <c r="A20" t="s">
        <v>145</v>
      </c>
      <c r="B20" t="s">
        <v>146</v>
      </c>
      <c r="C20">
        <v>16</v>
      </c>
      <c r="D20" t="s">
        <v>147</v>
      </c>
    </row>
    <row r="21" spans="1:4" x14ac:dyDescent="0.2">
      <c r="A21" t="s">
        <v>148</v>
      </c>
      <c r="B21" t="s">
        <v>149</v>
      </c>
      <c r="C21">
        <v>2</v>
      </c>
      <c r="D21" t="s">
        <v>150</v>
      </c>
    </row>
    <row r="22" spans="1:4" x14ac:dyDescent="0.2">
      <c r="A22" t="s">
        <v>151</v>
      </c>
      <c r="B22" t="s">
        <v>152</v>
      </c>
      <c r="C22">
        <v>2</v>
      </c>
      <c r="D22" t="s">
        <v>150</v>
      </c>
    </row>
    <row r="23" spans="1:4" x14ac:dyDescent="0.2">
      <c r="A23" t="s">
        <v>153</v>
      </c>
      <c r="B23" t="s">
        <v>154</v>
      </c>
      <c r="C23">
        <v>2</v>
      </c>
      <c r="D23" t="s">
        <v>150</v>
      </c>
    </row>
    <row r="24" spans="1:4" x14ac:dyDescent="0.2">
      <c r="A24" t="s">
        <v>155</v>
      </c>
      <c r="B24" t="s">
        <v>156</v>
      </c>
      <c r="C24">
        <v>2</v>
      </c>
      <c r="D24" t="s">
        <v>150</v>
      </c>
    </row>
    <row r="25" spans="1:4" x14ac:dyDescent="0.2">
      <c r="A25" t="s">
        <v>157</v>
      </c>
      <c r="B25" t="s">
        <v>158</v>
      </c>
      <c r="C25">
        <v>2</v>
      </c>
      <c r="D25" t="s">
        <v>150</v>
      </c>
    </row>
    <row r="26" spans="1:4" x14ac:dyDescent="0.2">
      <c r="A26" t="s">
        <v>159</v>
      </c>
      <c r="B26" t="s">
        <v>160</v>
      </c>
      <c r="C26">
        <v>2</v>
      </c>
      <c r="D26" t="s">
        <v>161</v>
      </c>
    </row>
    <row r="27" spans="1:4" x14ac:dyDescent="0.2">
      <c r="A27" t="s">
        <v>162</v>
      </c>
      <c r="B27" t="s">
        <v>163</v>
      </c>
      <c r="C27">
        <v>2</v>
      </c>
      <c r="D27" t="s">
        <v>150</v>
      </c>
    </row>
    <row r="28" spans="1:4" x14ac:dyDescent="0.2">
      <c r="A28" t="s">
        <v>164</v>
      </c>
      <c r="B28" t="s">
        <v>165</v>
      </c>
      <c r="C28">
        <v>2</v>
      </c>
      <c r="D28" t="s">
        <v>150</v>
      </c>
    </row>
    <row r="29" spans="1:4" x14ac:dyDescent="0.2">
      <c r="A29" t="s">
        <v>166</v>
      </c>
      <c r="B29" t="s">
        <v>167</v>
      </c>
      <c r="C29">
        <v>2</v>
      </c>
      <c r="D29" t="s">
        <v>150</v>
      </c>
    </row>
    <row r="30" spans="1:4" x14ac:dyDescent="0.2">
      <c r="A30" t="s">
        <v>168</v>
      </c>
      <c r="B30" t="s">
        <v>169</v>
      </c>
      <c r="C30">
        <v>2</v>
      </c>
      <c r="D30" t="s">
        <v>150</v>
      </c>
    </row>
    <row r="31" spans="1:4" x14ac:dyDescent="0.2">
      <c r="A31" t="s">
        <v>170</v>
      </c>
      <c r="B31" t="s">
        <v>171</v>
      </c>
      <c r="C31">
        <v>99</v>
      </c>
      <c r="D31" t="s">
        <v>172</v>
      </c>
    </row>
    <row r="32" spans="1:4" x14ac:dyDescent="0.2">
      <c r="A32" t="s">
        <v>173</v>
      </c>
      <c r="B32" t="s">
        <v>174</v>
      </c>
      <c r="C32">
        <v>99</v>
      </c>
      <c r="D32" t="s">
        <v>175</v>
      </c>
    </row>
    <row r="33" spans="1:4" x14ac:dyDescent="0.2">
      <c r="A33" t="s">
        <v>176</v>
      </c>
      <c r="B33" t="s">
        <v>177</v>
      </c>
      <c r="C33">
        <v>3</v>
      </c>
      <c r="D33" t="s">
        <v>178</v>
      </c>
    </row>
    <row r="34" spans="1:4" x14ac:dyDescent="0.2">
      <c r="A34" t="s">
        <v>179</v>
      </c>
      <c r="B34" t="s">
        <v>180</v>
      </c>
      <c r="C34">
        <v>99</v>
      </c>
      <c r="D34" t="s">
        <v>181</v>
      </c>
    </row>
    <row r="35" spans="1:4" x14ac:dyDescent="0.2">
      <c r="A35" t="s">
        <v>182</v>
      </c>
      <c r="B35" t="s">
        <v>183</v>
      </c>
      <c r="C35">
        <v>4</v>
      </c>
      <c r="D35" t="s">
        <v>184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EC04D-382E-7449-9116-001130232044}">
  <dimension ref="A1:G24"/>
  <sheetViews>
    <sheetView workbookViewId="0">
      <selection activeCell="C9" sqref="C9"/>
    </sheetView>
  </sheetViews>
  <sheetFormatPr baseColWidth="10" defaultRowHeight="16" x14ac:dyDescent="0.2"/>
  <cols>
    <col min="1" max="1" width="35.6640625" customWidth="1"/>
  </cols>
  <sheetData>
    <row r="1" spans="1:7" x14ac:dyDescent="0.2">
      <c r="F1" t="s">
        <v>192</v>
      </c>
      <c r="G1" t="s">
        <v>193</v>
      </c>
    </row>
    <row r="2" spans="1:7" x14ac:dyDescent="0.2">
      <c r="A2" t="s">
        <v>88</v>
      </c>
      <c r="B2" t="s">
        <v>89</v>
      </c>
      <c r="C2">
        <v>3</v>
      </c>
      <c r="D2" t="s">
        <v>90</v>
      </c>
      <c r="F2" t="s">
        <v>188</v>
      </c>
    </row>
    <row r="3" spans="1:7" x14ac:dyDescent="0.2">
      <c r="A3" t="s">
        <v>91</v>
      </c>
      <c r="B3" t="s">
        <v>92</v>
      </c>
      <c r="C3">
        <v>16</v>
      </c>
      <c r="D3" t="s">
        <v>93</v>
      </c>
      <c r="F3" t="s">
        <v>189</v>
      </c>
    </row>
    <row r="4" spans="1:7" x14ac:dyDescent="0.2">
      <c r="A4" t="s">
        <v>94</v>
      </c>
      <c r="B4" t="s">
        <v>95</v>
      </c>
      <c r="C4">
        <v>99</v>
      </c>
      <c r="D4" t="s">
        <v>96</v>
      </c>
      <c r="F4" t="s">
        <v>190</v>
      </c>
    </row>
    <row r="5" spans="1:7" x14ac:dyDescent="0.2">
      <c r="A5" t="s">
        <v>97</v>
      </c>
      <c r="B5" t="s">
        <v>98</v>
      </c>
      <c r="C5">
        <v>3</v>
      </c>
      <c r="D5" t="s">
        <v>99</v>
      </c>
      <c r="F5" t="s">
        <v>191</v>
      </c>
    </row>
    <row r="6" spans="1:7" x14ac:dyDescent="0.2">
      <c r="A6" t="s">
        <v>100</v>
      </c>
      <c r="B6" t="s">
        <v>101</v>
      </c>
      <c r="C6">
        <v>99</v>
      </c>
      <c r="D6" t="s">
        <v>102</v>
      </c>
    </row>
    <row r="7" spans="1:7" x14ac:dyDescent="0.2">
      <c r="A7" t="s">
        <v>103</v>
      </c>
      <c r="B7" t="s">
        <v>104</v>
      </c>
      <c r="C7">
        <v>99</v>
      </c>
      <c r="D7" t="s">
        <v>105</v>
      </c>
    </row>
    <row r="8" spans="1:7" x14ac:dyDescent="0.2">
      <c r="A8" t="s">
        <v>106</v>
      </c>
      <c r="B8" t="s">
        <v>107</v>
      </c>
      <c r="C8">
        <v>16</v>
      </c>
      <c r="D8" t="s">
        <v>108</v>
      </c>
    </row>
    <row r="9" spans="1:7" x14ac:dyDescent="0.2">
      <c r="A9" t="s">
        <v>109</v>
      </c>
      <c r="B9" t="s">
        <v>110</v>
      </c>
      <c r="C9">
        <v>16</v>
      </c>
      <c r="D9" t="s">
        <v>111</v>
      </c>
    </row>
    <row r="10" spans="1:7" x14ac:dyDescent="0.2">
      <c r="A10" t="s">
        <v>112</v>
      </c>
      <c r="B10" t="s">
        <v>113</v>
      </c>
      <c r="C10">
        <v>16</v>
      </c>
      <c r="D10" t="s">
        <v>114</v>
      </c>
    </row>
    <row r="11" spans="1:7" x14ac:dyDescent="0.2">
      <c r="A11" t="s">
        <v>115</v>
      </c>
      <c r="B11" t="s">
        <v>116</v>
      </c>
      <c r="C11">
        <v>99</v>
      </c>
      <c r="D11" t="s">
        <v>117</v>
      </c>
    </row>
    <row r="12" spans="1:7" x14ac:dyDescent="0.2">
      <c r="A12" t="s">
        <v>118</v>
      </c>
      <c r="B12" t="s">
        <v>119</v>
      </c>
      <c r="C12">
        <v>99</v>
      </c>
      <c r="D12" t="s">
        <v>120</v>
      </c>
    </row>
    <row r="13" spans="1:7" x14ac:dyDescent="0.2">
      <c r="A13" t="s">
        <v>121</v>
      </c>
      <c r="B13" t="s">
        <v>122</v>
      </c>
      <c r="C13">
        <v>16</v>
      </c>
      <c r="D13" t="s">
        <v>123</v>
      </c>
    </row>
    <row r="14" spans="1:7" x14ac:dyDescent="0.2">
      <c r="A14" t="s">
        <v>124</v>
      </c>
      <c r="B14" t="s">
        <v>125</v>
      </c>
      <c r="C14">
        <v>16</v>
      </c>
      <c r="D14" t="s">
        <v>126</v>
      </c>
    </row>
    <row r="15" spans="1:7" x14ac:dyDescent="0.2">
      <c r="A15" t="s">
        <v>127</v>
      </c>
      <c r="B15" t="s">
        <v>128</v>
      </c>
      <c r="C15">
        <v>16</v>
      </c>
      <c r="D15" t="s">
        <v>129</v>
      </c>
    </row>
    <row r="16" spans="1:7" x14ac:dyDescent="0.2">
      <c r="A16" t="s">
        <v>130</v>
      </c>
      <c r="B16" t="s">
        <v>131</v>
      </c>
      <c r="C16">
        <v>16</v>
      </c>
      <c r="D16" t="s">
        <v>132</v>
      </c>
      <c r="E16">
        <v>3</v>
      </c>
      <c r="F16" t="s">
        <v>187</v>
      </c>
    </row>
    <row r="17" spans="1:6" x14ac:dyDescent="0.2">
      <c r="A17" t="s">
        <v>139</v>
      </c>
      <c r="B17" t="s">
        <v>140</v>
      </c>
      <c r="C17">
        <v>99</v>
      </c>
      <c r="D17" t="s">
        <v>141</v>
      </c>
    </row>
    <row r="18" spans="1:6" x14ac:dyDescent="0.2">
      <c r="A18" t="s">
        <v>142</v>
      </c>
      <c r="B18" t="s">
        <v>143</v>
      </c>
      <c r="C18">
        <v>16</v>
      </c>
      <c r="D18" t="s">
        <v>144</v>
      </c>
    </row>
    <row r="19" spans="1:6" x14ac:dyDescent="0.2">
      <c r="A19" t="s">
        <v>145</v>
      </c>
      <c r="B19" t="s">
        <v>146</v>
      </c>
      <c r="C19">
        <v>16</v>
      </c>
      <c r="D19" t="s">
        <v>147</v>
      </c>
    </row>
    <row r="20" spans="1:6" x14ac:dyDescent="0.2">
      <c r="A20" t="s">
        <v>148</v>
      </c>
      <c r="B20" t="s">
        <v>149</v>
      </c>
      <c r="C20">
        <v>2</v>
      </c>
      <c r="D20" t="s">
        <v>150</v>
      </c>
      <c r="E20">
        <v>10</v>
      </c>
      <c r="F20" t="s">
        <v>185</v>
      </c>
    </row>
    <row r="21" spans="1:6" x14ac:dyDescent="0.2">
      <c r="A21" t="s">
        <v>170</v>
      </c>
      <c r="B21" t="s">
        <v>171</v>
      </c>
      <c r="C21">
        <v>99</v>
      </c>
      <c r="D21" t="s">
        <v>172</v>
      </c>
      <c r="E21">
        <v>2</v>
      </c>
      <c r="F21" t="s">
        <v>186</v>
      </c>
    </row>
    <row r="22" spans="1:6" x14ac:dyDescent="0.2">
      <c r="A22" t="s">
        <v>176</v>
      </c>
      <c r="B22" t="s">
        <v>177</v>
      </c>
      <c r="C22">
        <v>3</v>
      </c>
      <c r="D22" t="s">
        <v>178</v>
      </c>
    </row>
    <row r="23" spans="1:6" x14ac:dyDescent="0.2">
      <c r="A23" t="s">
        <v>179</v>
      </c>
      <c r="B23" t="s">
        <v>180</v>
      </c>
      <c r="C23">
        <v>99</v>
      </c>
      <c r="D23" t="s">
        <v>181</v>
      </c>
    </row>
    <row r="24" spans="1:6" x14ac:dyDescent="0.2">
      <c r="A24" t="s">
        <v>182</v>
      </c>
      <c r="B24" t="s">
        <v>183</v>
      </c>
      <c r="C24">
        <v>4</v>
      </c>
      <c r="D24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distribution</vt:lpstr>
      <vt:lpstr>embeddedFrames</vt:lpstr>
      <vt:lpstr>Sheet2</vt:lpstr>
      <vt:lpstr>frame-chain categories</vt:lpstr>
      <vt:lpstr>distribution after filtering</vt:lpstr>
      <vt:lpstr>Vulnerability</vt:lpstr>
      <vt:lpstr>Vulnerability-filter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lwyeluo</dc:creator>
  <cp:lastModifiedBy>lwyeluo</cp:lastModifiedBy>
  <dcterms:created xsi:type="dcterms:W3CDTF">2019-06-29T06:40:14Z</dcterms:created>
  <dcterms:modified xsi:type="dcterms:W3CDTF">2019-09-11T04:20:46Z</dcterms:modified>
</cp:coreProperties>
</file>