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wyeluo/Workspaces/lab-project/browser/tim-evaluate/benchmark/thirdScripts/"/>
    </mc:Choice>
  </mc:AlternateContent>
  <xr:revisionPtr revIDLastSave="0" documentId="13_ncr:1_{625746CA-E898-314C-8D2A-12109CA6C646}" xr6:coauthVersionLast="36" xr6:coauthVersionMax="36" xr10:uidLastSave="{00000000-0000-0000-0000-000000000000}"/>
  <bookViews>
    <workbookView xWindow="0" yWindow="460" windowWidth="25600" windowHeight="15540" tabRatio="993" activeTab="2" xr2:uid="{00000000-000D-0000-FFFF-FFFF00000000}"/>
  </bookViews>
  <sheets>
    <sheet name="Dromaeo" sheetId="1" r:id="rId1"/>
    <sheet name="DOM-custom" sheetId="2" r:id="rId2"/>
    <sheet name="top10" sheetId="3" r:id="rId3"/>
  </sheets>
  <calcPr calcId="181029" iterateDelta="1E-4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P2" i="3" l="1"/>
  <c r="L11" i="3"/>
  <c r="N11" i="3" s="1"/>
  <c r="K11" i="3"/>
  <c r="J11" i="3"/>
  <c r="L10" i="3"/>
  <c r="N10" i="3" s="1"/>
  <c r="K10" i="3"/>
  <c r="J10" i="3"/>
  <c r="L9" i="3"/>
  <c r="N9" i="3" s="1"/>
  <c r="K9" i="3"/>
  <c r="J9" i="3"/>
  <c r="L8" i="3"/>
  <c r="N8" i="3" s="1"/>
  <c r="K8" i="3"/>
  <c r="J8" i="3"/>
  <c r="L7" i="3"/>
  <c r="N7" i="3" s="1"/>
  <c r="K7" i="3"/>
  <c r="J7" i="3"/>
  <c r="L6" i="3"/>
  <c r="N6" i="3" s="1"/>
  <c r="K6" i="3"/>
  <c r="J6" i="3"/>
  <c r="L5" i="3"/>
  <c r="N5" i="3" s="1"/>
  <c r="K5" i="3"/>
  <c r="J5" i="3"/>
  <c r="L4" i="3"/>
  <c r="N4" i="3" s="1"/>
  <c r="K4" i="3"/>
  <c r="J4" i="3"/>
  <c r="L3" i="3"/>
  <c r="N3" i="3" s="1"/>
  <c r="K3" i="3"/>
  <c r="J3" i="3"/>
  <c r="L2" i="3"/>
  <c r="N2" i="3" s="1"/>
  <c r="K2" i="3"/>
  <c r="J2" i="3"/>
  <c r="L1" i="3"/>
  <c r="K1" i="3"/>
  <c r="K4" i="2"/>
  <c r="K7" i="2" s="1"/>
  <c r="J4" i="2"/>
  <c r="J7" i="2" s="1"/>
  <c r="I4" i="2"/>
  <c r="K3" i="2"/>
  <c r="K6" i="2" s="1"/>
  <c r="J3" i="2"/>
  <c r="J6" i="2" s="1"/>
  <c r="I3" i="2"/>
  <c r="K2" i="2"/>
  <c r="J2" i="2"/>
  <c r="I2" i="2"/>
  <c r="J1" i="2"/>
  <c r="N6" i="1"/>
  <c r="L6" i="1"/>
  <c r="N3" i="1"/>
  <c r="M3" i="1"/>
  <c r="M6" i="1" s="1"/>
  <c r="L3" i="1"/>
  <c r="K3" i="1"/>
  <c r="J3" i="1"/>
  <c r="J6" i="1" s="1"/>
  <c r="I3" i="1"/>
  <c r="N2" i="1"/>
  <c r="M2" i="1"/>
  <c r="L2" i="1"/>
  <c r="K2" i="1"/>
  <c r="K6" i="1" s="1"/>
  <c r="J2" i="1"/>
  <c r="I2" i="1"/>
  <c r="N1" i="1"/>
  <c r="M1" i="1"/>
  <c r="L1" i="1"/>
  <c r="K1" i="1"/>
  <c r="J1" i="1"/>
</calcChain>
</file>

<file path=xl/sharedStrings.xml><?xml version="1.0" encoding="utf-8"?>
<sst xmlns="http://schemas.openxmlformats.org/spreadsheetml/2006/main" count="75" uniqueCount="53">
  <si>
    <t>Total</t>
  </si>
  <si>
    <t>DOM Attributes</t>
  </si>
  <si>
    <t>DOM Modification</t>
  </si>
  <si>
    <t>DOM Query</t>
  </si>
  <si>
    <t>DOM Traversal</t>
  </si>
  <si>
    <t>filepath</t>
  </si>
  <si>
    <t>INIT</t>
  </si>
  <si>
    <t>http://dromaeo.com/?id=280186</t>
  </si>
  <si>
    <t>http://dromaeo.com/?id=280187</t>
  </si>
  <si>
    <t>http://dromaeo.com/?id=280188</t>
  </si>
  <si>
    <t>http://dromaeo.com/?id=280189</t>
  </si>
  <si>
    <t>overhead</t>
  </si>
  <si>
    <t>http://dromaeo.com/?id=280190</t>
  </si>
  <si>
    <t>http://dromaeo.com/?id=280191</t>
  </si>
  <si>
    <t>http://dromaeo.com/?id=280192</t>
  </si>
  <si>
    <t>http://dromaeo.com/?id=280193</t>
  </si>
  <si>
    <t>http://dromaeo.com/?id=280194</t>
  </si>
  <si>
    <t>http://dromaeo.com/?id=280195</t>
  </si>
  <si>
    <t>TIM</t>
  </si>
  <si>
    <t>http://dromaeo.com/?id=280249</t>
  </si>
  <si>
    <t>http://dromaeo.com/?id=280250</t>
  </si>
  <si>
    <t>http://dromaeo.com/?id=280251</t>
  </si>
  <si>
    <t>http://dromaeo.com/?id=280252</t>
  </si>
  <si>
    <t>http://dromaeo.com/?id=280253</t>
  </si>
  <si>
    <t>http://dromaeo.com/?id=280254</t>
  </si>
  <si>
    <t>http://dromaeo.com/?id=280255</t>
  </si>
  <si>
    <t>http://dromaeo.com/?id=280256</t>
  </si>
  <si>
    <t>http://dromaeo.com/?id=280257</t>
  </si>
  <si>
    <t>http://dromaeo.com/?id=280258</t>
  </si>
  <si>
    <t>TIME for 1000 times access (ms)</t>
  </si>
  <si>
    <t>TIM-FULL</t>
  </si>
  <si>
    <t>TIM-3rd</t>
  </si>
  <si>
    <t>mathjax</t>
  </si>
  <si>
    <t>NORMAL</t>
  </si>
  <si>
    <t>overhead-site:  mathjax 1632.492626953125 1686.6681518554688 1.0331857700352722</t>
  </si>
  <si>
    <t>amcharts</t>
  </si>
  <si>
    <t>overhead-site:  amcharts 8976.787426757812 9093.429541015625 1.012993748065163</t>
  </si>
  <si>
    <t>d3</t>
  </si>
  <si>
    <t>overhead-site:  d3 1110.3889282226562 1118.5000732421875 1.0073047783649234</t>
  </si>
  <si>
    <t>threejs</t>
  </si>
  <si>
    <t>overhead-site:  threejs 3671.29814453125 3677.087353515625 1.0015768833683527</t>
  </si>
  <si>
    <t>highcharts</t>
  </si>
  <si>
    <t>overhead-site:  highcharts 617.304541015625 639.526171875 1.035997841232165</t>
  </si>
  <si>
    <t>googlecharts</t>
  </si>
  <si>
    <t>overhead-site:  googlecharts 135.270703125 138.0443359375 1.020504312821801</t>
  </si>
  <si>
    <t>supersized</t>
  </si>
  <si>
    <t>overhead-site:  supersized 351.19404296875 356.9511352539063 1.0163929098469036</t>
  </si>
  <si>
    <t>particlesjs</t>
  </si>
  <si>
    <t>overhead-site:  particlesjs 560.500439453125 581.0349243164062 1.0366359835209344</t>
  </si>
  <si>
    <t>chartjs</t>
  </si>
  <si>
    <t>overhead-site:  chartjs 1033.6420166015625 1060.465576171875 1.0259505313633668</t>
  </si>
  <si>
    <t>raphael</t>
  </si>
  <si>
    <t>overhead-site:  raphael 536.4171630859375 560.69296875 1.045255460366717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</si>
</sst>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7</xdr:col>
      <xdr:colOff>284040</xdr:colOff>
      <xdr:row>26</xdr:row>
      <xdr:rowOff>67320</xdr:rowOff>
    </xdr:from>
    <xdr:to>
      <xdr:col>16</xdr:col>
      <xdr:colOff>54000</xdr:colOff>
      <xdr:row>40</xdr:row>
      <xdr:rowOff>27360</xdr:rowOff>
    </xdr:to>
    <xdr:sp macro="" textlink="">
      <xdr:nvSpPr>
        <xdr:cNvPr id="2" name="CustomShap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513200" y="4293720"/>
          <a:ext cx="6456600" cy="22359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0" tIns="0" rIns="0" bIns="0"/>
        <a:lstStyle/>
        <a:p>
          <a:r>
            <a:rPr lang="en-US" sz="1200" b="0" strike="noStrike" spc="-1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Times New Roman"/>
            </a:rPr>
            <a:t>The commit for Chromium (tim) is c9c29de65565572280a2b4f80e6adbca40e4878d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74520</xdr:colOff>
      <xdr:row>25</xdr:row>
      <xdr:rowOff>19440</xdr:rowOff>
    </xdr:from>
    <xdr:to>
      <xdr:col>11</xdr:col>
      <xdr:colOff>520560</xdr:colOff>
      <xdr:row>38</xdr:row>
      <xdr:rowOff>141840</xdr:rowOff>
    </xdr:to>
    <xdr:sp macro="" textlink="">
      <xdr:nvSpPr>
        <xdr:cNvPr id="2" name="CustomShap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4275000" y="4083120"/>
          <a:ext cx="6446520" cy="22359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0" tIns="0" rIns="0" bIns="0"/>
        <a:lstStyle/>
        <a:p>
          <a:r>
            <a:rPr lang="en-US" sz="1200" b="0" strike="noStrike" spc="-1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Times New Roman"/>
            </a:rPr>
            <a:t>The commit for Chromium (tim) is c9c29de65565572280a2b4f80e6adbca40e4878d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23"/>
  <sheetViews>
    <sheetView zoomScaleNormal="100" workbookViewId="0">
      <selection activeCell="J24" sqref="J24"/>
    </sheetView>
  </sheetViews>
  <sheetFormatPr baseColWidth="10" defaultColWidth="8.83203125" defaultRowHeight="13" x14ac:dyDescent="0.15"/>
  <cols>
    <col min="1" max="2" width="10.5" style="1"/>
    <col min="3" max="3" width="13.1640625" style="1"/>
    <col min="4" max="4" width="14.83203125" style="1"/>
    <col min="5" max="5" width="10.5" style="1"/>
    <col min="6" max="6" width="14" style="1"/>
    <col min="7" max="7" width="28.83203125" style="1"/>
    <col min="8" max="1025" width="10.5" style="1"/>
  </cols>
  <sheetData>
    <row r="1" spans="1:14" x14ac:dyDescent="0.15">
      <c r="A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I1"/>
      <c r="J1" s="1" t="str">
        <f>B1</f>
        <v>Total</v>
      </c>
      <c r="K1" s="1" t="str">
        <f>C1</f>
        <v>DOM Attributes</v>
      </c>
      <c r="L1" s="1" t="str">
        <f>D1</f>
        <v>DOM Modification</v>
      </c>
      <c r="M1" s="1" t="str">
        <f>E1</f>
        <v>DOM Query</v>
      </c>
      <c r="N1" s="1" t="str">
        <f>F1</f>
        <v>DOM Traversal</v>
      </c>
    </row>
    <row r="2" spans="1:14" x14ac:dyDescent="0.15">
      <c r="A2" s="1" t="s">
        <v>6</v>
      </c>
      <c r="B2"/>
      <c r="C2"/>
      <c r="D2"/>
      <c r="E2"/>
      <c r="F2"/>
      <c r="G2"/>
      <c r="I2" s="1" t="str">
        <f>A2</f>
        <v>INIT</v>
      </c>
      <c r="J2" s="1">
        <f>AVERAGE(B3:B12)</f>
        <v>218.602</v>
      </c>
      <c r="K2" s="1">
        <f>AVERAGE(C3:C12)</f>
        <v>279.35300000000001</v>
      </c>
      <c r="L2" s="1">
        <f>AVERAGE(D3:D12)</f>
        <v>21.776000000000003</v>
      </c>
      <c r="M2" s="1">
        <f>AVERAGE(E3:E12)</f>
        <v>2199.223</v>
      </c>
      <c r="N2" s="1">
        <f>AVERAGE(F3:F12)</f>
        <v>40.672000000000004</v>
      </c>
    </row>
    <row r="3" spans="1:14" x14ac:dyDescent="0.15">
      <c r="A3" s="1">
        <v>1</v>
      </c>
      <c r="B3" s="1">
        <v>219.88</v>
      </c>
      <c r="C3" s="1">
        <v>274.36</v>
      </c>
      <c r="D3" s="1">
        <v>22.04</v>
      </c>
      <c r="E3" s="1">
        <v>2236.56</v>
      </c>
      <c r="F3" s="1">
        <v>40.950000000000003</v>
      </c>
      <c r="G3" s="1" t="s">
        <v>7</v>
      </c>
      <c r="I3" s="1" t="str">
        <f>A13</f>
        <v>TIM</v>
      </c>
      <c r="J3" s="1">
        <f>AVERAGE(B14:B23)</f>
        <v>214.16000000000003</v>
      </c>
      <c r="K3" s="1">
        <f>AVERAGE(C14:C23)</f>
        <v>274.23200000000008</v>
      </c>
      <c r="L3" s="1">
        <f>AVERAGE(D14:D23)</f>
        <v>21.582000000000001</v>
      </c>
      <c r="M3" s="1">
        <f>AVERAGE(E14:E23)</f>
        <v>2158.806</v>
      </c>
      <c r="N3" s="1">
        <f>AVERAGE(F14:F23)</f>
        <v>39.082000000000008</v>
      </c>
    </row>
    <row r="4" spans="1:14" x14ac:dyDescent="0.15">
      <c r="A4" s="1">
        <v>2</v>
      </c>
      <c r="B4" s="1">
        <v>217.36</v>
      </c>
      <c r="C4" s="1">
        <v>284.47000000000003</v>
      </c>
      <c r="D4" s="1">
        <v>22.12</v>
      </c>
      <c r="E4" s="1">
        <v>2133.88</v>
      </c>
      <c r="F4" s="1">
        <v>40</v>
      </c>
      <c r="G4" s="1" t="s">
        <v>8</v>
      </c>
      <c r="I4"/>
      <c r="J4"/>
      <c r="K4"/>
      <c r="L4"/>
      <c r="M4"/>
      <c r="N4"/>
    </row>
    <row r="5" spans="1:14" x14ac:dyDescent="0.15">
      <c r="A5" s="1">
        <v>3</v>
      </c>
      <c r="B5" s="1">
        <v>218.05</v>
      </c>
      <c r="C5" s="1">
        <v>279.35000000000002</v>
      </c>
      <c r="D5" s="1">
        <v>21.87</v>
      </c>
      <c r="E5" s="1">
        <v>2221.5700000000002</v>
      </c>
      <c r="F5" s="1">
        <v>39.19</v>
      </c>
      <c r="G5" s="1" t="s">
        <v>9</v>
      </c>
      <c r="I5"/>
      <c r="J5"/>
      <c r="K5"/>
      <c r="L5"/>
      <c r="M5"/>
      <c r="N5"/>
    </row>
    <row r="6" spans="1:14" x14ac:dyDescent="0.15">
      <c r="A6" s="1">
        <v>4</v>
      </c>
      <c r="B6" s="1">
        <v>220.41</v>
      </c>
      <c r="C6" s="1">
        <v>278.37</v>
      </c>
      <c r="D6" s="1">
        <v>22.23</v>
      </c>
      <c r="E6" s="1">
        <v>2204.15</v>
      </c>
      <c r="F6" s="1">
        <v>41.4</v>
      </c>
      <c r="G6" s="1" t="s">
        <v>10</v>
      </c>
      <c r="I6" s="1" t="s">
        <v>11</v>
      </c>
      <c r="J6" s="1">
        <f>J2/J3</f>
        <v>1.020741501680986</v>
      </c>
      <c r="K6" s="1">
        <f>K2/K3</f>
        <v>1.0186739694856906</v>
      </c>
      <c r="L6" s="1">
        <f>L2/L3</f>
        <v>1.0089889722917247</v>
      </c>
      <c r="M6" s="1">
        <f>M2/M3</f>
        <v>1.0187219231371416</v>
      </c>
      <c r="N6" s="1">
        <f>N2/N3</f>
        <v>1.0406836907016017</v>
      </c>
    </row>
    <row r="7" spans="1:14" x14ac:dyDescent="0.15">
      <c r="A7" s="1">
        <v>5</v>
      </c>
      <c r="B7" s="1">
        <v>216.22</v>
      </c>
      <c r="C7" s="1">
        <v>275.13</v>
      </c>
      <c r="D7" s="1">
        <v>21.72</v>
      </c>
      <c r="E7" s="1">
        <v>2174.9499999999998</v>
      </c>
      <c r="F7" s="1">
        <v>40.03</v>
      </c>
      <c r="G7" s="1" t="s">
        <v>12</v>
      </c>
    </row>
    <row r="8" spans="1:14" x14ac:dyDescent="0.15">
      <c r="A8" s="1">
        <v>6</v>
      </c>
      <c r="B8" s="1">
        <v>218.9</v>
      </c>
      <c r="C8" s="1">
        <v>282.49</v>
      </c>
      <c r="D8" s="1">
        <v>21.31</v>
      </c>
      <c r="E8" s="1">
        <v>2213.89</v>
      </c>
      <c r="F8" s="1">
        <v>40.97</v>
      </c>
      <c r="G8" s="1" t="s">
        <v>13</v>
      </c>
    </row>
    <row r="9" spans="1:14" x14ac:dyDescent="0.15">
      <c r="A9" s="1">
        <v>7</v>
      </c>
      <c r="B9" s="1">
        <v>218.66</v>
      </c>
      <c r="C9" s="1">
        <v>278.68</v>
      </c>
      <c r="D9" s="1">
        <v>21.58</v>
      </c>
      <c r="E9" s="1">
        <v>2202.08</v>
      </c>
      <c r="F9" s="1">
        <v>41.19</v>
      </c>
      <c r="G9" s="1" t="s">
        <v>14</v>
      </c>
    </row>
    <row r="10" spans="1:14" x14ac:dyDescent="0.15">
      <c r="A10" s="1">
        <v>8</v>
      </c>
      <c r="B10" s="1">
        <v>220.64</v>
      </c>
      <c r="C10" s="1">
        <v>282.41000000000003</v>
      </c>
      <c r="D10" s="1">
        <v>21.84</v>
      </c>
      <c r="E10" s="1">
        <v>2222.71</v>
      </c>
      <c r="F10" s="1">
        <v>41.18</v>
      </c>
      <c r="G10" s="1" t="s">
        <v>15</v>
      </c>
    </row>
    <row r="11" spans="1:14" x14ac:dyDescent="0.15">
      <c r="A11" s="1">
        <v>9</v>
      </c>
      <c r="B11" s="1">
        <v>216.5</v>
      </c>
      <c r="C11" s="1">
        <v>280.58</v>
      </c>
      <c r="D11" s="1">
        <v>21.39</v>
      </c>
      <c r="E11" s="1">
        <v>2149.64</v>
      </c>
      <c r="F11" s="1">
        <v>40.94</v>
      </c>
      <c r="G11" s="1" t="s">
        <v>16</v>
      </c>
    </row>
    <row r="12" spans="1:14" x14ac:dyDescent="0.15">
      <c r="A12" s="1">
        <v>10</v>
      </c>
      <c r="B12" s="1">
        <v>219.4</v>
      </c>
      <c r="C12" s="1">
        <v>277.69</v>
      </c>
      <c r="D12" s="1">
        <v>21.66</v>
      </c>
      <c r="E12" s="1">
        <v>2232.8000000000002</v>
      </c>
      <c r="F12" s="1">
        <v>40.869999999999997</v>
      </c>
      <c r="G12" s="1" t="s">
        <v>17</v>
      </c>
    </row>
    <row r="13" spans="1:14" x14ac:dyDescent="0.15">
      <c r="A13" s="1" t="s">
        <v>18</v>
      </c>
      <c r="B13"/>
      <c r="C13"/>
      <c r="D13"/>
      <c r="E13"/>
      <c r="F13"/>
      <c r="G13"/>
    </row>
    <row r="14" spans="1:14" x14ac:dyDescent="0.15">
      <c r="A14" s="1">
        <v>1</v>
      </c>
      <c r="B14" s="1">
        <v>215.27</v>
      </c>
      <c r="C14" s="1">
        <v>271.5</v>
      </c>
      <c r="D14" s="1">
        <v>21.57</v>
      </c>
      <c r="E14" s="1">
        <v>2174.46</v>
      </c>
      <c r="F14" s="1">
        <v>40.1</v>
      </c>
      <c r="G14" t="s">
        <v>19</v>
      </c>
    </row>
    <row r="15" spans="1:14" x14ac:dyDescent="0.15">
      <c r="A15" s="1">
        <v>2</v>
      </c>
      <c r="B15">
        <v>214.82</v>
      </c>
      <c r="C15">
        <v>271.89</v>
      </c>
      <c r="D15">
        <v>21.82</v>
      </c>
      <c r="E15">
        <v>2154.83</v>
      </c>
      <c r="F15">
        <v>39.700000000000003</v>
      </c>
      <c r="G15" t="s">
        <v>20</v>
      </c>
    </row>
    <row r="16" spans="1:14" x14ac:dyDescent="0.15">
      <c r="A16" s="1">
        <v>3</v>
      </c>
      <c r="B16">
        <v>216.38</v>
      </c>
      <c r="C16">
        <v>275.25</v>
      </c>
      <c r="D16">
        <v>22.09</v>
      </c>
      <c r="E16">
        <v>2187.0500000000002</v>
      </c>
      <c r="F16">
        <v>38.97</v>
      </c>
      <c r="G16" t="s">
        <v>21</v>
      </c>
    </row>
    <row r="17" spans="1:7" x14ac:dyDescent="0.15">
      <c r="A17" s="1">
        <v>4</v>
      </c>
      <c r="B17">
        <v>216.75</v>
      </c>
      <c r="C17">
        <v>278.72000000000003</v>
      </c>
      <c r="D17">
        <v>21.61</v>
      </c>
      <c r="E17">
        <v>2202.38</v>
      </c>
      <c r="F17">
        <v>39.28</v>
      </c>
      <c r="G17" t="s">
        <v>22</v>
      </c>
    </row>
    <row r="18" spans="1:7" x14ac:dyDescent="0.15">
      <c r="A18" s="1">
        <v>5</v>
      </c>
      <c r="B18">
        <v>216.02</v>
      </c>
      <c r="C18">
        <v>279.38</v>
      </c>
      <c r="D18">
        <v>21.59</v>
      </c>
      <c r="E18">
        <v>2185.1799999999998</v>
      </c>
      <c r="F18">
        <v>39.049999999999997</v>
      </c>
      <c r="G18" t="s">
        <v>23</v>
      </c>
    </row>
    <row r="19" spans="1:7" x14ac:dyDescent="0.15">
      <c r="A19" s="1">
        <v>6</v>
      </c>
      <c r="B19">
        <v>202.77</v>
      </c>
      <c r="C19">
        <v>273.20999999999998</v>
      </c>
      <c r="D19">
        <v>19.760000000000002</v>
      </c>
      <c r="E19">
        <v>2085.4499999999998</v>
      </c>
      <c r="F19">
        <v>34.92</v>
      </c>
      <c r="G19" t="s">
        <v>24</v>
      </c>
    </row>
    <row r="20" spans="1:7" x14ac:dyDescent="0.15">
      <c r="A20" s="1">
        <v>7</v>
      </c>
      <c r="B20">
        <v>217.69</v>
      </c>
      <c r="C20">
        <v>281.57</v>
      </c>
      <c r="D20">
        <v>21.66</v>
      </c>
      <c r="E20">
        <v>2212.75</v>
      </c>
      <c r="F20">
        <v>39.24</v>
      </c>
      <c r="G20" t="s">
        <v>25</v>
      </c>
    </row>
    <row r="21" spans="1:7" x14ac:dyDescent="0.15">
      <c r="A21" s="1">
        <v>8</v>
      </c>
      <c r="B21">
        <v>215.21</v>
      </c>
      <c r="C21">
        <v>271.87</v>
      </c>
      <c r="D21">
        <v>21.99</v>
      </c>
      <c r="E21">
        <v>2150.4</v>
      </c>
      <c r="F21">
        <v>39.85</v>
      </c>
      <c r="G21" t="s">
        <v>26</v>
      </c>
    </row>
    <row r="22" spans="1:7" x14ac:dyDescent="0.15">
      <c r="A22" s="1">
        <v>9</v>
      </c>
      <c r="B22">
        <v>213.14</v>
      </c>
      <c r="C22">
        <v>265.88</v>
      </c>
      <c r="D22">
        <v>21.71</v>
      </c>
      <c r="E22">
        <v>2143.0300000000002</v>
      </c>
      <c r="F22">
        <v>39.78</v>
      </c>
      <c r="G22" t="s">
        <v>27</v>
      </c>
    </row>
    <row r="23" spans="1:7" x14ac:dyDescent="0.15">
      <c r="A23" s="1">
        <v>10</v>
      </c>
      <c r="B23" s="1">
        <v>213.55</v>
      </c>
      <c r="C23" s="1">
        <v>273.05</v>
      </c>
      <c r="D23" s="1">
        <v>22.02</v>
      </c>
      <c r="E23" s="1">
        <v>2092.5300000000002</v>
      </c>
      <c r="F23" s="1">
        <v>39.93</v>
      </c>
      <c r="G23" t="s">
        <v>28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34"/>
  <sheetViews>
    <sheetView zoomScaleNormal="100" workbookViewId="0">
      <selection activeCell="C31" sqref="C31"/>
    </sheetView>
  </sheetViews>
  <sheetFormatPr baseColWidth="10" defaultColWidth="8.83203125" defaultRowHeight="13" x14ac:dyDescent="0.15"/>
  <cols>
    <col min="1" max="2" width="10.5" style="1"/>
    <col min="3" max="3" width="13.1640625" style="1"/>
    <col min="4" max="4" width="14.83203125" style="1"/>
    <col min="5" max="5" width="10.5" style="1"/>
    <col min="6" max="6" width="14" style="1"/>
    <col min="7" max="7" width="28.83203125" style="1"/>
    <col min="8" max="1025" width="10.5" style="1"/>
  </cols>
  <sheetData>
    <row r="1" spans="1:14" x14ac:dyDescent="0.15">
      <c r="A1"/>
      <c r="B1" s="1" t="s">
        <v>29</v>
      </c>
      <c r="C1"/>
      <c r="D1"/>
      <c r="E1"/>
      <c r="F1"/>
      <c r="G1"/>
      <c r="I1"/>
      <c r="J1" s="1" t="str">
        <f>B1</f>
        <v>TIME for 1000 times access (ms)</v>
      </c>
      <c r="K1"/>
      <c r="L1"/>
      <c r="M1"/>
      <c r="N1"/>
    </row>
    <row r="2" spans="1:14" x14ac:dyDescent="0.15">
      <c r="A2" s="1" t="s">
        <v>6</v>
      </c>
      <c r="B2"/>
      <c r="C2"/>
      <c r="D2"/>
      <c r="E2"/>
      <c r="F2"/>
      <c r="G2"/>
      <c r="I2" s="1" t="str">
        <f>A2</f>
        <v>INIT</v>
      </c>
      <c r="J2" s="1">
        <f>AVERAGE(B3:B12)</f>
        <v>3.5054931640625</v>
      </c>
      <c r="K2" t="e">
        <f>AVERAGE(C3:C12)</f>
        <v>#DIV/0!</v>
      </c>
      <c r="L2"/>
      <c r="M2"/>
      <c r="N2"/>
    </row>
    <row r="3" spans="1:14" x14ac:dyDescent="0.15">
      <c r="A3" s="1">
        <v>1</v>
      </c>
      <c r="B3">
        <v>3.498046875</v>
      </c>
      <c r="C3"/>
      <c r="D3"/>
      <c r="E3"/>
      <c r="F3"/>
      <c r="G3"/>
      <c r="I3" s="1" t="str">
        <f>A13</f>
        <v>TIM-FULL</v>
      </c>
      <c r="J3" s="1">
        <f>AVERAGE(B14:B23)</f>
        <v>3.5212158203124999</v>
      </c>
      <c r="K3" t="e">
        <f>AVERAGE(C14:C23)</f>
        <v>#DIV/0!</v>
      </c>
      <c r="L3"/>
      <c r="M3"/>
      <c r="N3"/>
    </row>
    <row r="4" spans="1:14" x14ac:dyDescent="0.15">
      <c r="A4" s="1">
        <v>2</v>
      </c>
      <c r="B4">
        <v>3.322998046875</v>
      </c>
      <c r="C4"/>
      <c r="D4"/>
      <c r="E4"/>
      <c r="F4"/>
      <c r="G4"/>
      <c r="I4" t="str">
        <f>A24</f>
        <v>TIM-3rd</v>
      </c>
      <c r="J4">
        <f>AVERAGE(B25:B34)</f>
        <v>3.6791015625000001</v>
      </c>
      <c r="K4" t="e">
        <f>AVERAGE(C25:C34)</f>
        <v>#DIV/0!</v>
      </c>
      <c r="L4"/>
      <c r="M4"/>
      <c r="N4"/>
    </row>
    <row r="5" spans="1:14" x14ac:dyDescent="0.15">
      <c r="A5" s="1">
        <v>3</v>
      </c>
      <c r="B5">
        <v>3.788818359375</v>
      </c>
      <c r="C5"/>
      <c r="D5"/>
      <c r="E5"/>
      <c r="F5"/>
      <c r="G5"/>
      <c r="I5"/>
      <c r="J5"/>
      <c r="K5"/>
      <c r="L5"/>
      <c r="M5"/>
      <c r="N5"/>
    </row>
    <row r="6" spans="1:14" x14ac:dyDescent="0.15">
      <c r="A6" s="1">
        <v>4</v>
      </c>
      <c r="B6">
        <v>3.513916015625</v>
      </c>
      <c r="C6"/>
      <c r="D6"/>
      <c r="E6"/>
      <c r="F6"/>
      <c r="G6"/>
      <c r="I6" s="1" t="s">
        <v>11</v>
      </c>
      <c r="J6" s="1">
        <f>J3/J2</f>
        <v>1.0044851481700734</v>
      </c>
      <c r="K6" s="1" t="e">
        <f>K3/K2</f>
        <v>#DIV/0!</v>
      </c>
    </row>
    <row r="7" spans="1:14" x14ac:dyDescent="0.15">
      <c r="A7" s="1">
        <v>5</v>
      </c>
      <c r="B7">
        <v>3.51904296875</v>
      </c>
      <c r="C7"/>
      <c r="D7"/>
      <c r="E7"/>
      <c r="F7"/>
      <c r="G7"/>
      <c r="J7" s="1">
        <f>J4/J2</f>
        <v>1.0495246717971933</v>
      </c>
      <c r="K7" s="1" t="e">
        <f>K4/K2</f>
        <v>#DIV/0!</v>
      </c>
    </row>
    <row r="8" spans="1:14" x14ac:dyDescent="0.15">
      <c r="A8" s="1">
        <v>6</v>
      </c>
      <c r="B8">
        <v>3.43310546875</v>
      </c>
      <c r="C8"/>
      <c r="D8"/>
      <c r="E8"/>
      <c r="F8"/>
      <c r="G8"/>
    </row>
    <row r="9" spans="1:14" x14ac:dyDescent="0.15">
      <c r="A9" s="1">
        <v>7</v>
      </c>
      <c r="B9">
        <v>3.4501953125</v>
      </c>
      <c r="C9"/>
      <c r="D9"/>
      <c r="E9"/>
      <c r="F9"/>
      <c r="G9"/>
    </row>
    <row r="10" spans="1:14" x14ac:dyDescent="0.15">
      <c r="A10" s="1">
        <v>8</v>
      </c>
      <c r="B10">
        <v>3.492919921875</v>
      </c>
      <c r="C10"/>
      <c r="D10"/>
      <c r="E10"/>
      <c r="F10"/>
      <c r="G10"/>
    </row>
    <row r="11" spans="1:14" x14ac:dyDescent="0.15">
      <c r="A11" s="1">
        <v>9</v>
      </c>
      <c r="B11">
        <v>3.64794921875</v>
      </c>
      <c r="C11"/>
      <c r="D11"/>
      <c r="E11"/>
      <c r="F11"/>
      <c r="G11"/>
    </row>
    <row r="12" spans="1:14" x14ac:dyDescent="0.15">
      <c r="A12" s="1">
        <v>10</v>
      </c>
      <c r="B12">
        <v>3.387939453125</v>
      </c>
      <c r="C12"/>
      <c r="D12"/>
      <c r="E12"/>
      <c r="F12"/>
      <c r="G12"/>
    </row>
    <row r="13" spans="1:14" x14ac:dyDescent="0.15">
      <c r="A13" s="1" t="s">
        <v>30</v>
      </c>
      <c r="B13"/>
      <c r="C13"/>
      <c r="D13"/>
      <c r="E13"/>
      <c r="F13"/>
      <c r="G13"/>
    </row>
    <row r="14" spans="1:14" x14ac:dyDescent="0.15">
      <c r="A14" s="1">
        <v>1</v>
      </c>
      <c r="B14">
        <v>3.2119140625</v>
      </c>
      <c r="C14"/>
      <c r="D14"/>
      <c r="E14"/>
      <c r="F14"/>
      <c r="G14"/>
    </row>
    <row r="15" spans="1:14" x14ac:dyDescent="0.15">
      <c r="A15" s="1">
        <v>2</v>
      </c>
      <c r="B15">
        <v>3.671142578125</v>
      </c>
      <c r="C15"/>
      <c r="D15"/>
      <c r="E15"/>
      <c r="F15"/>
      <c r="G15"/>
    </row>
    <row r="16" spans="1:14" x14ac:dyDescent="0.15">
      <c r="A16" s="1">
        <v>3</v>
      </c>
      <c r="B16">
        <v>3.272216796875</v>
      </c>
      <c r="C16"/>
      <c r="D16"/>
      <c r="E16"/>
      <c r="F16"/>
      <c r="G16"/>
    </row>
    <row r="17" spans="1:7" x14ac:dyDescent="0.15">
      <c r="A17" s="1">
        <v>4</v>
      </c>
      <c r="B17">
        <v>3.470947265625</v>
      </c>
      <c r="C17"/>
      <c r="D17"/>
      <c r="E17"/>
      <c r="F17"/>
      <c r="G17"/>
    </row>
    <row r="18" spans="1:7" x14ac:dyDescent="0.15">
      <c r="A18" s="1">
        <v>5</v>
      </c>
      <c r="B18">
        <v>3.614990234375</v>
      </c>
      <c r="C18"/>
      <c r="D18"/>
      <c r="E18"/>
      <c r="F18"/>
      <c r="G18"/>
    </row>
    <row r="19" spans="1:7" x14ac:dyDescent="0.15">
      <c r="A19" s="1">
        <v>6</v>
      </c>
      <c r="B19">
        <v>3.469970703125</v>
      </c>
      <c r="C19"/>
      <c r="D19"/>
      <c r="E19"/>
      <c r="F19"/>
      <c r="G19"/>
    </row>
    <row r="20" spans="1:7" x14ac:dyDescent="0.15">
      <c r="A20" s="1">
        <v>7</v>
      </c>
      <c r="B20">
        <v>3.5869140625</v>
      </c>
      <c r="C20"/>
      <c r="D20"/>
      <c r="E20"/>
      <c r="F20"/>
      <c r="G20"/>
    </row>
    <row r="21" spans="1:7" x14ac:dyDescent="0.15">
      <c r="A21" s="1">
        <v>8</v>
      </c>
      <c r="B21">
        <v>3.658935546875</v>
      </c>
      <c r="C21"/>
      <c r="D21"/>
      <c r="E21"/>
      <c r="F21"/>
      <c r="G21"/>
    </row>
    <row r="22" spans="1:7" x14ac:dyDescent="0.15">
      <c r="A22" s="1">
        <v>9</v>
      </c>
      <c r="B22">
        <v>3.570068359375</v>
      </c>
      <c r="C22"/>
      <c r="D22"/>
      <c r="E22"/>
      <c r="F22"/>
      <c r="G22"/>
    </row>
    <row r="23" spans="1:7" x14ac:dyDescent="0.15">
      <c r="A23" s="1">
        <v>10</v>
      </c>
      <c r="B23">
        <v>3.68505859375</v>
      </c>
      <c r="C23"/>
      <c r="D23"/>
      <c r="E23"/>
      <c r="F23"/>
      <c r="G23"/>
    </row>
    <row r="24" spans="1:7" x14ac:dyDescent="0.15">
      <c r="A24" s="1" t="s">
        <v>31</v>
      </c>
      <c r="B24"/>
      <c r="C24"/>
    </row>
    <row r="25" spans="1:7" x14ac:dyDescent="0.15">
      <c r="A25" s="1">
        <v>1</v>
      </c>
      <c r="B25" s="1">
        <v>3.5830078125</v>
      </c>
      <c r="C25"/>
    </row>
    <row r="26" spans="1:7" x14ac:dyDescent="0.15">
      <c r="A26" s="1">
        <v>2</v>
      </c>
      <c r="B26" s="1">
        <v>3.64404296875</v>
      </c>
      <c r="C26"/>
    </row>
    <row r="27" spans="1:7" x14ac:dyDescent="0.15">
      <c r="A27" s="1">
        <v>3</v>
      </c>
      <c r="B27" s="1">
        <v>3.892333984375</v>
      </c>
      <c r="C27"/>
    </row>
    <row r="28" spans="1:7" x14ac:dyDescent="0.15">
      <c r="A28" s="1">
        <v>4</v>
      </c>
      <c r="B28" s="1">
        <v>3.518310546875</v>
      </c>
      <c r="C28"/>
    </row>
    <row r="29" spans="1:7" x14ac:dyDescent="0.15">
      <c r="A29" s="1">
        <v>5</v>
      </c>
      <c r="B29" s="1">
        <v>3.728271484375</v>
      </c>
      <c r="C29"/>
    </row>
    <row r="30" spans="1:7" x14ac:dyDescent="0.15">
      <c r="A30" s="1">
        <v>6</v>
      </c>
      <c r="B30" s="1">
        <v>3.5771484375</v>
      </c>
      <c r="C30"/>
    </row>
    <row r="31" spans="1:7" x14ac:dyDescent="0.15">
      <c r="A31" s="1">
        <v>7</v>
      </c>
      <c r="B31" s="1">
        <v>3.68310546875</v>
      </c>
      <c r="C31"/>
    </row>
    <row r="32" spans="1:7" x14ac:dyDescent="0.15">
      <c r="A32" s="1">
        <v>8</v>
      </c>
      <c r="B32" s="1">
        <v>3.829833984375</v>
      </c>
      <c r="C32"/>
    </row>
    <row r="33" spans="1:3" x14ac:dyDescent="0.15">
      <c r="A33" s="1">
        <v>9</v>
      </c>
      <c r="B33" s="1">
        <v>3.78125</v>
      </c>
      <c r="C33"/>
    </row>
    <row r="34" spans="1:3" x14ac:dyDescent="0.15">
      <c r="A34" s="1">
        <v>10</v>
      </c>
      <c r="B34" s="1">
        <v>3.5537109375</v>
      </c>
      <c r="C34"/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220"/>
  <sheetViews>
    <sheetView tabSelected="1" zoomScaleNormal="100" workbookViewId="0">
      <selection activeCell="P2" sqref="P2"/>
    </sheetView>
  </sheetViews>
  <sheetFormatPr baseColWidth="10" defaultColWidth="8.83203125" defaultRowHeight="13" x14ac:dyDescent="0.15"/>
  <cols>
    <col min="1" max="1025" width="11.33203125"/>
  </cols>
  <sheetData>
    <row r="1" spans="1:16" x14ac:dyDescent="0.15">
      <c r="A1" t="s">
        <v>32</v>
      </c>
      <c r="B1" t="s">
        <v>33</v>
      </c>
      <c r="C1" t="s">
        <v>18</v>
      </c>
      <c r="K1" t="str">
        <f>B1</f>
        <v>NORMAL</v>
      </c>
      <c r="L1" t="str">
        <f>C1</f>
        <v>TIM</v>
      </c>
      <c r="N1" t="s">
        <v>11</v>
      </c>
    </row>
    <row r="2" spans="1:16" x14ac:dyDescent="0.15">
      <c r="A2">
        <v>0</v>
      </c>
      <c r="B2">
        <v>1616.849121</v>
      </c>
      <c r="C2">
        <v>1690.0939940000001</v>
      </c>
      <c r="J2" t="str">
        <f>A1</f>
        <v>mathjax</v>
      </c>
      <c r="K2">
        <f>AVERAGE(B2:B21)</f>
        <v>1632.4926269499997</v>
      </c>
      <c r="L2">
        <f>AVERAGE(C2:C21)</f>
        <v>1686.6681519500005</v>
      </c>
      <c r="N2">
        <f t="shared" ref="N2:N11" si="0">L2/K2</f>
        <v>1.0331857700951566</v>
      </c>
      <c r="P2">
        <f>AVERAGE(N2:N11)</f>
        <v>1.0235798217926182</v>
      </c>
    </row>
    <row r="3" spans="1:16" x14ac:dyDescent="0.15">
      <c r="A3">
        <v>1</v>
      </c>
      <c r="B3">
        <v>1621.2319339999999</v>
      </c>
      <c r="C3">
        <v>1675.87085</v>
      </c>
      <c r="J3" t="str">
        <f>A23</f>
        <v>amcharts</v>
      </c>
      <c r="K3">
        <f>AVERAGE(B24:B43)</f>
        <v>8976.787426750001</v>
      </c>
      <c r="L3">
        <f>AVERAGE(C24:C43)</f>
        <v>9093.4295411000021</v>
      </c>
      <c r="N3">
        <f t="shared" si="0"/>
        <v>1.0129937480754438</v>
      </c>
    </row>
    <row r="4" spans="1:16" x14ac:dyDescent="0.15">
      <c r="A4">
        <v>2</v>
      </c>
      <c r="B4">
        <v>1663.9902340000001</v>
      </c>
      <c r="C4">
        <v>1673.0529790000001</v>
      </c>
      <c r="J4" t="str">
        <f>A45</f>
        <v>d3</v>
      </c>
      <c r="K4">
        <f>AVERAGE(B46:B65)</f>
        <v>1110.3889282499999</v>
      </c>
      <c r="L4">
        <f>AVERAGE(C46:C65)</f>
        <v>1118.5000733000002</v>
      </c>
      <c r="N4">
        <f t="shared" si="0"/>
        <v>1.0073047783921834</v>
      </c>
    </row>
    <row r="5" spans="1:16" x14ac:dyDescent="0.15">
      <c r="A5">
        <v>3</v>
      </c>
      <c r="B5">
        <v>1640.9929199999999</v>
      </c>
      <c r="C5">
        <v>1684.3688959999999</v>
      </c>
      <c r="J5" t="str">
        <f>A67</f>
        <v>threejs</v>
      </c>
      <c r="K5">
        <f>AVERAGE(B68:B87)</f>
        <v>3671.2981445999999</v>
      </c>
      <c r="L5">
        <f>AVERAGE(C68:C87)</f>
        <v>3677.0873535000001</v>
      </c>
      <c r="N5">
        <f t="shared" si="0"/>
        <v>1.0015768833453407</v>
      </c>
    </row>
    <row r="6" spans="1:16" x14ac:dyDescent="0.15">
      <c r="A6">
        <v>4</v>
      </c>
      <c r="B6">
        <v>1645.5561520000001</v>
      </c>
      <c r="C6">
        <v>1665.987061</v>
      </c>
      <c r="J6" t="str">
        <f>A89</f>
        <v>highcharts</v>
      </c>
      <c r="K6">
        <f>AVERAGE(B90:B109)</f>
        <v>617.30454099999986</v>
      </c>
      <c r="L6">
        <f>AVERAGE(C90:C109)</f>
        <v>639.52617184999997</v>
      </c>
      <c r="N6">
        <f t="shared" si="0"/>
        <v>1.0359978412178894</v>
      </c>
    </row>
    <row r="7" spans="1:16" x14ac:dyDescent="0.15">
      <c r="A7">
        <v>5</v>
      </c>
      <c r="B7">
        <v>1649.044922</v>
      </c>
      <c r="C7">
        <v>1710.3168949999999</v>
      </c>
      <c r="J7" t="str">
        <f>A111</f>
        <v>googlecharts</v>
      </c>
      <c r="K7">
        <f>AVERAGE(B112:B131)</f>
        <v>135.27070324999997</v>
      </c>
      <c r="L7">
        <f>AVERAGE(C112:C131)</f>
        <v>138.04433589999996</v>
      </c>
      <c r="N7">
        <f t="shared" si="0"/>
        <v>1.0205043116015589</v>
      </c>
    </row>
    <row r="8" spans="1:16" x14ac:dyDescent="0.15">
      <c r="A8">
        <v>6</v>
      </c>
      <c r="B8">
        <v>1612.694092</v>
      </c>
      <c r="C8">
        <v>1679.194092</v>
      </c>
      <c r="J8" t="str">
        <f>A133</f>
        <v>supersized</v>
      </c>
      <c r="K8">
        <f>AVERAGE(B134:B153)</f>
        <v>351.19404300000008</v>
      </c>
      <c r="L8">
        <f>AVERAGE(C134:C153)</f>
        <v>356.95113524999994</v>
      </c>
      <c r="N8">
        <f t="shared" si="0"/>
        <v>1.0163929097453395</v>
      </c>
    </row>
    <row r="9" spans="1:16" x14ac:dyDescent="0.15">
      <c r="A9">
        <v>7</v>
      </c>
      <c r="B9">
        <v>1650.448975</v>
      </c>
      <c r="C9">
        <v>1705.1408690000001</v>
      </c>
      <c r="J9" t="str">
        <f>A155</f>
        <v>particlesjs</v>
      </c>
      <c r="K9">
        <f>AVERAGE(B156:B175)</f>
        <v>560.50043944999993</v>
      </c>
      <c r="L9">
        <f>AVERAGE(C156:C175)</f>
        <v>581.03492440000002</v>
      </c>
      <c r="N9">
        <f t="shared" si="0"/>
        <v>1.0366359836758556</v>
      </c>
    </row>
    <row r="10" spans="1:16" x14ac:dyDescent="0.15">
      <c r="A10">
        <v>8</v>
      </c>
      <c r="B10">
        <v>1647.381836</v>
      </c>
      <c r="C10">
        <v>1667.3610839999999</v>
      </c>
      <c r="J10" t="str">
        <f>A177</f>
        <v>chartjs</v>
      </c>
      <c r="K10">
        <f>AVERAGE(B178:B197)</f>
        <v>1033.6420167500003</v>
      </c>
      <c r="L10">
        <f>AVERAGE(C178:C197)</f>
        <v>1060.4655761999998</v>
      </c>
      <c r="N10">
        <f t="shared" si="0"/>
        <v>1.0259505312432429</v>
      </c>
    </row>
    <row r="11" spans="1:16" x14ac:dyDescent="0.15">
      <c r="A11">
        <v>9</v>
      </c>
      <c r="B11">
        <v>1612.1259769999999</v>
      </c>
      <c r="C11">
        <v>1671.449707</v>
      </c>
      <c r="J11" t="str">
        <f>A199</f>
        <v>raphael</v>
      </c>
      <c r="K11">
        <f>AVERAGE(B200:B219)</f>
        <v>536.41716300000007</v>
      </c>
      <c r="L11">
        <f>AVERAGE(C200:C219)</f>
        <v>560.69296874999986</v>
      </c>
      <c r="N11">
        <f t="shared" si="0"/>
        <v>1.0452554605341735</v>
      </c>
    </row>
    <row r="12" spans="1:16" x14ac:dyDescent="0.15">
      <c r="A12">
        <v>10</v>
      </c>
      <c r="B12">
        <v>1614.0539550000001</v>
      </c>
      <c r="C12">
        <v>1698.593018</v>
      </c>
    </row>
    <row r="13" spans="1:16" x14ac:dyDescent="0.15">
      <c r="A13">
        <v>11</v>
      </c>
      <c r="B13">
        <v>1589.913818</v>
      </c>
      <c r="C13">
        <v>1704.341797</v>
      </c>
    </row>
    <row r="14" spans="1:16" x14ac:dyDescent="0.15">
      <c r="A14">
        <v>12</v>
      </c>
      <c r="B14">
        <v>1622.868164</v>
      </c>
      <c r="C14">
        <v>1712.6098629999999</v>
      </c>
    </row>
    <row r="15" spans="1:16" x14ac:dyDescent="0.15">
      <c r="A15">
        <v>13</v>
      </c>
      <c r="B15">
        <v>1617.2258300000001</v>
      </c>
      <c r="C15">
        <v>1679.487061</v>
      </c>
    </row>
    <row r="16" spans="1:16" x14ac:dyDescent="0.15">
      <c r="A16">
        <v>14</v>
      </c>
      <c r="B16">
        <v>1590.3439940000001</v>
      </c>
      <c r="C16">
        <v>1662.3447269999999</v>
      </c>
    </row>
    <row r="17" spans="1:3" x14ac:dyDescent="0.15">
      <c r="A17">
        <v>15</v>
      </c>
      <c r="B17">
        <v>1656.980957</v>
      </c>
      <c r="C17">
        <v>1704.286865</v>
      </c>
    </row>
    <row r="18" spans="1:3" x14ac:dyDescent="0.15">
      <c r="A18">
        <v>16</v>
      </c>
      <c r="B18">
        <v>1664.239746</v>
      </c>
      <c r="C18">
        <v>1698.0161129999999</v>
      </c>
    </row>
    <row r="19" spans="1:3" x14ac:dyDescent="0.15">
      <c r="A19">
        <v>17</v>
      </c>
      <c r="B19">
        <v>1663.684082</v>
      </c>
      <c r="C19">
        <v>1662.655029</v>
      </c>
    </row>
    <row r="20" spans="1:3" x14ac:dyDescent="0.15">
      <c r="A20">
        <v>18</v>
      </c>
      <c r="B20">
        <v>1640.75</v>
      </c>
      <c r="C20">
        <v>1695.7561040000001</v>
      </c>
    </row>
    <row r="21" spans="1:3" x14ac:dyDescent="0.15">
      <c r="A21">
        <v>19</v>
      </c>
      <c r="B21">
        <v>1629.4758300000001</v>
      </c>
      <c r="C21">
        <v>1692.4360349999999</v>
      </c>
    </row>
    <row r="22" spans="1:3" x14ac:dyDescent="0.15">
      <c r="B22" t="s">
        <v>34</v>
      </c>
    </row>
    <row r="23" spans="1:3" x14ac:dyDescent="0.15">
      <c r="A23" t="s">
        <v>35</v>
      </c>
      <c r="B23" t="s">
        <v>33</v>
      </c>
      <c r="C23" t="s">
        <v>18</v>
      </c>
    </row>
    <row r="24" spans="1:3" x14ac:dyDescent="0.15">
      <c r="A24">
        <v>0</v>
      </c>
      <c r="B24">
        <v>8985.4560550000006</v>
      </c>
      <c r="C24">
        <v>8963.2387699999999</v>
      </c>
    </row>
    <row r="25" spans="1:3" x14ac:dyDescent="0.15">
      <c r="A25">
        <v>1</v>
      </c>
      <c r="B25">
        <v>8906.4287110000005</v>
      </c>
      <c r="C25">
        <v>9292.4699710000004</v>
      </c>
    </row>
    <row r="26" spans="1:3" x14ac:dyDescent="0.15">
      <c r="A26">
        <v>2</v>
      </c>
      <c r="B26">
        <v>8997.3149410000005</v>
      </c>
      <c r="C26">
        <v>9031.6032709999999</v>
      </c>
    </row>
    <row r="27" spans="1:3" x14ac:dyDescent="0.15">
      <c r="A27">
        <v>3</v>
      </c>
      <c r="B27">
        <v>8889.4589840000008</v>
      </c>
      <c r="C27">
        <v>9060.7839359999998</v>
      </c>
    </row>
    <row r="28" spans="1:3" x14ac:dyDescent="0.15">
      <c r="A28">
        <v>4</v>
      </c>
      <c r="B28">
        <v>8884.2780760000005</v>
      </c>
      <c r="C28">
        <v>9005.9121090000008</v>
      </c>
    </row>
    <row r="29" spans="1:3" x14ac:dyDescent="0.15">
      <c r="A29">
        <v>5</v>
      </c>
      <c r="B29">
        <v>9015.0598140000002</v>
      </c>
      <c r="C29">
        <v>9279.9887699999999</v>
      </c>
    </row>
    <row r="30" spans="1:3" x14ac:dyDescent="0.15">
      <c r="A30">
        <v>6</v>
      </c>
      <c r="B30">
        <v>9006.3090819999998</v>
      </c>
      <c r="C30">
        <v>9024.4421390000007</v>
      </c>
    </row>
    <row r="31" spans="1:3" x14ac:dyDescent="0.15">
      <c r="A31">
        <v>7</v>
      </c>
      <c r="B31">
        <v>9076.5581050000001</v>
      </c>
      <c r="C31">
        <v>9135.2739259999998</v>
      </c>
    </row>
    <row r="32" spans="1:3" x14ac:dyDescent="0.15">
      <c r="A32">
        <v>8</v>
      </c>
      <c r="B32">
        <v>9082.6398929999996</v>
      </c>
      <c r="C32">
        <v>9117.5378419999997</v>
      </c>
    </row>
    <row r="33" spans="1:3" x14ac:dyDescent="0.15">
      <c r="A33">
        <v>9</v>
      </c>
      <c r="B33">
        <v>8878.2858890000007</v>
      </c>
      <c r="C33">
        <v>9372.8940430000002</v>
      </c>
    </row>
    <row r="34" spans="1:3" x14ac:dyDescent="0.15">
      <c r="A34">
        <v>10</v>
      </c>
      <c r="B34">
        <v>9075.9680179999996</v>
      </c>
      <c r="C34">
        <v>9029.5048829999996</v>
      </c>
    </row>
    <row r="35" spans="1:3" x14ac:dyDescent="0.15">
      <c r="A35">
        <v>11</v>
      </c>
      <c r="B35">
        <v>9077.9020999999993</v>
      </c>
      <c r="C35">
        <v>9013.6579590000001</v>
      </c>
    </row>
    <row r="36" spans="1:3" x14ac:dyDescent="0.15">
      <c r="A36">
        <v>12</v>
      </c>
      <c r="B36">
        <v>8993.1210940000001</v>
      </c>
      <c r="C36">
        <v>9212.9992679999996</v>
      </c>
    </row>
    <row r="37" spans="1:3" x14ac:dyDescent="0.15">
      <c r="A37">
        <v>13</v>
      </c>
      <c r="B37">
        <v>8961.9067379999997</v>
      </c>
      <c r="C37">
        <v>9006.2028809999993</v>
      </c>
    </row>
    <row r="38" spans="1:3" x14ac:dyDescent="0.15">
      <c r="A38">
        <v>14</v>
      </c>
      <c r="B38">
        <v>8942.1459959999993</v>
      </c>
      <c r="C38">
        <v>8979.5019530000009</v>
      </c>
    </row>
    <row r="39" spans="1:3" x14ac:dyDescent="0.15">
      <c r="A39">
        <v>15</v>
      </c>
      <c r="B39">
        <v>8998.4370120000003</v>
      </c>
      <c r="C39">
        <v>9139.1499019999992</v>
      </c>
    </row>
    <row r="40" spans="1:3" x14ac:dyDescent="0.15">
      <c r="A40">
        <v>16</v>
      </c>
      <c r="B40">
        <v>8935.8920899999994</v>
      </c>
      <c r="C40">
        <v>9015.1401370000003</v>
      </c>
    </row>
    <row r="41" spans="1:3" x14ac:dyDescent="0.15">
      <c r="A41">
        <v>17</v>
      </c>
      <c r="B41">
        <v>8927.2089840000008</v>
      </c>
      <c r="C41">
        <v>9131.1010740000002</v>
      </c>
    </row>
    <row r="42" spans="1:3" x14ac:dyDescent="0.15">
      <c r="A42">
        <v>18</v>
      </c>
      <c r="B42">
        <v>8998.2158199999994</v>
      </c>
      <c r="C42">
        <v>8995.5451659999999</v>
      </c>
    </row>
    <row r="43" spans="1:3" x14ac:dyDescent="0.15">
      <c r="A43">
        <v>19</v>
      </c>
      <c r="B43">
        <v>8903.1611329999996</v>
      </c>
      <c r="C43">
        <v>9061.6428219999998</v>
      </c>
    </row>
    <row r="44" spans="1:3" x14ac:dyDescent="0.15">
      <c r="B44" t="s">
        <v>36</v>
      </c>
    </row>
    <row r="45" spans="1:3" x14ac:dyDescent="0.15">
      <c r="A45" t="s">
        <v>37</v>
      </c>
      <c r="B45" t="s">
        <v>33</v>
      </c>
      <c r="C45" t="s">
        <v>18</v>
      </c>
    </row>
    <row r="46" spans="1:3" x14ac:dyDescent="0.15">
      <c r="A46">
        <v>0</v>
      </c>
      <c r="B46">
        <v>1121.5361330000001</v>
      </c>
      <c r="C46">
        <v>1139.8388669999999</v>
      </c>
    </row>
    <row r="47" spans="1:3" x14ac:dyDescent="0.15">
      <c r="A47">
        <v>1</v>
      </c>
      <c r="B47">
        <v>1113.156982</v>
      </c>
      <c r="C47">
        <v>1087.4892580000001</v>
      </c>
    </row>
    <row r="48" spans="1:3" x14ac:dyDescent="0.15">
      <c r="A48">
        <v>2</v>
      </c>
      <c r="B48">
        <v>1085.6621090000001</v>
      </c>
      <c r="C48">
        <v>1126.4521480000001</v>
      </c>
    </row>
    <row r="49" spans="1:3" x14ac:dyDescent="0.15">
      <c r="A49">
        <v>3</v>
      </c>
      <c r="B49">
        <v>1134.9179690000001</v>
      </c>
      <c r="C49">
        <v>1094.2109379999999</v>
      </c>
    </row>
    <row r="50" spans="1:3" x14ac:dyDescent="0.15">
      <c r="A50">
        <v>4</v>
      </c>
      <c r="B50">
        <v>1120.7292480000001</v>
      </c>
      <c r="C50">
        <v>1135.8508300000001</v>
      </c>
    </row>
    <row r="51" spans="1:3" x14ac:dyDescent="0.15">
      <c r="A51">
        <v>5</v>
      </c>
      <c r="B51">
        <v>1114.6259769999999</v>
      </c>
      <c r="C51">
        <v>1124.7438959999999</v>
      </c>
    </row>
    <row r="52" spans="1:3" x14ac:dyDescent="0.15">
      <c r="A52">
        <v>6</v>
      </c>
      <c r="B52">
        <v>1106.4738769999999</v>
      </c>
      <c r="C52">
        <v>1112.4140620000001</v>
      </c>
    </row>
    <row r="53" spans="1:3" x14ac:dyDescent="0.15">
      <c r="A53">
        <v>7</v>
      </c>
      <c r="B53">
        <v>1096.412842</v>
      </c>
      <c r="C53">
        <v>1104.376953</v>
      </c>
    </row>
    <row r="54" spans="1:3" x14ac:dyDescent="0.15">
      <c r="A54">
        <v>8</v>
      </c>
      <c r="B54">
        <v>1100.9379879999999</v>
      </c>
      <c r="C54">
        <v>1113.2932129999999</v>
      </c>
    </row>
    <row r="55" spans="1:3" x14ac:dyDescent="0.15">
      <c r="A55">
        <v>9</v>
      </c>
      <c r="B55">
        <v>1104.574707</v>
      </c>
      <c r="C55">
        <v>1127.719971</v>
      </c>
    </row>
    <row r="56" spans="1:3" x14ac:dyDescent="0.15">
      <c r="A56">
        <v>10</v>
      </c>
      <c r="B56">
        <v>1099.190918</v>
      </c>
      <c r="C56">
        <v>1100.0791019999999</v>
      </c>
    </row>
    <row r="57" spans="1:3" x14ac:dyDescent="0.15">
      <c r="A57">
        <v>11</v>
      </c>
      <c r="B57">
        <v>1104.0429690000001</v>
      </c>
      <c r="C57">
        <v>1102.9331050000001</v>
      </c>
    </row>
    <row r="58" spans="1:3" x14ac:dyDescent="0.15">
      <c r="A58">
        <v>12</v>
      </c>
      <c r="B58">
        <v>1101.9838870000001</v>
      </c>
      <c r="C58">
        <v>1127.8291019999999</v>
      </c>
    </row>
    <row r="59" spans="1:3" x14ac:dyDescent="0.15">
      <c r="A59">
        <v>13</v>
      </c>
      <c r="B59">
        <v>1097.9799800000001</v>
      </c>
      <c r="C59">
        <v>1121.2109379999999</v>
      </c>
    </row>
    <row r="60" spans="1:3" x14ac:dyDescent="0.15">
      <c r="A60">
        <v>14</v>
      </c>
      <c r="B60">
        <v>1111.9060059999999</v>
      </c>
      <c r="C60">
        <v>1128.25</v>
      </c>
    </row>
    <row r="61" spans="1:3" x14ac:dyDescent="0.15">
      <c r="A61">
        <v>15</v>
      </c>
      <c r="B61">
        <v>1108.7910159999999</v>
      </c>
      <c r="C61">
        <v>1120.237793</v>
      </c>
    </row>
    <row r="62" spans="1:3" x14ac:dyDescent="0.15">
      <c r="A62">
        <v>16</v>
      </c>
      <c r="B62">
        <v>1120.6401370000001</v>
      </c>
      <c r="C62">
        <v>1115.383057</v>
      </c>
    </row>
    <row r="63" spans="1:3" x14ac:dyDescent="0.15">
      <c r="A63">
        <v>17</v>
      </c>
      <c r="B63">
        <v>1112.156982</v>
      </c>
      <c r="C63">
        <v>1151.826172</v>
      </c>
    </row>
    <row r="64" spans="1:3" x14ac:dyDescent="0.15">
      <c r="A64">
        <v>18</v>
      </c>
      <c r="B64">
        <v>1129.423096</v>
      </c>
      <c r="C64">
        <v>1120.158936</v>
      </c>
    </row>
    <row r="65" spans="1:3" x14ac:dyDescent="0.15">
      <c r="A65">
        <v>19</v>
      </c>
      <c r="B65">
        <v>1122.6357419999999</v>
      </c>
      <c r="C65">
        <v>1115.703125</v>
      </c>
    </row>
    <row r="66" spans="1:3" x14ac:dyDescent="0.15">
      <c r="B66" t="s">
        <v>38</v>
      </c>
    </row>
    <row r="67" spans="1:3" x14ac:dyDescent="0.15">
      <c r="A67" t="s">
        <v>39</v>
      </c>
      <c r="B67" t="s">
        <v>33</v>
      </c>
      <c r="C67" t="s">
        <v>18</v>
      </c>
    </row>
    <row r="68" spans="1:3" x14ac:dyDescent="0.15">
      <c r="A68">
        <v>0</v>
      </c>
      <c r="B68">
        <v>3702.9777829999998</v>
      </c>
      <c r="C68">
        <v>3513.2231449999999</v>
      </c>
    </row>
    <row r="69" spans="1:3" x14ac:dyDescent="0.15">
      <c r="A69">
        <v>1</v>
      </c>
      <c r="B69">
        <v>4180.9748540000001</v>
      </c>
      <c r="C69">
        <v>3921.616943</v>
      </c>
    </row>
    <row r="70" spans="1:3" x14ac:dyDescent="0.15">
      <c r="A70">
        <v>2</v>
      </c>
      <c r="B70">
        <v>3411.4089359999998</v>
      </c>
      <c r="C70">
        <v>3938.3588869999999</v>
      </c>
    </row>
    <row r="71" spans="1:3" x14ac:dyDescent="0.15">
      <c r="A71">
        <v>3</v>
      </c>
      <c r="B71">
        <v>3944.20874</v>
      </c>
      <c r="C71">
        <v>3601.540039</v>
      </c>
    </row>
    <row r="72" spans="1:3" x14ac:dyDescent="0.15">
      <c r="A72">
        <v>4</v>
      </c>
      <c r="B72">
        <v>3409.9746089999999</v>
      </c>
      <c r="C72">
        <v>3648.1579590000001</v>
      </c>
    </row>
    <row r="73" spans="1:3" x14ac:dyDescent="0.15">
      <c r="A73">
        <v>5</v>
      </c>
      <c r="B73">
        <v>3457.76001</v>
      </c>
      <c r="C73">
        <v>3592.9291990000002</v>
      </c>
    </row>
    <row r="74" spans="1:3" x14ac:dyDescent="0.15">
      <c r="A74">
        <v>6</v>
      </c>
      <c r="B74">
        <v>3546.9370119999999</v>
      </c>
      <c r="C74">
        <v>3606.7609859999998</v>
      </c>
    </row>
    <row r="75" spans="1:3" x14ac:dyDescent="0.15">
      <c r="A75">
        <v>7</v>
      </c>
      <c r="B75">
        <v>4143.9011229999996</v>
      </c>
      <c r="C75">
        <v>3738.336914</v>
      </c>
    </row>
    <row r="76" spans="1:3" x14ac:dyDescent="0.15">
      <c r="A76">
        <v>8</v>
      </c>
      <c r="B76">
        <v>3500.2080080000001</v>
      </c>
      <c r="C76">
        <v>3689.5048830000001</v>
      </c>
    </row>
    <row r="77" spans="1:3" x14ac:dyDescent="0.15">
      <c r="A77">
        <v>9</v>
      </c>
      <c r="B77">
        <v>3732.9147950000001</v>
      </c>
      <c r="C77">
        <v>4089.5109859999998</v>
      </c>
    </row>
    <row r="78" spans="1:3" x14ac:dyDescent="0.15">
      <c r="A78">
        <v>10</v>
      </c>
      <c r="B78">
        <v>3452.3051759999998</v>
      </c>
      <c r="C78">
        <v>3457.9577640000002</v>
      </c>
    </row>
    <row r="79" spans="1:3" x14ac:dyDescent="0.15">
      <c r="A79">
        <v>11</v>
      </c>
      <c r="B79">
        <v>3896.9079590000001</v>
      </c>
      <c r="C79">
        <v>3586.3630370000001</v>
      </c>
    </row>
    <row r="80" spans="1:3" x14ac:dyDescent="0.15">
      <c r="A80">
        <v>12</v>
      </c>
      <c r="B80">
        <v>3536.4670409999999</v>
      </c>
      <c r="C80">
        <v>3598.048096</v>
      </c>
    </row>
    <row r="81" spans="1:3" x14ac:dyDescent="0.15">
      <c r="A81">
        <v>13</v>
      </c>
      <c r="B81">
        <v>3795.139893</v>
      </c>
      <c r="C81">
        <v>3364.438232</v>
      </c>
    </row>
    <row r="82" spans="1:3" x14ac:dyDescent="0.15">
      <c r="A82">
        <v>14</v>
      </c>
      <c r="B82">
        <v>3717.9541020000001</v>
      </c>
      <c r="C82">
        <v>3840.4821780000002</v>
      </c>
    </row>
    <row r="83" spans="1:3" x14ac:dyDescent="0.15">
      <c r="A83">
        <v>15</v>
      </c>
      <c r="B83">
        <v>3539.1608890000002</v>
      </c>
      <c r="C83">
        <v>3549.8867190000001</v>
      </c>
    </row>
    <row r="84" spans="1:3" x14ac:dyDescent="0.15">
      <c r="A84">
        <v>16</v>
      </c>
      <c r="B84">
        <v>3442.3659670000002</v>
      </c>
      <c r="C84">
        <v>3514.5820309999999</v>
      </c>
    </row>
    <row r="85" spans="1:3" x14ac:dyDescent="0.15">
      <c r="A85">
        <v>17</v>
      </c>
      <c r="B85">
        <v>3580.195068</v>
      </c>
      <c r="C85">
        <v>3614.8801269999999</v>
      </c>
    </row>
    <row r="86" spans="1:3" x14ac:dyDescent="0.15">
      <c r="A86">
        <v>18</v>
      </c>
      <c r="B86">
        <v>3849.8930660000001</v>
      </c>
      <c r="C86">
        <v>3713.2189939999998</v>
      </c>
    </row>
    <row r="87" spans="1:3" x14ac:dyDescent="0.15">
      <c r="A87">
        <v>19</v>
      </c>
      <c r="B87">
        <v>3584.3078609999998</v>
      </c>
      <c r="C87">
        <v>3961.9499510000001</v>
      </c>
    </row>
    <row r="88" spans="1:3" x14ac:dyDescent="0.15">
      <c r="B88" t="s">
        <v>40</v>
      </c>
    </row>
    <row r="89" spans="1:3" x14ac:dyDescent="0.15">
      <c r="A89" t="s">
        <v>41</v>
      </c>
      <c r="B89" t="s">
        <v>33</v>
      </c>
      <c r="C89" t="s">
        <v>18</v>
      </c>
    </row>
    <row r="90" spans="1:3" x14ac:dyDescent="0.15">
      <c r="A90">
        <v>0</v>
      </c>
      <c r="B90">
        <v>616.75097700000003</v>
      </c>
      <c r="C90">
        <v>641.48315400000001</v>
      </c>
    </row>
    <row r="91" spans="1:3" x14ac:dyDescent="0.15">
      <c r="A91">
        <v>1</v>
      </c>
      <c r="B91">
        <v>600.91015600000003</v>
      </c>
      <c r="C91">
        <v>626.42016599999999</v>
      </c>
    </row>
    <row r="92" spans="1:3" x14ac:dyDescent="0.15">
      <c r="A92">
        <v>2</v>
      </c>
      <c r="B92">
        <v>627.81909199999996</v>
      </c>
      <c r="C92">
        <v>634.07031199999994</v>
      </c>
    </row>
    <row r="93" spans="1:3" x14ac:dyDescent="0.15">
      <c r="A93">
        <v>3</v>
      </c>
      <c r="B93">
        <v>617.48608400000001</v>
      </c>
      <c r="C93">
        <v>648.83178699999996</v>
      </c>
    </row>
    <row r="94" spans="1:3" x14ac:dyDescent="0.15">
      <c r="A94">
        <v>4</v>
      </c>
      <c r="B94">
        <v>617.91113299999995</v>
      </c>
      <c r="C94">
        <v>645.17675799999995</v>
      </c>
    </row>
    <row r="95" spans="1:3" x14ac:dyDescent="0.15">
      <c r="A95">
        <v>5</v>
      </c>
      <c r="B95">
        <v>611.11792000000003</v>
      </c>
      <c r="C95">
        <v>623.48095699999999</v>
      </c>
    </row>
    <row r="96" spans="1:3" x14ac:dyDescent="0.15">
      <c r="A96">
        <v>6</v>
      </c>
      <c r="B96">
        <v>612.37817399999994</v>
      </c>
      <c r="C96">
        <v>620.56664999999998</v>
      </c>
    </row>
    <row r="97" spans="1:3" x14ac:dyDescent="0.15">
      <c r="A97">
        <v>7</v>
      </c>
      <c r="B97">
        <v>618.478027</v>
      </c>
      <c r="C97">
        <v>636.52612299999998</v>
      </c>
    </row>
    <row r="98" spans="1:3" x14ac:dyDescent="0.15">
      <c r="A98">
        <v>8</v>
      </c>
      <c r="B98">
        <v>616.81494099999998</v>
      </c>
      <c r="C98">
        <v>622.989014</v>
      </c>
    </row>
    <row r="99" spans="1:3" x14ac:dyDescent="0.15">
      <c r="A99">
        <v>9</v>
      </c>
      <c r="B99">
        <v>616.34814500000005</v>
      </c>
      <c r="C99">
        <v>637.81005900000002</v>
      </c>
    </row>
    <row r="100" spans="1:3" x14ac:dyDescent="0.15">
      <c r="A100">
        <v>10</v>
      </c>
      <c r="B100">
        <v>620.62988299999995</v>
      </c>
      <c r="C100">
        <v>652.28198199999997</v>
      </c>
    </row>
    <row r="101" spans="1:3" x14ac:dyDescent="0.15">
      <c r="A101">
        <v>11</v>
      </c>
      <c r="B101">
        <v>628.95483400000001</v>
      </c>
      <c r="C101">
        <v>642.64477499999998</v>
      </c>
    </row>
    <row r="102" spans="1:3" x14ac:dyDescent="0.15">
      <c r="A102">
        <v>12</v>
      </c>
      <c r="B102">
        <v>608.14111300000002</v>
      </c>
      <c r="C102">
        <v>651.60400400000003</v>
      </c>
    </row>
    <row r="103" spans="1:3" x14ac:dyDescent="0.15">
      <c r="A103">
        <v>13</v>
      </c>
      <c r="B103">
        <v>632.10400400000003</v>
      </c>
      <c r="C103">
        <v>644.09716800000001</v>
      </c>
    </row>
    <row r="104" spans="1:3" x14ac:dyDescent="0.15">
      <c r="A104">
        <v>14</v>
      </c>
      <c r="B104">
        <v>615.78710899999999</v>
      </c>
      <c r="C104">
        <v>640.975098</v>
      </c>
    </row>
    <row r="105" spans="1:3" x14ac:dyDescent="0.15">
      <c r="A105">
        <v>15</v>
      </c>
      <c r="B105">
        <v>620.09619099999998</v>
      </c>
      <c r="C105">
        <v>646.16308600000002</v>
      </c>
    </row>
    <row r="106" spans="1:3" x14ac:dyDescent="0.15">
      <c r="A106">
        <v>16</v>
      </c>
      <c r="B106">
        <v>616.68164100000001</v>
      </c>
      <c r="C106">
        <v>639.86206100000004</v>
      </c>
    </row>
    <row r="107" spans="1:3" x14ac:dyDescent="0.15">
      <c r="A107">
        <v>17</v>
      </c>
      <c r="B107">
        <v>613.25707999999997</v>
      </c>
      <c r="C107">
        <v>649.37695299999996</v>
      </c>
    </row>
    <row r="108" spans="1:3" x14ac:dyDescent="0.15">
      <c r="A108">
        <v>18</v>
      </c>
      <c r="B108">
        <v>617.74316399999998</v>
      </c>
      <c r="C108">
        <v>627.52612299999998</v>
      </c>
    </row>
    <row r="109" spans="1:3" x14ac:dyDescent="0.15">
      <c r="A109">
        <v>19</v>
      </c>
      <c r="B109">
        <v>616.681152</v>
      </c>
      <c r="C109">
        <v>658.63720699999999</v>
      </c>
    </row>
    <row r="110" spans="1:3" x14ac:dyDescent="0.15">
      <c r="B110" t="s">
        <v>42</v>
      </c>
    </row>
    <row r="111" spans="1:3" x14ac:dyDescent="0.15">
      <c r="A111" t="s">
        <v>43</v>
      </c>
      <c r="B111" t="s">
        <v>33</v>
      </c>
      <c r="C111" t="s">
        <v>18</v>
      </c>
    </row>
    <row r="112" spans="1:3" x14ac:dyDescent="0.15">
      <c r="A112">
        <v>0</v>
      </c>
      <c r="B112">
        <v>131.582031</v>
      </c>
      <c r="C112">
        <v>149.11108400000001</v>
      </c>
    </row>
    <row r="113" spans="1:3" x14ac:dyDescent="0.15">
      <c r="A113">
        <v>1</v>
      </c>
      <c r="B113">
        <v>136.88305700000001</v>
      </c>
      <c r="C113">
        <v>155.36303699999999</v>
      </c>
    </row>
    <row r="114" spans="1:3" x14ac:dyDescent="0.15">
      <c r="A114">
        <v>2</v>
      </c>
      <c r="B114">
        <v>134.94897499999999</v>
      </c>
      <c r="C114">
        <v>148.096924</v>
      </c>
    </row>
    <row r="115" spans="1:3" x14ac:dyDescent="0.15">
      <c r="A115">
        <v>3</v>
      </c>
      <c r="B115">
        <v>132.69726600000001</v>
      </c>
      <c r="C115">
        <v>116.408203</v>
      </c>
    </row>
    <row r="116" spans="1:3" x14ac:dyDescent="0.15">
      <c r="A116">
        <v>4</v>
      </c>
      <c r="B116">
        <v>134.47705099999999</v>
      </c>
      <c r="C116">
        <v>131.50415000000001</v>
      </c>
    </row>
    <row r="117" spans="1:3" x14ac:dyDescent="0.15">
      <c r="A117">
        <v>5</v>
      </c>
      <c r="B117">
        <v>139.339844</v>
      </c>
      <c r="C117">
        <v>144.853027</v>
      </c>
    </row>
    <row r="118" spans="1:3" x14ac:dyDescent="0.15">
      <c r="A118">
        <v>6</v>
      </c>
      <c r="B118">
        <v>140.375</v>
      </c>
      <c r="C118">
        <v>118.36792</v>
      </c>
    </row>
    <row r="119" spans="1:3" x14ac:dyDescent="0.15">
      <c r="A119">
        <v>7</v>
      </c>
      <c r="B119">
        <v>133.356934</v>
      </c>
      <c r="C119">
        <v>169.53076200000001</v>
      </c>
    </row>
    <row r="120" spans="1:3" x14ac:dyDescent="0.15">
      <c r="A120">
        <v>8</v>
      </c>
      <c r="B120">
        <v>128.38696300000001</v>
      </c>
      <c r="C120">
        <v>127.783203</v>
      </c>
    </row>
    <row r="121" spans="1:3" x14ac:dyDescent="0.15">
      <c r="A121">
        <v>9</v>
      </c>
      <c r="B121">
        <v>124.016113</v>
      </c>
      <c r="C121">
        <v>142.406982</v>
      </c>
    </row>
    <row r="122" spans="1:3" x14ac:dyDescent="0.15">
      <c r="A122">
        <v>10</v>
      </c>
      <c r="B122">
        <v>138.604736</v>
      </c>
      <c r="C122">
        <v>116.360107</v>
      </c>
    </row>
    <row r="123" spans="1:3" x14ac:dyDescent="0.15">
      <c r="A123">
        <v>11</v>
      </c>
      <c r="B123">
        <v>144.811035</v>
      </c>
      <c r="C123">
        <v>137.34008800000001</v>
      </c>
    </row>
    <row r="124" spans="1:3" x14ac:dyDescent="0.15">
      <c r="A124">
        <v>12</v>
      </c>
      <c r="B124">
        <v>133.78417999999999</v>
      </c>
      <c r="C124">
        <v>117.770996</v>
      </c>
    </row>
    <row r="125" spans="1:3" x14ac:dyDescent="0.15">
      <c r="A125">
        <v>13</v>
      </c>
      <c r="B125">
        <v>137.125</v>
      </c>
      <c r="C125">
        <v>146.00488300000001</v>
      </c>
    </row>
    <row r="126" spans="1:3" x14ac:dyDescent="0.15">
      <c r="A126">
        <v>14</v>
      </c>
      <c r="B126">
        <v>142.23291</v>
      </c>
      <c r="C126">
        <v>136.15991199999999</v>
      </c>
    </row>
    <row r="127" spans="1:3" x14ac:dyDescent="0.15">
      <c r="A127">
        <v>15</v>
      </c>
      <c r="B127">
        <v>135.45605499999999</v>
      </c>
      <c r="C127">
        <v>144.303955</v>
      </c>
    </row>
    <row r="128" spans="1:3" x14ac:dyDescent="0.15">
      <c r="A128">
        <v>16</v>
      </c>
      <c r="B128">
        <v>134.21899400000001</v>
      </c>
      <c r="C128">
        <v>140.93188499999999</v>
      </c>
    </row>
    <row r="129" spans="1:3" x14ac:dyDescent="0.15">
      <c r="A129">
        <v>17</v>
      </c>
      <c r="B129">
        <v>133.96289100000001</v>
      </c>
      <c r="C129">
        <v>122.917725</v>
      </c>
    </row>
    <row r="130" spans="1:3" x14ac:dyDescent="0.15">
      <c r="A130">
        <v>18</v>
      </c>
      <c r="B130">
        <v>134.31201200000001</v>
      </c>
      <c r="C130">
        <v>155.34790000000001</v>
      </c>
    </row>
    <row r="131" spans="1:3" x14ac:dyDescent="0.15">
      <c r="A131">
        <v>19</v>
      </c>
      <c r="B131">
        <v>134.843018</v>
      </c>
      <c r="C131">
        <v>140.32397499999999</v>
      </c>
    </row>
    <row r="132" spans="1:3" x14ac:dyDescent="0.15">
      <c r="B132" t="s">
        <v>44</v>
      </c>
    </row>
    <row r="133" spans="1:3" x14ac:dyDescent="0.15">
      <c r="A133" t="s">
        <v>45</v>
      </c>
      <c r="B133" t="s">
        <v>33</v>
      </c>
      <c r="C133" t="s">
        <v>18</v>
      </c>
    </row>
    <row r="134" spans="1:3" x14ac:dyDescent="0.15">
      <c r="A134">
        <v>0</v>
      </c>
      <c r="B134">
        <v>362.63207999999997</v>
      </c>
      <c r="C134">
        <v>383.850098</v>
      </c>
    </row>
    <row r="135" spans="1:3" x14ac:dyDescent="0.15">
      <c r="A135">
        <v>1</v>
      </c>
      <c r="B135">
        <v>331.99877900000001</v>
      </c>
      <c r="C135">
        <v>353.703125</v>
      </c>
    </row>
    <row r="136" spans="1:3" x14ac:dyDescent="0.15">
      <c r="A136">
        <v>2</v>
      </c>
      <c r="B136">
        <v>315.72705100000002</v>
      </c>
      <c r="C136">
        <v>453.34106400000002</v>
      </c>
    </row>
    <row r="137" spans="1:3" x14ac:dyDescent="0.15">
      <c r="A137">
        <v>3</v>
      </c>
      <c r="B137">
        <v>338.97094700000002</v>
      </c>
      <c r="C137">
        <v>362.175049</v>
      </c>
    </row>
    <row r="138" spans="1:3" x14ac:dyDescent="0.15">
      <c r="A138">
        <v>4</v>
      </c>
      <c r="B138">
        <v>320.05908199999999</v>
      </c>
      <c r="C138">
        <v>362.44897500000002</v>
      </c>
    </row>
    <row r="139" spans="1:3" x14ac:dyDescent="0.15">
      <c r="A139">
        <v>5</v>
      </c>
      <c r="B139">
        <v>360.27417000000003</v>
      </c>
      <c r="C139">
        <v>289.61206099999998</v>
      </c>
    </row>
    <row r="140" spans="1:3" x14ac:dyDescent="0.15">
      <c r="A140">
        <v>6</v>
      </c>
      <c r="B140">
        <v>319.27001999999999</v>
      </c>
      <c r="C140">
        <v>356.80810500000001</v>
      </c>
    </row>
    <row r="141" spans="1:3" x14ac:dyDescent="0.15">
      <c r="A141">
        <v>7</v>
      </c>
      <c r="B141">
        <v>323.01806599999998</v>
      </c>
      <c r="C141">
        <v>395.979736</v>
      </c>
    </row>
    <row r="142" spans="1:3" x14ac:dyDescent="0.15">
      <c r="A142">
        <v>8</v>
      </c>
      <c r="B142">
        <v>366.83813500000002</v>
      </c>
      <c r="C142">
        <v>369.16210899999999</v>
      </c>
    </row>
    <row r="143" spans="1:3" x14ac:dyDescent="0.15">
      <c r="A143">
        <v>9</v>
      </c>
      <c r="B143">
        <v>318.12988300000001</v>
      </c>
      <c r="C143">
        <v>409.23486300000002</v>
      </c>
    </row>
    <row r="144" spans="1:3" x14ac:dyDescent="0.15">
      <c r="A144">
        <v>10</v>
      </c>
      <c r="B144">
        <v>360.35913099999999</v>
      </c>
      <c r="C144">
        <v>336.91601600000001</v>
      </c>
    </row>
    <row r="145" spans="1:3" x14ac:dyDescent="0.15">
      <c r="A145">
        <v>11</v>
      </c>
      <c r="B145">
        <v>343.16284200000001</v>
      </c>
      <c r="C145">
        <v>316.21191399999998</v>
      </c>
    </row>
    <row r="146" spans="1:3" x14ac:dyDescent="0.15">
      <c r="A146">
        <v>12</v>
      </c>
      <c r="B146">
        <v>354.13207999999997</v>
      </c>
      <c r="C146">
        <v>294.074951</v>
      </c>
    </row>
    <row r="147" spans="1:3" x14ac:dyDescent="0.15">
      <c r="A147">
        <v>13</v>
      </c>
      <c r="B147">
        <v>391.46386699999999</v>
      </c>
      <c r="C147">
        <v>341.84814499999999</v>
      </c>
    </row>
    <row r="148" spans="1:3" x14ac:dyDescent="0.15">
      <c r="A148">
        <v>14</v>
      </c>
      <c r="B148">
        <v>329.75976600000001</v>
      </c>
      <c r="C148">
        <v>333.47289999999998</v>
      </c>
    </row>
    <row r="149" spans="1:3" x14ac:dyDescent="0.15">
      <c r="A149">
        <v>15</v>
      </c>
      <c r="B149">
        <v>375.69604500000003</v>
      </c>
      <c r="C149">
        <v>378.67480499999999</v>
      </c>
    </row>
    <row r="150" spans="1:3" x14ac:dyDescent="0.15">
      <c r="A150">
        <v>16</v>
      </c>
      <c r="B150">
        <v>339.257812</v>
      </c>
      <c r="C150">
        <v>312.40893599999998</v>
      </c>
    </row>
    <row r="151" spans="1:3" x14ac:dyDescent="0.15">
      <c r="A151">
        <v>17</v>
      </c>
      <c r="B151">
        <v>512.11108400000001</v>
      </c>
      <c r="C151">
        <v>391.85107399999998</v>
      </c>
    </row>
    <row r="152" spans="1:3" x14ac:dyDescent="0.15">
      <c r="A152">
        <v>18</v>
      </c>
      <c r="B152">
        <v>344.221924</v>
      </c>
      <c r="C152">
        <v>330.25585899999999</v>
      </c>
    </row>
    <row r="153" spans="1:3" x14ac:dyDescent="0.15">
      <c r="A153">
        <v>19</v>
      </c>
      <c r="B153">
        <v>316.79809599999999</v>
      </c>
      <c r="C153">
        <v>366.99292000000003</v>
      </c>
    </row>
    <row r="154" spans="1:3" x14ac:dyDescent="0.15">
      <c r="B154" t="s">
        <v>46</v>
      </c>
    </row>
    <row r="155" spans="1:3" x14ac:dyDescent="0.15">
      <c r="A155" t="s">
        <v>47</v>
      </c>
      <c r="B155" t="s">
        <v>33</v>
      </c>
      <c r="C155" t="s">
        <v>18</v>
      </c>
    </row>
    <row r="156" spans="1:3" x14ac:dyDescent="0.15">
      <c r="A156">
        <v>0</v>
      </c>
      <c r="B156">
        <v>535.270264</v>
      </c>
      <c r="C156">
        <v>561.146973</v>
      </c>
    </row>
    <row r="157" spans="1:3" x14ac:dyDescent="0.15">
      <c r="A157">
        <v>1</v>
      </c>
      <c r="B157">
        <v>525.18310499999995</v>
      </c>
      <c r="C157">
        <v>581.86328100000003</v>
      </c>
    </row>
    <row r="158" spans="1:3" x14ac:dyDescent="0.15">
      <c r="A158">
        <v>2</v>
      </c>
      <c r="B158">
        <v>553.66503899999998</v>
      </c>
      <c r="C158">
        <v>570.33789100000001</v>
      </c>
    </row>
    <row r="159" spans="1:3" x14ac:dyDescent="0.15">
      <c r="A159">
        <v>3</v>
      </c>
      <c r="B159">
        <v>565.94799799999998</v>
      </c>
      <c r="C159">
        <v>559.26415999999995</v>
      </c>
    </row>
    <row r="160" spans="1:3" x14ac:dyDescent="0.15">
      <c r="A160">
        <v>4</v>
      </c>
      <c r="B160">
        <v>554.78295900000001</v>
      </c>
      <c r="C160">
        <v>582.93823199999997</v>
      </c>
    </row>
    <row r="161" spans="1:3" x14ac:dyDescent="0.15">
      <c r="A161">
        <v>5</v>
      </c>
      <c r="B161">
        <v>572.98706100000004</v>
      </c>
      <c r="C161">
        <v>578.14086899999995</v>
      </c>
    </row>
    <row r="162" spans="1:3" x14ac:dyDescent="0.15">
      <c r="A162">
        <v>6</v>
      </c>
      <c r="B162">
        <v>555.76611300000002</v>
      </c>
      <c r="C162">
        <v>587.30517599999996</v>
      </c>
    </row>
    <row r="163" spans="1:3" x14ac:dyDescent="0.15">
      <c r="A163">
        <v>7</v>
      </c>
      <c r="B163">
        <v>596.48290999999995</v>
      </c>
      <c r="C163">
        <v>601.79980499999999</v>
      </c>
    </row>
    <row r="164" spans="1:3" x14ac:dyDescent="0.15">
      <c r="A164">
        <v>8</v>
      </c>
      <c r="B164">
        <v>533.68408199999999</v>
      </c>
      <c r="C164">
        <v>587.84301800000003</v>
      </c>
    </row>
    <row r="165" spans="1:3" x14ac:dyDescent="0.15">
      <c r="A165">
        <v>9</v>
      </c>
      <c r="B165">
        <v>545.80297900000005</v>
      </c>
      <c r="C165">
        <v>584.42285200000003</v>
      </c>
    </row>
    <row r="166" spans="1:3" x14ac:dyDescent="0.15">
      <c r="A166">
        <v>10</v>
      </c>
      <c r="B166">
        <v>561.15600600000005</v>
      </c>
      <c r="C166">
        <v>594.99414100000001</v>
      </c>
    </row>
    <row r="167" spans="1:3" x14ac:dyDescent="0.15">
      <c r="A167">
        <v>11</v>
      </c>
      <c r="B167">
        <v>566.61694299999999</v>
      </c>
      <c r="C167">
        <v>588.74169900000004</v>
      </c>
    </row>
    <row r="168" spans="1:3" x14ac:dyDescent="0.15">
      <c r="A168">
        <v>12</v>
      </c>
      <c r="B168">
        <v>579.65185499999995</v>
      </c>
      <c r="C168">
        <v>572.71093800000006</v>
      </c>
    </row>
    <row r="169" spans="1:3" x14ac:dyDescent="0.15">
      <c r="A169">
        <v>13</v>
      </c>
      <c r="B169">
        <v>586.21215800000004</v>
      </c>
      <c r="C169">
        <v>615.70507799999996</v>
      </c>
    </row>
    <row r="170" spans="1:3" x14ac:dyDescent="0.15">
      <c r="A170">
        <v>14</v>
      </c>
      <c r="B170">
        <v>559.61914100000001</v>
      </c>
      <c r="C170">
        <v>566.07690400000001</v>
      </c>
    </row>
    <row r="171" spans="1:3" x14ac:dyDescent="0.15">
      <c r="A171">
        <v>15</v>
      </c>
      <c r="B171">
        <v>557.62109399999997</v>
      </c>
      <c r="C171">
        <v>579.75366199999996</v>
      </c>
    </row>
    <row r="172" spans="1:3" x14ac:dyDescent="0.15">
      <c r="A172">
        <v>16</v>
      </c>
      <c r="B172">
        <v>547.81201199999998</v>
      </c>
      <c r="C172">
        <v>569.62695299999996</v>
      </c>
    </row>
    <row r="173" spans="1:3" x14ac:dyDescent="0.15">
      <c r="A173">
        <v>17</v>
      </c>
      <c r="B173">
        <v>562.43896500000005</v>
      </c>
      <c r="C173">
        <v>575.59008800000004</v>
      </c>
    </row>
    <row r="174" spans="1:3" x14ac:dyDescent="0.15">
      <c r="A174">
        <v>18</v>
      </c>
      <c r="B174">
        <v>578.65307600000006</v>
      </c>
      <c r="C174">
        <v>582.62792999999999</v>
      </c>
    </row>
    <row r="175" spans="1:3" x14ac:dyDescent="0.15">
      <c r="A175">
        <v>19</v>
      </c>
      <c r="B175">
        <v>570.65502900000001</v>
      </c>
      <c r="C175">
        <v>579.80883800000004</v>
      </c>
    </row>
    <row r="176" spans="1:3" x14ac:dyDescent="0.15">
      <c r="B176" t="s">
        <v>48</v>
      </c>
    </row>
    <row r="177" spans="1:3" x14ac:dyDescent="0.15">
      <c r="A177" t="s">
        <v>49</v>
      </c>
      <c r="B177" t="s">
        <v>33</v>
      </c>
      <c r="C177" t="s">
        <v>18</v>
      </c>
    </row>
    <row r="178" spans="1:3" x14ac:dyDescent="0.15">
      <c r="A178">
        <v>0</v>
      </c>
      <c r="B178">
        <v>1033.0219729999999</v>
      </c>
      <c r="C178">
        <v>1002.313721</v>
      </c>
    </row>
    <row r="179" spans="1:3" x14ac:dyDescent="0.15">
      <c r="A179">
        <v>1</v>
      </c>
      <c r="B179">
        <v>1052.3359379999999</v>
      </c>
      <c r="C179">
        <v>1019.6889650000001</v>
      </c>
    </row>
    <row r="180" spans="1:3" x14ac:dyDescent="0.15">
      <c r="A180">
        <v>2</v>
      </c>
      <c r="B180">
        <v>1022.886963</v>
      </c>
      <c r="C180">
        <v>1059.932861</v>
      </c>
    </row>
    <row r="181" spans="1:3" x14ac:dyDescent="0.15">
      <c r="A181">
        <v>3</v>
      </c>
      <c r="B181">
        <v>1071.8698730000001</v>
      </c>
      <c r="C181">
        <v>1002.25415</v>
      </c>
    </row>
    <row r="182" spans="1:3" x14ac:dyDescent="0.15">
      <c r="A182">
        <v>4</v>
      </c>
      <c r="B182">
        <v>1022.316895</v>
      </c>
      <c r="C182">
        <v>1023.591064</v>
      </c>
    </row>
    <row r="183" spans="1:3" x14ac:dyDescent="0.15">
      <c r="A183">
        <v>5</v>
      </c>
      <c r="B183">
        <v>1037.926025</v>
      </c>
      <c r="C183">
        <v>987.51415999999995</v>
      </c>
    </row>
    <row r="184" spans="1:3" x14ac:dyDescent="0.15">
      <c r="A184">
        <v>6</v>
      </c>
      <c r="B184">
        <v>1040.6191409999999</v>
      </c>
      <c r="C184">
        <v>1009.467041</v>
      </c>
    </row>
    <row r="185" spans="1:3" x14ac:dyDescent="0.15">
      <c r="A185">
        <v>7</v>
      </c>
      <c r="B185">
        <v>1046.27124</v>
      </c>
      <c r="C185">
        <v>1041.431885</v>
      </c>
    </row>
    <row r="186" spans="1:3" x14ac:dyDescent="0.15">
      <c r="A186">
        <v>8</v>
      </c>
      <c r="B186">
        <v>1032.0219729999999</v>
      </c>
      <c r="C186">
        <v>1000.960205</v>
      </c>
    </row>
    <row r="187" spans="1:3" x14ac:dyDescent="0.15">
      <c r="A187">
        <v>9</v>
      </c>
      <c r="B187">
        <v>1026.573975</v>
      </c>
      <c r="C187">
        <v>1036.8969729999999</v>
      </c>
    </row>
    <row r="188" spans="1:3" x14ac:dyDescent="0.15">
      <c r="A188">
        <v>10</v>
      </c>
      <c r="B188">
        <v>1029.23999</v>
      </c>
      <c r="C188">
        <v>1002.984131</v>
      </c>
    </row>
    <row r="189" spans="1:3" x14ac:dyDescent="0.15">
      <c r="A189">
        <v>11</v>
      </c>
      <c r="B189">
        <v>1035.192139</v>
      </c>
      <c r="C189">
        <v>1027.1811520000001</v>
      </c>
    </row>
    <row r="190" spans="1:3" x14ac:dyDescent="0.15">
      <c r="A190">
        <v>12</v>
      </c>
      <c r="B190">
        <v>1017.570801</v>
      </c>
      <c r="C190">
        <v>1208.9021</v>
      </c>
    </row>
    <row r="191" spans="1:3" x14ac:dyDescent="0.15">
      <c r="A191">
        <v>13</v>
      </c>
      <c r="B191">
        <v>1021.657959</v>
      </c>
      <c r="C191">
        <v>1005.4719239999999</v>
      </c>
    </row>
    <row r="192" spans="1:3" x14ac:dyDescent="0.15">
      <c r="A192">
        <v>14</v>
      </c>
      <c r="B192">
        <v>1037.112061</v>
      </c>
      <c r="C192">
        <v>992.52124000000003</v>
      </c>
    </row>
    <row r="193" spans="1:3" x14ac:dyDescent="0.15">
      <c r="A193">
        <v>15</v>
      </c>
      <c r="B193">
        <v>1023.624268</v>
      </c>
      <c r="C193">
        <v>1665.1110839999999</v>
      </c>
    </row>
    <row r="194" spans="1:3" x14ac:dyDescent="0.15">
      <c r="A194">
        <v>16</v>
      </c>
      <c r="B194">
        <v>1029.9970699999999</v>
      </c>
      <c r="C194">
        <v>1010.047852</v>
      </c>
    </row>
    <row r="195" spans="1:3" x14ac:dyDescent="0.15">
      <c r="A195">
        <v>17</v>
      </c>
      <c r="B195">
        <v>1037.512939</v>
      </c>
      <c r="C195">
        <v>1069.258057</v>
      </c>
    </row>
    <row r="196" spans="1:3" x14ac:dyDescent="0.15">
      <c r="A196">
        <v>18</v>
      </c>
      <c r="B196">
        <v>1022.987061</v>
      </c>
      <c r="C196">
        <v>992.39306599999998</v>
      </c>
    </row>
    <row r="197" spans="1:3" x14ac:dyDescent="0.15">
      <c r="A197">
        <v>19</v>
      </c>
      <c r="B197">
        <v>1032.1020510000001</v>
      </c>
      <c r="C197">
        <v>1051.389893</v>
      </c>
    </row>
    <row r="198" spans="1:3" x14ac:dyDescent="0.15">
      <c r="B198" t="s">
        <v>50</v>
      </c>
    </row>
    <row r="199" spans="1:3" x14ac:dyDescent="0.15">
      <c r="A199" t="s">
        <v>51</v>
      </c>
      <c r="B199" t="s">
        <v>33</v>
      </c>
      <c r="C199" t="s">
        <v>18</v>
      </c>
    </row>
    <row r="200" spans="1:3" x14ac:dyDescent="0.15">
      <c r="A200">
        <v>0</v>
      </c>
      <c r="B200">
        <v>539.33715800000004</v>
      </c>
      <c r="C200">
        <v>570.34228499999995</v>
      </c>
    </row>
    <row r="201" spans="1:3" x14ac:dyDescent="0.15">
      <c r="A201">
        <v>1</v>
      </c>
      <c r="B201">
        <v>526.76611300000002</v>
      </c>
      <c r="C201">
        <v>568.83081100000004</v>
      </c>
    </row>
    <row r="202" spans="1:3" x14ac:dyDescent="0.15">
      <c r="A202">
        <v>2</v>
      </c>
      <c r="B202">
        <v>536.53906199999994</v>
      </c>
      <c r="C202">
        <v>564.71313499999997</v>
      </c>
    </row>
    <row r="203" spans="1:3" x14ac:dyDescent="0.15">
      <c r="A203">
        <v>3</v>
      </c>
      <c r="B203">
        <v>572.89502000000005</v>
      </c>
      <c r="C203">
        <v>547.13378899999998</v>
      </c>
    </row>
    <row r="204" spans="1:3" x14ac:dyDescent="0.15">
      <c r="A204">
        <v>4</v>
      </c>
      <c r="B204">
        <v>536.17602499999998</v>
      </c>
      <c r="C204">
        <v>544.66796899999997</v>
      </c>
    </row>
    <row r="205" spans="1:3" x14ac:dyDescent="0.15">
      <c r="A205">
        <v>5</v>
      </c>
      <c r="B205">
        <v>544.28710899999999</v>
      </c>
      <c r="C205">
        <v>550.760986</v>
      </c>
    </row>
    <row r="206" spans="1:3" x14ac:dyDescent="0.15">
      <c r="A206">
        <v>6</v>
      </c>
      <c r="B206">
        <v>538.87890600000003</v>
      </c>
      <c r="C206">
        <v>556.48120100000006</v>
      </c>
    </row>
    <row r="207" spans="1:3" x14ac:dyDescent="0.15">
      <c r="A207">
        <v>7</v>
      </c>
      <c r="B207">
        <v>528.13915999999995</v>
      </c>
      <c r="C207">
        <v>543.259277</v>
      </c>
    </row>
    <row r="208" spans="1:3" x14ac:dyDescent="0.15">
      <c r="A208">
        <v>8</v>
      </c>
      <c r="B208">
        <v>527.32983400000001</v>
      </c>
      <c r="C208">
        <v>548.03295900000001</v>
      </c>
    </row>
    <row r="209" spans="1:3" x14ac:dyDescent="0.15">
      <c r="A209">
        <v>9</v>
      </c>
      <c r="B209">
        <v>530.11987299999998</v>
      </c>
      <c r="C209">
        <v>574.35986300000002</v>
      </c>
    </row>
    <row r="210" spans="1:3" x14ac:dyDescent="0.15">
      <c r="A210">
        <v>10</v>
      </c>
      <c r="B210">
        <v>535.00878899999998</v>
      </c>
      <c r="C210">
        <v>558.23486300000002</v>
      </c>
    </row>
    <row r="211" spans="1:3" x14ac:dyDescent="0.15">
      <c r="A211">
        <v>11</v>
      </c>
      <c r="B211">
        <v>527.85717799999998</v>
      </c>
      <c r="C211">
        <v>555.59106399999996</v>
      </c>
    </row>
    <row r="212" spans="1:3" x14ac:dyDescent="0.15">
      <c r="A212">
        <v>12</v>
      </c>
      <c r="B212">
        <v>539.98022500000002</v>
      </c>
      <c r="C212">
        <v>565.75512700000002</v>
      </c>
    </row>
    <row r="213" spans="1:3" x14ac:dyDescent="0.15">
      <c r="A213">
        <v>13</v>
      </c>
      <c r="B213">
        <v>538.73388699999998</v>
      </c>
      <c r="C213">
        <v>557.364014</v>
      </c>
    </row>
    <row r="214" spans="1:3" x14ac:dyDescent="0.15">
      <c r="A214">
        <v>14</v>
      </c>
      <c r="B214">
        <v>534.03295900000001</v>
      </c>
      <c r="C214">
        <v>571.57714799999997</v>
      </c>
    </row>
    <row r="215" spans="1:3" x14ac:dyDescent="0.15">
      <c r="A215">
        <v>15</v>
      </c>
      <c r="B215">
        <v>537.649902</v>
      </c>
      <c r="C215">
        <v>586.59692399999994</v>
      </c>
    </row>
    <row r="216" spans="1:3" x14ac:dyDescent="0.15">
      <c r="A216">
        <v>16</v>
      </c>
      <c r="B216">
        <v>540.86181599999998</v>
      </c>
      <c r="C216">
        <v>579.46801800000003</v>
      </c>
    </row>
    <row r="217" spans="1:3" x14ac:dyDescent="0.15">
      <c r="A217">
        <v>17</v>
      </c>
      <c r="B217">
        <v>534.21728499999995</v>
      </c>
      <c r="C217">
        <v>554.93408199999999</v>
      </c>
    </row>
    <row r="218" spans="1:3" x14ac:dyDescent="0.15">
      <c r="A218">
        <v>18</v>
      </c>
      <c r="B218">
        <v>529.73803699999996</v>
      </c>
      <c r="C218">
        <v>553.56396500000005</v>
      </c>
    </row>
    <row r="219" spans="1:3" x14ac:dyDescent="0.15">
      <c r="A219">
        <v>19</v>
      </c>
      <c r="B219">
        <v>529.79492200000004</v>
      </c>
      <c r="C219">
        <v>562.19189500000005</v>
      </c>
    </row>
    <row r="220" spans="1:3" x14ac:dyDescent="0.15">
      <c r="B220" t="s">
        <v>52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8205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Dromaeo</vt:lpstr>
      <vt:lpstr>DOM-custom</vt:lpstr>
      <vt:lpstr>top10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Wu Luo</cp:lastModifiedBy>
  <cp:revision>180</cp:revision>
  <dcterms:created xsi:type="dcterms:W3CDTF">2019-01-28T13:39:24Z</dcterms:created>
  <dcterms:modified xsi:type="dcterms:W3CDTF">2020-01-18T16:54:25Z</dcterms:modified>
  <dc:language>en-SG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