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quentin/Dropbox/PhD/Nuclear_Cliff/Writing/Article/img/"/>
    </mc:Choice>
  </mc:AlternateContent>
  <bookViews>
    <workbookView xWindow="920" yWindow="460" windowWidth="2468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A10" i="1"/>
  <c r="B10" i="1"/>
  <c r="A11" i="1"/>
  <c r="B11" i="1"/>
  <c r="A12" i="1"/>
  <c r="B12" i="1"/>
  <c r="A13" i="1"/>
  <c r="B13" i="1"/>
  <c r="A14" i="1"/>
  <c r="B14" i="1"/>
  <c r="F3" i="1"/>
  <c r="F4" i="1"/>
  <c r="F5" i="1"/>
  <c r="F6" i="1"/>
  <c r="F2" i="1"/>
  <c r="E3" i="1"/>
  <c r="E4" i="1"/>
  <c r="E5" i="1"/>
  <c r="E6" i="1"/>
  <c r="E2" i="1"/>
  <c r="D6" i="1"/>
  <c r="D5" i="1"/>
  <c r="D4" i="1"/>
  <c r="D3" i="1"/>
  <c r="D2" i="1"/>
  <c r="A2" i="1"/>
  <c r="A3" i="1"/>
  <c r="A4" i="1"/>
  <c r="A5" i="1"/>
  <c r="A6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<sst xmlns="http://schemas.openxmlformats.org/spreadsheetml/2006/main" count="9" uniqueCount="9">
  <si>
    <t>Probabilité d'accident 
(par MW par an)</t>
  </si>
  <si>
    <t>Coût total</t>
  </si>
  <si>
    <t>Facteur de charge moyen</t>
  </si>
  <si>
    <t>Probabilité d'accident (par MWh)</t>
  </si>
  <si>
    <t>Production par MW par an (MWh/MW/an)</t>
  </si>
  <si>
    <t>Cout d'assurance (euro/MWh)</t>
  </si>
  <si>
    <t>Probability of an accident (per MW per annum)</t>
  </si>
  <si>
    <t>Total cost of an accident (euros)</t>
  </si>
  <si>
    <t>Total insurance cost (euro/MWh)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</si>
</sst>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/>
    <xf numFmtId="168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9" sqref="A9:C14"/>
    </sheetView>
  </sheetViews>
  <sheetFormatPr baseColWidth="10" defaultRowHeight="16" x14ac:dyDescent="0.2"/>
  <cols>
    <col min="1" max="1" width="14.5" bestFit="1" customWidth="1"/>
    <col min="4" max="4" width="13.83203125" bestFit="1" customWidth="1"/>
    <col min="5" max="5" width="11.83203125" bestFit="1" customWidth="1"/>
  </cols>
  <sheetData>
    <row r="1" spans="1:6" ht="64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 x14ac:dyDescent="0.2">
      <c r="A2">
        <f>10^-4</f>
        <v>1E-4</v>
      </c>
      <c r="B2">
        <f>100*10^9</f>
        <v>100000000000</v>
      </c>
      <c r="C2">
        <v>0.8</v>
      </c>
      <c r="D2">
        <f>C2*8760</f>
        <v>7008</v>
      </c>
      <c r="E2">
        <f>A2/D2</f>
        <v>1.4269406392694065E-8</v>
      </c>
      <c r="F2">
        <f>B2*E2</f>
        <v>1426.9406392694066</v>
      </c>
    </row>
    <row r="3" spans="1:6" x14ac:dyDescent="0.2">
      <c r="A3">
        <f>A2/10</f>
        <v>1.0000000000000001E-5</v>
      </c>
      <c r="B3">
        <f>B2</f>
        <v>100000000000</v>
      </c>
      <c r="C3">
        <v>0.8</v>
      </c>
      <c r="D3">
        <f t="shared" ref="D3:D6" si="0">C3*8760</f>
        <v>7008</v>
      </c>
      <c r="E3">
        <f t="shared" ref="E3:E6" si="1">A3/D3</f>
        <v>1.4269406392694066E-9</v>
      </c>
      <c r="F3">
        <f t="shared" ref="F3:F6" si="2">B3*E3</f>
        <v>142.69406392694066</v>
      </c>
    </row>
    <row r="4" spans="1:6" x14ac:dyDescent="0.2">
      <c r="A4">
        <f>A3/10</f>
        <v>1.0000000000000002E-6</v>
      </c>
      <c r="B4">
        <f>B3</f>
        <v>100000000000</v>
      </c>
      <c r="C4">
        <v>0.8</v>
      </c>
      <c r="D4">
        <f t="shared" si="0"/>
        <v>7008</v>
      </c>
      <c r="E4">
        <f t="shared" si="1"/>
        <v>1.4269406392694066E-10</v>
      </c>
      <c r="F4">
        <f t="shared" si="2"/>
        <v>14.269406392694066</v>
      </c>
    </row>
    <row r="5" spans="1:6" x14ac:dyDescent="0.2">
      <c r="A5">
        <f>A4/10</f>
        <v>1.0000000000000002E-7</v>
      </c>
      <c r="B5">
        <f>B4</f>
        <v>100000000000</v>
      </c>
      <c r="C5">
        <v>0.8</v>
      </c>
      <c r="D5">
        <f t="shared" si="0"/>
        <v>7008</v>
      </c>
      <c r="E5">
        <f t="shared" si="1"/>
        <v>1.4269406392694067E-11</v>
      </c>
      <c r="F5">
        <f t="shared" si="2"/>
        <v>1.4269406392694066</v>
      </c>
    </row>
    <row r="6" spans="1:6" x14ac:dyDescent="0.2">
      <c r="A6">
        <f>A5/10</f>
        <v>1.0000000000000002E-8</v>
      </c>
      <c r="B6">
        <f>B5</f>
        <v>100000000000</v>
      </c>
      <c r="C6">
        <v>0.8</v>
      </c>
      <c r="D6">
        <f t="shared" si="0"/>
        <v>7008</v>
      </c>
      <c r="E6">
        <f t="shared" si="1"/>
        <v>1.4269406392694067E-12</v>
      </c>
      <c r="F6">
        <f t="shared" si="2"/>
        <v>0.14269406392694067</v>
      </c>
    </row>
    <row r="9" spans="1:6" ht="80" x14ac:dyDescent="0.2">
      <c r="A9" s="1" t="s">
        <v>6</v>
      </c>
      <c r="B9" s="1" t="s">
        <v>7</v>
      </c>
      <c r="C9" s="1" t="s">
        <v>8</v>
      </c>
      <c r="D9" s="1"/>
      <c r="E9" s="1"/>
      <c r="F9" s="1"/>
    </row>
    <row r="10" spans="1:6" x14ac:dyDescent="0.2">
      <c r="A10" s="3">
        <f t="shared" ref="A10:B10" si="3">A2</f>
        <v>1E-4</v>
      </c>
      <c r="B10" s="3">
        <f t="shared" si="3"/>
        <v>100000000000</v>
      </c>
      <c r="C10" s="2">
        <f t="shared" ref="C10:C14" si="4">F2</f>
        <v>1426.9406392694066</v>
      </c>
    </row>
    <row r="11" spans="1:6" x14ac:dyDescent="0.2">
      <c r="A11" s="3">
        <f t="shared" ref="A11:B11" si="5">A3</f>
        <v>1.0000000000000001E-5</v>
      </c>
      <c r="B11" s="3">
        <f t="shared" si="5"/>
        <v>100000000000</v>
      </c>
      <c r="C11" s="2">
        <f t="shared" si="4"/>
        <v>142.69406392694066</v>
      </c>
    </row>
    <row r="12" spans="1:6" x14ac:dyDescent="0.2">
      <c r="A12" s="3">
        <f t="shared" ref="A12:B12" si="6">A4</f>
        <v>1.0000000000000002E-6</v>
      </c>
      <c r="B12" s="3">
        <f t="shared" si="6"/>
        <v>100000000000</v>
      </c>
      <c r="C12" s="2">
        <f t="shared" si="4"/>
        <v>14.269406392694066</v>
      </c>
    </row>
    <row r="13" spans="1:6" x14ac:dyDescent="0.2">
      <c r="A13" s="3">
        <f t="shared" ref="A13:B13" si="7">A5</f>
        <v>1.0000000000000002E-7</v>
      </c>
      <c r="B13" s="3">
        <f t="shared" si="7"/>
        <v>100000000000</v>
      </c>
      <c r="C13" s="2">
        <f t="shared" si="4"/>
        <v>1.4269406392694066</v>
      </c>
    </row>
    <row r="14" spans="1:6" x14ac:dyDescent="0.2">
      <c r="A14" s="3">
        <f t="shared" ref="A14:B14" si="8">A6</f>
        <v>1.0000000000000002E-8</v>
      </c>
      <c r="B14" s="3">
        <f t="shared" si="8"/>
        <v>100000000000</v>
      </c>
      <c r="C14" s="2">
        <f t="shared" si="4"/>
        <v>0.14269406392694067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2016-10-19T16:18:07Z</dcterms:created>
  <dcterms:modified xsi:type="dcterms:W3CDTF">2016-10-19T16:50:08Z</dcterms:modified>
</cp:coreProperties>
</file>