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1" i="1"/>
</calcChain>
</file>

<file path=xl/sharedStrings.xml><?xml version="1.0" encoding="utf-8"?>
<sst xmlns="http://schemas.openxmlformats.org/spreadsheetml/2006/main" count="108" uniqueCount="73">
  <si>
    <t>Gasteiger/Marsili Partial Charges</t>
  </si>
  <si>
    <t>BalabanJ</t>
  </si>
  <si>
    <t>BertzCT</t>
  </si>
  <si>
    <t>Ipc</t>
  </si>
  <si>
    <t>HallKierAlpha</t>
  </si>
  <si>
    <t>Kappa1 - Kappa3</t>
  </si>
  <si>
    <t>Chi0, Chi1</t>
  </si>
  <si>
    <t>Chi0n - Chi4n</t>
  </si>
  <si>
    <t>Chi0v - Chi4v</t>
  </si>
  <si>
    <t>MolLogP</t>
  </si>
  <si>
    <t>MolMR</t>
  </si>
  <si>
    <t>MolWt</t>
  </si>
  <si>
    <t>ExactMolWt</t>
  </si>
  <si>
    <t>HeavyAtomCount</t>
  </si>
  <si>
    <t>HeavyAtomMolWt</t>
  </si>
  <si>
    <t>NHOHCount</t>
  </si>
  <si>
    <t>NOCount</t>
  </si>
  <si>
    <t>NumHAcceptors</t>
  </si>
  <si>
    <t>NumHDonors</t>
  </si>
  <si>
    <t>NumHeteroatoms</t>
  </si>
  <si>
    <t>NumRotatableBonds</t>
  </si>
  <si>
    <t>NumValenceElectrons</t>
  </si>
  <si>
    <t>NumAmideBonds</t>
  </si>
  <si>
    <t>Num{Aromatic,Saturated,Aliphatic}Rings</t>
  </si>
  <si>
    <t>Num{Aromatic,Saturated,Aliphatic}{Hetero,Carbo}cycles</t>
  </si>
  <si>
    <t>RingCount</t>
  </si>
  <si>
    <t>FractionCSP3</t>
  </si>
  <si>
    <t>TPSA</t>
  </si>
  <si>
    <t>LabuteASA</t>
  </si>
  <si>
    <t>PEOE_VSA1 - PEOE_VSA14</t>
  </si>
  <si>
    <t>SMR_VSA1 - SMR_VSA10</t>
  </si>
  <si>
    <t>SlogP_VSA1 - SlogP_VSA12</t>
  </si>
  <si>
    <t>EState_VSA1 - EState_VSA11</t>
  </si>
  <si>
    <t>VSA_EState1 - VSA_EState10</t>
  </si>
  <si>
    <t>MQNs</t>
  </si>
  <si>
    <t>Topliss fragments</t>
  </si>
  <si>
    <t>Descriptors.</t>
  </si>
  <si>
    <t>Descriptors.Gasteiger/Marsili Partial Charges</t>
  </si>
  <si>
    <t>Descriptors.BalabanJ</t>
  </si>
  <si>
    <t>Descriptors.BertzCT</t>
  </si>
  <si>
    <t>Descriptors.Ipc</t>
  </si>
  <si>
    <t>Descriptors.HallKierAlpha</t>
  </si>
  <si>
    <t>Descriptors.Kappa1 - Kappa3</t>
  </si>
  <si>
    <t>Descriptors.Chi0, Chi1</t>
  </si>
  <si>
    <t>Descriptors.Chi0n - Chi4n</t>
  </si>
  <si>
    <t>Descriptors.Chi0v - Chi4v</t>
  </si>
  <si>
    <t>Descriptors.MolLogP</t>
  </si>
  <si>
    <t>Descriptors.MolMR</t>
  </si>
  <si>
    <t>Descriptors.MolWt</t>
  </si>
  <si>
    <t>Descriptors.ExactMolWt</t>
  </si>
  <si>
    <t>Descriptors.HeavyAtomCount</t>
  </si>
  <si>
    <t>Descriptors.HeavyAtomMolWt</t>
  </si>
  <si>
    <t>Descriptors.NHOHCount</t>
  </si>
  <si>
    <t>Descriptors.NOCount</t>
  </si>
  <si>
    <t>Descriptors.NumHAcceptors</t>
  </si>
  <si>
    <t>Descriptors.NumHDonors</t>
  </si>
  <si>
    <t>Descriptors.NumHeteroatoms</t>
  </si>
  <si>
    <t>Descriptors.NumRotatableBonds</t>
  </si>
  <si>
    <t>Descriptors.NumValenceElectrons</t>
  </si>
  <si>
    <t>Descriptors.NumAmideBonds</t>
  </si>
  <si>
    <t>Descriptors.Num{Aromatic,Saturated,Aliphatic}Rings</t>
  </si>
  <si>
    <t>Descriptors.Num{Aromatic,Saturated,Aliphatic}{Hetero,Carbo}cycles</t>
  </si>
  <si>
    <t>Descriptors.RingCount</t>
  </si>
  <si>
    <t>Descriptors.FractionCSP3</t>
  </si>
  <si>
    <t>Descriptors.TPSA</t>
  </si>
  <si>
    <t>Descriptors.LabuteASA</t>
  </si>
  <si>
    <t>Descriptors.PEOE_VSA1 - PEOE_VSA14</t>
  </si>
  <si>
    <t>Descriptors.SMR_VSA1 - SMR_VSA10</t>
  </si>
  <si>
    <t>Descriptors.SlogP_VSA1 - SlogP_VSA12</t>
  </si>
  <si>
    <t>Descriptors.EState_VSA1 - EState_VSA11</t>
  </si>
  <si>
    <t>Descriptors.VSA_EState1 - VSA_EState10</t>
  </si>
  <si>
    <t>Descriptors.MQNs</t>
  </si>
  <si>
    <t>Descriptors.Topliss fragments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</si>
</sst>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4"/>
      <color rgb="FF000000"/>
      <name val="Helvetica Neue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B10" workbookViewId="0">
      <selection activeCell="D41" sqref="D41"/>
    </sheetView>
  </sheetViews>
  <sheetFormatPr baseColWidth="10" defaultRowHeight="17" x14ac:dyDescent="0"/>
  <cols>
    <col min="1" max="1" width="10.83203125" style="1"/>
    <col min="2" max="2" width="13.83203125" style="1" bestFit="1" customWidth="1"/>
    <col min="3" max="3" width="47.83203125" style="1" bestFit="1" customWidth="1"/>
    <col min="4" max="16384" width="10.83203125" style="1"/>
  </cols>
  <sheetData>
    <row r="1" spans="1:4">
      <c r="A1" s="1" t="s">
        <v>0</v>
      </c>
      <c r="B1" s="1" t="s">
        <v>36</v>
      </c>
      <c r="C1" s="1" t="str">
        <f>B1&amp;""&amp;A1</f>
        <v>Descriptors.Gasteiger/Marsili Partial Charges</v>
      </c>
      <c r="D1" s="1" t="s">
        <v>37</v>
      </c>
    </row>
    <row r="2" spans="1:4">
      <c r="A2" s="1" t="s">
        <v>1</v>
      </c>
      <c r="B2" s="1" t="s">
        <v>36</v>
      </c>
      <c r="C2" s="1" t="str">
        <f t="shared" ref="C2:C36" si="0">B2&amp;""&amp;A2</f>
        <v>Descriptors.BalabanJ</v>
      </c>
      <c r="D2" s="1" t="s">
        <v>38</v>
      </c>
    </row>
    <row r="3" spans="1:4">
      <c r="A3" s="1" t="s">
        <v>2</v>
      </c>
      <c r="B3" s="1" t="s">
        <v>36</v>
      </c>
      <c r="C3" s="1" t="str">
        <f t="shared" si="0"/>
        <v>Descriptors.BertzCT</v>
      </c>
      <c r="D3" s="1" t="s">
        <v>39</v>
      </c>
    </row>
    <row r="4" spans="1:4">
      <c r="A4" s="1" t="s">
        <v>3</v>
      </c>
      <c r="B4" s="1" t="s">
        <v>36</v>
      </c>
      <c r="C4" s="1" t="str">
        <f t="shared" si="0"/>
        <v>Descriptors.Ipc</v>
      </c>
      <c r="D4" s="1" t="s">
        <v>40</v>
      </c>
    </row>
    <row r="5" spans="1:4">
      <c r="A5" s="1" t="s">
        <v>4</v>
      </c>
      <c r="B5" s="1" t="s">
        <v>36</v>
      </c>
      <c r="C5" s="1" t="str">
        <f t="shared" si="0"/>
        <v>Descriptors.HallKierAlpha</v>
      </c>
      <c r="D5" s="1" t="s">
        <v>41</v>
      </c>
    </row>
    <row r="6" spans="1:4">
      <c r="A6" s="1" t="s">
        <v>5</v>
      </c>
      <c r="B6" s="1" t="s">
        <v>36</v>
      </c>
      <c r="C6" s="1" t="str">
        <f t="shared" si="0"/>
        <v>Descriptors.Kappa1 - Kappa3</v>
      </c>
      <c r="D6" s="1" t="s">
        <v>42</v>
      </c>
    </row>
    <row r="7" spans="1:4">
      <c r="A7" s="1" t="s">
        <v>6</v>
      </c>
      <c r="B7" s="1" t="s">
        <v>36</v>
      </c>
      <c r="C7" s="1" t="str">
        <f t="shared" si="0"/>
        <v>Descriptors.Chi0, Chi1</v>
      </c>
      <c r="D7" s="1" t="s">
        <v>43</v>
      </c>
    </row>
    <row r="8" spans="1:4">
      <c r="A8" s="1" t="s">
        <v>7</v>
      </c>
      <c r="B8" s="1" t="s">
        <v>36</v>
      </c>
      <c r="C8" s="1" t="str">
        <f t="shared" si="0"/>
        <v>Descriptors.Chi0n - Chi4n</v>
      </c>
      <c r="D8" s="1" t="s">
        <v>44</v>
      </c>
    </row>
    <row r="9" spans="1:4">
      <c r="A9" s="1" t="s">
        <v>8</v>
      </c>
      <c r="B9" s="1" t="s">
        <v>36</v>
      </c>
      <c r="C9" s="1" t="str">
        <f t="shared" si="0"/>
        <v>Descriptors.Chi0v - Chi4v</v>
      </c>
      <c r="D9" s="1" t="s">
        <v>45</v>
      </c>
    </row>
    <row r="10" spans="1:4">
      <c r="A10" s="1" t="s">
        <v>9</v>
      </c>
      <c r="B10" s="1" t="s">
        <v>36</v>
      </c>
      <c r="C10" s="1" t="str">
        <f t="shared" si="0"/>
        <v>Descriptors.MolLogP</v>
      </c>
      <c r="D10" s="1" t="s">
        <v>46</v>
      </c>
    </row>
    <row r="11" spans="1:4">
      <c r="A11" s="1" t="s">
        <v>10</v>
      </c>
      <c r="B11" s="1" t="s">
        <v>36</v>
      </c>
      <c r="C11" s="1" t="str">
        <f t="shared" si="0"/>
        <v>Descriptors.MolMR</v>
      </c>
      <c r="D11" s="1" t="s">
        <v>47</v>
      </c>
    </row>
    <row r="12" spans="1:4">
      <c r="A12" s="1" t="s">
        <v>11</v>
      </c>
      <c r="B12" s="1" t="s">
        <v>36</v>
      </c>
      <c r="C12" s="1" t="str">
        <f t="shared" si="0"/>
        <v>Descriptors.MolWt</v>
      </c>
      <c r="D12" s="1" t="s">
        <v>48</v>
      </c>
    </row>
    <row r="13" spans="1:4">
      <c r="A13" s="1" t="s">
        <v>12</v>
      </c>
      <c r="B13" s="1" t="s">
        <v>36</v>
      </c>
      <c r="C13" s="1" t="str">
        <f t="shared" si="0"/>
        <v>Descriptors.ExactMolWt</v>
      </c>
      <c r="D13" s="1" t="s">
        <v>49</v>
      </c>
    </row>
    <row r="14" spans="1:4">
      <c r="A14" s="1" t="s">
        <v>13</v>
      </c>
      <c r="B14" s="1" t="s">
        <v>36</v>
      </c>
      <c r="C14" s="1" t="str">
        <f t="shared" si="0"/>
        <v>Descriptors.HeavyAtomCount</v>
      </c>
      <c r="D14" s="1" t="s">
        <v>50</v>
      </c>
    </row>
    <row r="15" spans="1:4">
      <c r="A15" s="1" t="s">
        <v>14</v>
      </c>
      <c r="B15" s="1" t="s">
        <v>36</v>
      </c>
      <c r="C15" s="1" t="str">
        <f t="shared" si="0"/>
        <v>Descriptors.HeavyAtomMolWt</v>
      </c>
      <c r="D15" s="1" t="s">
        <v>51</v>
      </c>
    </row>
    <row r="16" spans="1:4">
      <c r="A16" s="1" t="s">
        <v>15</v>
      </c>
      <c r="B16" s="1" t="s">
        <v>36</v>
      </c>
      <c r="C16" s="1" t="str">
        <f t="shared" si="0"/>
        <v>Descriptors.NHOHCount</v>
      </c>
      <c r="D16" s="1" t="s">
        <v>52</v>
      </c>
    </row>
    <row r="17" spans="1:4">
      <c r="A17" s="1" t="s">
        <v>16</v>
      </c>
      <c r="B17" s="1" t="s">
        <v>36</v>
      </c>
      <c r="C17" s="1" t="str">
        <f t="shared" si="0"/>
        <v>Descriptors.NOCount</v>
      </c>
      <c r="D17" s="1" t="s">
        <v>53</v>
      </c>
    </row>
    <row r="18" spans="1:4">
      <c r="A18" s="1" t="s">
        <v>17</v>
      </c>
      <c r="B18" s="1" t="s">
        <v>36</v>
      </c>
      <c r="C18" s="1" t="str">
        <f t="shared" si="0"/>
        <v>Descriptors.NumHAcceptors</v>
      </c>
      <c r="D18" s="1" t="s">
        <v>54</v>
      </c>
    </row>
    <row r="19" spans="1:4">
      <c r="A19" s="1" t="s">
        <v>18</v>
      </c>
      <c r="B19" s="1" t="s">
        <v>36</v>
      </c>
      <c r="C19" s="1" t="str">
        <f t="shared" si="0"/>
        <v>Descriptors.NumHDonors</v>
      </c>
      <c r="D19" s="1" t="s">
        <v>55</v>
      </c>
    </row>
    <row r="20" spans="1:4">
      <c r="A20" s="1" t="s">
        <v>19</v>
      </c>
      <c r="B20" s="1" t="s">
        <v>36</v>
      </c>
      <c r="C20" s="1" t="str">
        <f t="shared" si="0"/>
        <v>Descriptors.NumHeteroatoms</v>
      </c>
      <c r="D20" s="1" t="s">
        <v>56</v>
      </c>
    </row>
    <row r="21" spans="1:4">
      <c r="A21" s="1" t="s">
        <v>20</v>
      </c>
      <c r="B21" s="1" t="s">
        <v>36</v>
      </c>
      <c r="C21" s="1" t="str">
        <f t="shared" si="0"/>
        <v>Descriptors.NumRotatableBonds</v>
      </c>
      <c r="D21" s="1" t="s">
        <v>57</v>
      </c>
    </row>
    <row r="22" spans="1:4">
      <c r="A22" s="1" t="s">
        <v>21</v>
      </c>
      <c r="B22" s="1" t="s">
        <v>36</v>
      </c>
      <c r="C22" s="1" t="str">
        <f t="shared" si="0"/>
        <v>Descriptors.NumValenceElectrons</v>
      </c>
      <c r="D22" s="1" t="s">
        <v>58</v>
      </c>
    </row>
    <row r="23" spans="1:4">
      <c r="A23" s="1" t="s">
        <v>22</v>
      </c>
      <c r="B23" s="1" t="s">
        <v>36</v>
      </c>
      <c r="C23" s="1" t="str">
        <f t="shared" si="0"/>
        <v>Descriptors.NumAmideBonds</v>
      </c>
      <c r="D23" s="1" t="s">
        <v>59</v>
      </c>
    </row>
    <row r="24" spans="1:4">
      <c r="A24" s="1" t="s">
        <v>23</v>
      </c>
      <c r="B24" s="1" t="s">
        <v>36</v>
      </c>
      <c r="C24" s="1" t="str">
        <f t="shared" si="0"/>
        <v>Descriptors.Num{Aromatic,Saturated,Aliphatic}Rings</v>
      </c>
      <c r="D24" s="1" t="s">
        <v>60</v>
      </c>
    </row>
    <row r="25" spans="1:4">
      <c r="A25" s="1" t="s">
        <v>24</v>
      </c>
      <c r="B25" s="1" t="s">
        <v>36</v>
      </c>
      <c r="C25" s="1" t="str">
        <f t="shared" si="0"/>
        <v>Descriptors.Num{Aromatic,Saturated,Aliphatic}{Hetero,Carbo}cycles</v>
      </c>
      <c r="D25" s="1" t="s">
        <v>61</v>
      </c>
    </row>
    <row r="26" spans="1:4">
      <c r="A26" s="1" t="s">
        <v>25</v>
      </c>
      <c r="B26" s="1" t="s">
        <v>36</v>
      </c>
      <c r="C26" s="1" t="str">
        <f t="shared" si="0"/>
        <v>Descriptors.RingCount</v>
      </c>
      <c r="D26" s="1" t="s">
        <v>62</v>
      </c>
    </row>
    <row r="27" spans="1:4">
      <c r="A27" s="1" t="s">
        <v>26</v>
      </c>
      <c r="B27" s="1" t="s">
        <v>36</v>
      </c>
      <c r="C27" s="1" t="str">
        <f t="shared" si="0"/>
        <v>Descriptors.FractionCSP3</v>
      </c>
      <c r="D27" s="1" t="s">
        <v>63</v>
      </c>
    </row>
    <row r="28" spans="1:4">
      <c r="A28" s="1" t="s">
        <v>27</v>
      </c>
      <c r="B28" s="1" t="s">
        <v>36</v>
      </c>
      <c r="C28" s="1" t="str">
        <f t="shared" si="0"/>
        <v>Descriptors.TPSA</v>
      </c>
      <c r="D28" s="1" t="s">
        <v>64</v>
      </c>
    </row>
    <row r="29" spans="1:4">
      <c r="A29" s="1" t="s">
        <v>28</v>
      </c>
      <c r="B29" s="1" t="s">
        <v>36</v>
      </c>
      <c r="C29" s="1" t="str">
        <f t="shared" si="0"/>
        <v>Descriptors.LabuteASA</v>
      </c>
      <c r="D29" s="1" t="s">
        <v>65</v>
      </c>
    </row>
    <row r="30" spans="1:4">
      <c r="A30" s="1" t="s">
        <v>29</v>
      </c>
      <c r="B30" s="1" t="s">
        <v>36</v>
      </c>
      <c r="C30" s="1" t="str">
        <f t="shared" si="0"/>
        <v>Descriptors.PEOE_VSA1 - PEOE_VSA14</v>
      </c>
      <c r="D30" s="1" t="s">
        <v>66</v>
      </c>
    </row>
    <row r="31" spans="1:4">
      <c r="A31" s="1" t="s">
        <v>30</v>
      </c>
      <c r="B31" s="1" t="s">
        <v>36</v>
      </c>
      <c r="C31" s="1" t="str">
        <f t="shared" si="0"/>
        <v>Descriptors.SMR_VSA1 - SMR_VSA10</v>
      </c>
      <c r="D31" s="1" t="s">
        <v>67</v>
      </c>
    </row>
    <row r="32" spans="1:4">
      <c r="A32" s="1" t="s">
        <v>31</v>
      </c>
      <c r="B32" s="1" t="s">
        <v>36</v>
      </c>
      <c r="C32" s="1" t="str">
        <f t="shared" si="0"/>
        <v>Descriptors.SlogP_VSA1 - SlogP_VSA12</v>
      </c>
      <c r="D32" s="1" t="s">
        <v>68</v>
      </c>
    </row>
    <row r="33" spans="1:4">
      <c r="A33" s="1" t="s">
        <v>32</v>
      </c>
      <c r="B33" s="1" t="s">
        <v>36</v>
      </c>
      <c r="C33" s="1" t="str">
        <f t="shared" si="0"/>
        <v>Descriptors.EState_VSA1 - EState_VSA11</v>
      </c>
      <c r="D33" s="1" t="s">
        <v>69</v>
      </c>
    </row>
    <row r="34" spans="1:4">
      <c r="A34" s="1" t="s">
        <v>33</v>
      </c>
      <c r="B34" s="1" t="s">
        <v>36</v>
      </c>
      <c r="C34" s="1" t="str">
        <f t="shared" si="0"/>
        <v>Descriptors.VSA_EState1 - VSA_EState10</v>
      </c>
      <c r="D34" s="1" t="s">
        <v>70</v>
      </c>
    </row>
    <row r="35" spans="1:4">
      <c r="A35" s="1" t="s">
        <v>34</v>
      </c>
      <c r="B35" s="1" t="s">
        <v>36</v>
      </c>
      <c r="C35" s="1" t="str">
        <f t="shared" si="0"/>
        <v>Descriptors.MQNs</v>
      </c>
      <c r="D35" s="1" t="s">
        <v>71</v>
      </c>
    </row>
    <row r="36" spans="1:4">
      <c r="A36" s="1" t="s">
        <v>35</v>
      </c>
      <c r="B36" s="1" t="s">
        <v>36</v>
      </c>
      <c r="C36" s="1" t="str">
        <f t="shared" si="0"/>
        <v>Descriptors.Topliss fragments</v>
      </c>
      <c r="D36" s="1" t="s">
        <v>72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2016-10-23T17:48:03Z</dcterms:created>
  <dcterms:modified xsi:type="dcterms:W3CDTF">2016-10-23T19:56:23Z</dcterms:modified>
</cp:coreProperties>
</file>