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fca01abaf64aab7/Coding/ds/dmsan/bwaise/scores/"/>
    </mc:Choice>
  </mc:AlternateContent>
  <xr:revisionPtr revIDLastSave="290" documentId="11_DEDE32CB170C1489CA678B728B7BD7D689A8DC40" xr6:coauthVersionLast="47" xr6:coauthVersionMax="47" xr10:uidLastSave="{0AFD81F1-7E56-364D-8869-12EE935FC17C}"/>
  <bookViews>
    <workbookView xWindow="9900" yWindow="500" windowWidth="29560" windowHeight="19520" activeTab="2" xr2:uid="{00000000-000D-0000-FFFF-FFFF00000000}"/>
  </bookViews>
  <sheets>
    <sheet name="Alternative A" sheetId="5" r:id="rId1"/>
    <sheet name="Alternative B" sheetId="6" r:id="rId2"/>
    <sheet name="Alternative C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6" l="1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52" i="7"/>
  <c r="S151" i="7"/>
  <c r="S150" i="7"/>
  <c r="S149" i="7"/>
  <c r="S148" i="7"/>
  <c r="S147" i="7"/>
  <c r="S146" i="7"/>
  <c r="S145" i="7"/>
  <c r="S144" i="7"/>
  <c r="S143" i="7"/>
  <c r="S142" i="7"/>
  <c r="S141" i="7"/>
  <c r="S140" i="7"/>
  <c r="S139" i="7"/>
  <c r="S138" i="7"/>
  <c r="S137" i="7"/>
  <c r="S136" i="7"/>
  <c r="S135" i="7"/>
  <c r="S134" i="7"/>
  <c r="S133" i="7"/>
  <c r="S132" i="7"/>
  <c r="S131" i="7"/>
  <c r="S130" i="7"/>
  <c r="S129" i="7"/>
  <c r="S128" i="7"/>
  <c r="S127" i="7"/>
  <c r="S126" i="7"/>
  <c r="S125" i="7"/>
  <c r="S124" i="7"/>
  <c r="S123" i="7"/>
  <c r="S122" i="7"/>
  <c r="S121" i="7"/>
  <c r="S120" i="7"/>
  <c r="S119" i="7"/>
  <c r="S118" i="7"/>
  <c r="S117" i="7"/>
  <c r="S116" i="7"/>
  <c r="S115" i="7"/>
  <c r="S114" i="7"/>
  <c r="S113" i="7"/>
  <c r="S112" i="7"/>
  <c r="S111" i="7"/>
  <c r="S110" i="7"/>
  <c r="S109" i="7"/>
  <c r="S108" i="7"/>
  <c r="S107" i="7"/>
  <c r="S106" i="7"/>
  <c r="S105" i="7"/>
  <c r="S104" i="7"/>
  <c r="S103" i="7"/>
  <c r="S102" i="7"/>
  <c r="S101" i="7"/>
  <c r="S100" i="7"/>
  <c r="S99" i="7"/>
  <c r="S98" i="7"/>
  <c r="S97" i="7"/>
  <c r="S96" i="7"/>
  <c r="S95" i="7"/>
  <c r="S94" i="7"/>
  <c r="S93" i="7"/>
  <c r="S92" i="7"/>
  <c r="S91" i="7"/>
  <c r="S90" i="7"/>
  <c r="S89" i="7"/>
  <c r="S88" i="7"/>
  <c r="S87" i="7"/>
  <c r="S86" i="7"/>
  <c r="S85" i="7"/>
  <c r="S84" i="7"/>
  <c r="S83" i="7"/>
  <c r="S82" i="7"/>
  <c r="S81" i="7"/>
  <c r="S80" i="7"/>
  <c r="S79" i="7"/>
  <c r="S78" i="7"/>
  <c r="S77" i="7"/>
  <c r="S76" i="7"/>
  <c r="S75" i="7"/>
  <c r="S74" i="7"/>
  <c r="S73" i="7"/>
  <c r="S72" i="7"/>
  <c r="S71" i="7"/>
  <c r="S70" i="7"/>
  <c r="S69" i="7"/>
  <c r="S68" i="7"/>
  <c r="S67" i="7"/>
  <c r="S66" i="7"/>
  <c r="S65" i="7"/>
  <c r="S64" i="7"/>
  <c r="S63" i="7"/>
  <c r="S62" i="7"/>
  <c r="S61" i="7"/>
  <c r="S60" i="7"/>
  <c r="S59" i="7"/>
  <c r="S58" i="7"/>
  <c r="S57" i="7"/>
  <c r="S56" i="7"/>
  <c r="S55" i="7"/>
  <c r="S54" i="7"/>
  <c r="S53" i="7"/>
  <c r="S52" i="7"/>
  <c r="S51" i="7"/>
  <c r="S50" i="7"/>
  <c r="S49" i="7"/>
  <c r="S48" i="7"/>
  <c r="S47" i="7"/>
  <c r="S46" i="7"/>
  <c r="S45" i="7"/>
  <c r="S44" i="7"/>
  <c r="S43" i="7"/>
  <c r="S42" i="7"/>
  <c r="S41" i="7"/>
  <c r="S40" i="7"/>
  <c r="S39" i="7"/>
  <c r="S38" i="7"/>
  <c r="S37" i="7"/>
  <c r="S36" i="7"/>
  <c r="S35" i="7"/>
  <c r="S34" i="7"/>
  <c r="S33" i="7"/>
  <c r="S32" i="7"/>
  <c r="S31" i="7"/>
  <c r="S30" i="7"/>
  <c r="S29" i="7"/>
  <c r="S28" i="7"/>
  <c r="S27" i="7"/>
  <c r="S26" i="7"/>
  <c r="S25" i="7"/>
  <c r="S24" i="7"/>
  <c r="S23" i="7"/>
  <c r="S22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5" i="7"/>
  <c r="S4" i="7"/>
  <c r="S3" i="7"/>
  <c r="S2" i="7"/>
  <c r="T163" i="5"/>
  <c r="T162" i="5"/>
  <c r="T161" i="5"/>
  <c r="T160" i="5"/>
  <c r="T159" i="5"/>
  <c r="T158" i="5"/>
  <c r="T157" i="5"/>
  <c r="T156" i="5"/>
  <c r="T155" i="5"/>
  <c r="T154" i="5"/>
  <c r="T153" i="5"/>
  <c r="T152" i="5"/>
  <c r="T151" i="5"/>
  <c r="T150" i="5"/>
  <c r="T149" i="5"/>
  <c r="T148" i="5"/>
  <c r="T147" i="5"/>
  <c r="T146" i="5"/>
  <c r="T145" i="5"/>
  <c r="T144" i="5"/>
  <c r="T143" i="5"/>
  <c r="T142" i="5"/>
  <c r="T141" i="5"/>
  <c r="T140" i="5"/>
  <c r="T139" i="5"/>
  <c r="T138" i="5"/>
  <c r="T137" i="5"/>
  <c r="T136" i="5"/>
  <c r="T135" i="5"/>
  <c r="T134" i="5"/>
  <c r="T133" i="5"/>
  <c r="T132" i="5"/>
  <c r="T131" i="5"/>
  <c r="T130" i="5"/>
  <c r="T129" i="5"/>
  <c r="T128" i="5"/>
  <c r="T127" i="5"/>
  <c r="T126" i="5"/>
  <c r="T125" i="5"/>
  <c r="T124" i="5"/>
  <c r="T123" i="5"/>
  <c r="T122" i="5"/>
  <c r="T121" i="5"/>
  <c r="T120" i="5"/>
  <c r="T119" i="5"/>
  <c r="T118" i="5"/>
  <c r="T117" i="5"/>
  <c r="T116" i="5"/>
  <c r="T115" i="5"/>
  <c r="T114" i="5"/>
  <c r="T113" i="5"/>
  <c r="T112" i="5"/>
  <c r="T111" i="5"/>
  <c r="T110" i="5"/>
  <c r="T109" i="5"/>
  <c r="T108" i="5"/>
  <c r="T107" i="5"/>
  <c r="T106" i="5"/>
  <c r="T105" i="5"/>
  <c r="T104" i="5"/>
  <c r="T103" i="5"/>
  <c r="T102" i="5"/>
  <c r="T101" i="5"/>
  <c r="T100" i="5"/>
  <c r="T99" i="5"/>
  <c r="T98" i="5"/>
  <c r="T97" i="5"/>
  <c r="T96" i="5"/>
  <c r="T95" i="5"/>
  <c r="T94" i="5"/>
  <c r="T93" i="5"/>
  <c r="T92" i="5"/>
  <c r="T91" i="5"/>
  <c r="T90" i="5"/>
  <c r="T89" i="5"/>
  <c r="T88" i="5"/>
  <c r="T87" i="5"/>
  <c r="T86" i="5"/>
  <c r="T85" i="5"/>
  <c r="T84" i="5"/>
  <c r="T83" i="5"/>
  <c r="T82" i="5"/>
  <c r="T81" i="5"/>
  <c r="T80" i="5"/>
  <c r="T79" i="5"/>
  <c r="T78" i="5"/>
  <c r="T77" i="5"/>
  <c r="T76" i="5"/>
  <c r="T75" i="5"/>
  <c r="T74" i="5"/>
  <c r="T73" i="5"/>
  <c r="T72" i="5"/>
  <c r="T71" i="5"/>
  <c r="T70" i="5"/>
  <c r="T69" i="5"/>
  <c r="T68" i="5"/>
  <c r="T67" i="5"/>
  <c r="T66" i="5"/>
  <c r="T65" i="5"/>
  <c r="T64" i="5"/>
  <c r="T63" i="5"/>
  <c r="T62" i="5"/>
  <c r="T61" i="5"/>
  <c r="T60" i="5"/>
  <c r="T59" i="5"/>
  <c r="T58" i="5"/>
  <c r="T57" i="5"/>
  <c r="T56" i="5"/>
  <c r="T55" i="5"/>
  <c r="T54" i="5"/>
  <c r="T53" i="5"/>
  <c r="T52" i="5"/>
  <c r="T51" i="5"/>
  <c r="T50" i="5"/>
  <c r="T49" i="5"/>
  <c r="T48" i="5"/>
  <c r="T47" i="5"/>
  <c r="T46" i="5"/>
  <c r="T45" i="5"/>
  <c r="T44" i="5"/>
  <c r="T43" i="5"/>
  <c r="T42" i="5"/>
  <c r="T41" i="5"/>
  <c r="T40" i="5"/>
  <c r="T39" i="5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T8" i="5"/>
  <c r="T7" i="5"/>
  <c r="T6" i="5"/>
  <c r="T5" i="5"/>
  <c r="T4" i="5"/>
  <c r="T3" i="5"/>
  <c r="T2" i="5"/>
</calcChain>
</file>

<file path=xl/sharedStrings.xml><?xml version="1.0" encoding="utf-8"?>
<sst xmlns="http://schemas.openxmlformats.org/spreadsheetml/2006/main" count="1467" uniqueCount="373">
  <si>
    <t>Parameters</t>
  </si>
  <si>
    <t>DV</t>
  </si>
  <si>
    <t>T</t>
  </si>
  <si>
    <t>RR</t>
  </si>
  <si>
    <t>Env</t>
  </si>
  <si>
    <t>Econ</t>
  </si>
  <si>
    <t>S</t>
  </si>
  <si>
    <t>('Anaerobic lagoon-A6', 'Anaerobic lagoon  COD decay [fraction of retained COD]')</t>
  </si>
  <si>
    <t>('Anaerobic lagoon-A6', 'Anaerobic lagoon  COD removal [fraction of total COD]')</t>
  </si>
  <si>
    <t>('Anaerobic lagoon-A6', 'Anaerobic lagoon  N max decay [fraction of N removal]')</t>
  </si>
  <si>
    <t>('Anaerobic lagoon-A6', 'Anaerobic lagoon  n2 O  EF decay [fraction of of degraded N emitted as N2O]')</t>
  </si>
  <si>
    <t>('Anaerobic lagoon-A6', 'Anaerobic lagoon liner unit mass [kg/m2]')</t>
  </si>
  <si>
    <t>('Anaerobic lagoon-A6', 'Anaerobic lagoon sewer flow [m3/d]')</t>
  </si>
  <si>
    <t>('Crop application-A9', 'NH3 application loss [fraction of applied]')</t>
  </si>
  <si>
    <t>('Crop application-A9', 'Other application losses [fraction of applied]')</t>
  </si>
  <si>
    <t>('Excretion-A1', 'Exchange rate [UGX/USD]')</t>
  </si>
  <si>
    <t>('Excretion-A1', 'Excretion  K cal [g K/1000 kcal]')</t>
  </si>
  <si>
    <t>('Excretion-A1', 'Excretion  K exc [fraction of intake]')</t>
  </si>
  <si>
    <t>('Excretion-A1', 'Excretion  K ur [fraction of total]')</t>
  </si>
  <si>
    <t>('Excretion-A1', 'Excretion  N exc [fraction of intake]')</t>
  </si>
  <si>
    <t>('Excretion-A1', 'Excretion  N fec  nh3 [fraction of total N in feces]')</t>
  </si>
  <si>
    <t>('Excretion-A1', 'Excretion  N prot [fraction]')</t>
  </si>
  <si>
    <t>('Excretion-A1', 'Excretion  N ur  nh3 [fraction of total N in urine]')</t>
  </si>
  <si>
    <t>('Excretion-A1', 'Excretion  N ur [fraction of total]')</t>
  </si>
  <si>
    <t>('Excretion-A1', 'Excretion  P exc [fraction of intake]')</t>
  </si>
  <si>
    <t>('Excretion-A1', 'Excretion  P prot a [fraction]')</t>
  </si>
  <si>
    <t>('Excretion-A1', 'Excretion  P prot v [fraction]')</t>
  </si>
  <si>
    <t>('Excretion-A1', 'Excretion  P ur [fraction of total]')</t>
  </si>
  <si>
    <t>('Excretion-A1', 'Excretion  ca fec [g Ca/cap/d]')</t>
  </si>
  <si>
    <t>('Excretion-A1', 'Excretion  ca ur [g Ca/cap/d]')</t>
  </si>
  <si>
    <t>('Excretion-A1', 'Excretion  mg fec [g Mg/cap/d]')</t>
  </si>
  <si>
    <t>('Excretion-A1', 'Excretion  mg ur [g Mg/cap/d]')</t>
  </si>
  <si>
    <t>('Excretion-A1', 'Excretion e cal [kcal/cap/d]')</t>
  </si>
  <si>
    <t>('Excretion-A1', 'Excretion e exc [fraction of intake]')</t>
  </si>
  <si>
    <t>('Excretion-A1', 'Excretion e fec [fraction of total]')</t>
  </si>
  <si>
    <t>('Excretion-A1', 'Excretion fec exc [g/cap/d]')</t>
  </si>
  <si>
    <t>('Excretion-A1', 'Excretion fec moi [fraction]')</t>
  </si>
  <si>
    <t>('Excretion-A1', 'Excretion p anim [g/cap/d]')</t>
  </si>
  <si>
    <t>('Excretion-A1', 'Excretion p veg [g/cap/d]')</t>
  </si>
  <si>
    <t>('Excretion-A1', 'Excretion ur exc [g/cap/d]')</t>
  </si>
  <si>
    <t>('Excretion-A1', 'Excretion ur moi [fraction]')</t>
  </si>
  <si>
    <t>('Excretion-A1', 'Household size [cap/household]')</t>
  </si>
  <si>
    <t>('Excretion-A1', 'Toilet density [household/toilet]')</t>
  </si>
  <si>
    <t>('Facultative lagoon-A7', 'Facultative lagoon  COD decay [fraction of retained COD]')</t>
  </si>
  <si>
    <t>('Facultative lagoon-A7', 'Facultative lagoon  COD removal [fraction of total COD]')</t>
  </si>
  <si>
    <t>('Facultative lagoon-A7', 'Facultative lagoon  N max decay [fraction of N removal]')</t>
  </si>
  <si>
    <t>('Facultative lagoon-A7', 'Facultative lagoon  P removal [fraction of P removal]')</t>
  </si>
  <si>
    <t>('Facultative lagoon-A7', 'Facultative lagoon  n2 O  EF decay [fraction of of degraded N emitted as N2O]')</t>
  </si>
  <si>
    <t>('Facultative lagoon-A7', 'Facultative lagoon liner unit mass [kg/m2]')</t>
  </si>
  <si>
    <t>('Facultative lagoon-A7', 'Facultative lagoon sewer flow [m3/d]')</t>
  </si>
  <si>
    <t>('LCA', 'Biogas item  H  ecosystem quality  total  CF [points/kg]')</t>
  </si>
  <si>
    <t>('LCA', 'Biogas item  H  human health  total  CF [points/kg]')</t>
  </si>
  <si>
    <t>('LCA', 'Biogas item  H  resources  total  CF [points/kg]')</t>
  </si>
  <si>
    <t>('LCA', 'Brick  H  ecosystem quality  total  CF [points/kg]')</t>
  </si>
  <si>
    <t>('LCA', 'Brick  H  human health  total  CF [points/kg]')</t>
  </si>
  <si>
    <t>('LCA', 'Brick  H  resources  total  CF [points/kg]')</t>
  </si>
  <si>
    <t>('LCA', 'Cement  H  ecosystem quality  total  CF [points/kg]')</t>
  </si>
  <si>
    <t>('LCA', 'Cement  H  human health  total  CF [points/kg]')</t>
  </si>
  <si>
    <t>('LCA', 'Cement  H  resources  total  CF [points/kg]')</t>
  </si>
  <si>
    <t>('LCA', 'Concrete  H  ecosystem quality  total  CF [points/m3]')</t>
  </si>
  <si>
    <t>('LCA', 'Concrete  H  human health  total  CF [points/m3]')</t>
  </si>
  <si>
    <t>('LCA', 'Concrete  H  resources  total  CF [points/m3]')</t>
  </si>
  <si>
    <t>('LCA', 'E item  H  ecosystem quality  total  CF [points/kWh]')</t>
  </si>
  <si>
    <t>('LCA', 'E item  H  human health  total  CF [points/kWh]')</t>
  </si>
  <si>
    <t>('LCA', 'E item  H  resources  total  CF [points/kWh]')</t>
  </si>
  <si>
    <t>('LCA', 'Excavation  H  ecosystem quality  total  CF [points/m3]')</t>
  </si>
  <si>
    <t>('LCA', 'Excavation  H  human health  total  CF [points/m3]')</t>
  </si>
  <si>
    <t>('LCA', 'Excavation  H  resources  total  CF [points/m3]')</t>
  </si>
  <si>
    <t>('LCA', 'Gravel  H  ecosystem quality  total  CF [points/kg]')</t>
  </si>
  <si>
    <t>('LCA', 'Gravel  H  human health  total  CF [points/kg]')</t>
  </si>
  <si>
    <t>('LCA', 'Gravel  H  resources  total  CF [points/kg]')</t>
  </si>
  <si>
    <t>('LCA', 'K item  H  ecosystem quality  total  CF [points/kg]')</t>
  </si>
  <si>
    <t>('LCA', 'K item  H  human health  total  CF [points/kg]')</t>
  </si>
  <si>
    <t>('LCA', 'K item  H  resources  total  CF [points/kg]')</t>
  </si>
  <si>
    <t>('LCA', 'N item  H  ecosystem quality  total  CF [points/kg]')</t>
  </si>
  <si>
    <t>('LCA', 'N item  H  human health  total  CF [points/kg]')</t>
  </si>
  <si>
    <t>('LCA', 'N item  H  resources  total  CF [points/kg]')</t>
  </si>
  <si>
    <t>('LCA', 'P item  H  ecosystem quality  total  CF [points/kg]')</t>
  </si>
  <si>
    <t>('LCA', 'P item  H  human health  total  CF [points/kg]')</t>
  </si>
  <si>
    <t>('LCA', 'P item  H  resources  total  CF [points/kg]')</t>
  </si>
  <si>
    <t>('LCA', 'Plastic  H  ecosystem quality  total  CF [points/kg]')</t>
  </si>
  <si>
    <t>('LCA', 'Plastic  H  human health  total  CF [points/kg]')</t>
  </si>
  <si>
    <t>('LCA', 'Plastic  H  resources  total  CF [points/kg]')</t>
  </si>
  <si>
    <t>('LCA', 'Sand  H  ecosystem quality  total  CF [points/kg]')</t>
  </si>
  <si>
    <t>('LCA', 'Sand  H  human health  total  CF [points/kg]')</t>
  </si>
  <si>
    <t>('LCA', 'Sand  H  resources  total  CF [points/kg]')</t>
  </si>
  <si>
    <t>('LCA', 'Stainless steel  H  ecosystem quality  total  CF [points/kg]')</t>
  </si>
  <si>
    <t>('LCA', 'Stainless steel  H  human health  total  CF [points/kg]')</t>
  </si>
  <si>
    <t>('LCA', 'Stainless steel  H  resources  total  CF [points/kg]')</t>
  </si>
  <si>
    <t>('LCA', 'Stainless steel sheet  H  ecosystem quality  total  CF [points/kg]')</t>
  </si>
  <si>
    <t>('LCA', 'Stainless steel sheet  H  human health  total  CF [points/kg]')</t>
  </si>
  <si>
    <t>('LCA', 'Stainless steel sheet  H  resources  total  CF [points/kg]')</t>
  </si>
  <si>
    <t>('LCA', 'Steel  H  ecosystem quality  total  CF [points/kg]')</t>
  </si>
  <si>
    <t>('LCA', 'Steel  H  human health  total  CF [points/kg]')</t>
  </si>
  <si>
    <t>('LCA', 'Steel  H  resources  total  CF [points/kg]')</t>
  </si>
  <si>
    <t>('LCA', 'Trucking  H  ecosystem quality  total  CF [points/tonne*km]')</t>
  </si>
  <si>
    <t>('LCA', 'Trucking  H  human health  total  CF [points/tonne*km]')</t>
  </si>
  <si>
    <t>('LCA', 'Trucking  H  resources  total  CF [points/tonne*km]')</t>
  </si>
  <si>
    <t>('LCA', 'Wood  H  ecosystem quality  total  CF [points/m3]')</t>
  </si>
  <si>
    <t>('LCA', 'Wood  H  human health  total  CF [points/m3]')</t>
  </si>
  <si>
    <t>('LCA', 'Wood  H  resources  total  CF [points/m3]')</t>
  </si>
  <si>
    <t>('Pit latrine-A2', 'Brick density [kg/m3]')</t>
  </si>
  <si>
    <t>('Pit latrine-A2', 'Exist sludge ppl [-]')</t>
  </si>
  <si>
    <t>('Pit latrine-A2', 'Full degradation time [yr]')</t>
  </si>
  <si>
    <t>('Pit latrine-A2', 'Gravel density [kg/m3]')</t>
  </si>
  <si>
    <t>('Pit latrine-A2', 'Log degradation [-]')</t>
  </si>
  <si>
    <t>('Pit latrine-A2', 'Max  ch4 emission [g CH4/g COD]')</t>
  </si>
  <si>
    <t>('Pit latrine-A2', 'N2 O  EF decay [fraction of N emitted as N2O]')</t>
  </si>
  <si>
    <t>('Pit latrine-A2', 'Pit latrine  COD max decay [fraction of oxygen demand removal]')</t>
  </si>
  <si>
    <t>('Pit latrine-A2', 'Pit latrine  K leaching [fraction of K input]')</t>
  </si>
  <si>
    <t>('Pit latrine-A2', 'Pit latrine  N leaching [fraction of N input]')</t>
  </si>
  <si>
    <t>('Pit latrine-A2', 'Pit latrine  N max decay [fraction of N removal after N leaching]')</t>
  </si>
  <si>
    <t>('Pit latrine-A2', 'Pit latrine  N volatilization [fraction of N input]')</t>
  </si>
  <si>
    <t>('Pit latrine-A2', 'Pit latrine  P leaching [fraction of P input]')</t>
  </si>
  <si>
    <t>('Pit latrine-A2', 'Pit latrine  n2 O  EF aq [fraction of N emitted as N2O]')</t>
  </si>
  <si>
    <t>('Pit latrine-A2', 'Pit latrine capital cost [USD]')</t>
  </si>
  <si>
    <t>('Pit latrine-A2', 'Pit latrine cleansing water [kg/cap/hr]')</t>
  </si>
  <si>
    <t>('Pit latrine-A2', 'Pit latrine desiccant  V [m3/cap/hr]')</t>
  </si>
  <si>
    <t>('Pit latrine-A2', 'Pit latrine desiccant rho [kg/m3]')</t>
  </si>
  <si>
    <t>('Pit latrine-A2', 'Pit latrine emptying period [years]')</t>
  </si>
  <si>
    <t>('Pit latrine-A2', 'Pit latrine flushing water [kg/cap/hr]')</t>
  </si>
  <si>
    <t>('Pit latrine-A2', 'Pit latrine operating cost [fraction of capital cost]')</t>
  </si>
  <si>
    <t>('Pit latrine-A2', 'Pit latrine sludge accum rate [L/cap/yr]')</t>
  </si>
  <si>
    <t>('Pit latrine-A2', 'Pit latrine toilet paper [kg/cap/hr]')</t>
  </si>
  <si>
    <t>('Pit latrine-A2', 'Plastic density [kg/m2]')</t>
  </si>
  <si>
    <t>('Pit latrine-A2', 'SS sheet density [kg/m2]')</t>
  </si>
  <si>
    <t>('Pit latrine-A2', 'Sand density [kg/m3]')</t>
  </si>
  <si>
    <t>('Pit latrine-A2', 'Sewer ppl [-]')</t>
  </si>
  <si>
    <t>('Pit latrine-A2', 'Steel density [kg/m3]')</t>
  </si>
  <si>
    <t>('Sedimentation tank-A5', 'Frac of settled COD [fraction]')</t>
  </si>
  <si>
    <t>('Sedimentation tank-A5', 'Frac of settled K [fraction]')</t>
  </si>
  <si>
    <t>('Sedimentation tank-A5', 'Frac of settled N [fraction]')</t>
  </si>
  <si>
    <t>('Sedimentation tank-A5', 'Frac of settled P [fraction]')</t>
  </si>
  <si>
    <t>('Sedimentation tank-A5', 'Frac of settled TS [fraction]')</t>
  </si>
  <si>
    <t>('Sedimentation tank-A5', 'Frac of settled ca [fraction]')</t>
  </si>
  <si>
    <t>('Sedimentation tank-A5', 'Frac of settled mg [fraction]')</t>
  </si>
  <si>
    <t>('Sedimentation tank-A5', 'Sedimentation tank  COD max decay [fraction of retained COD]')</t>
  </si>
  <si>
    <t>('Sedimentation tank-A5', 'Sedimentation tank  N max decay [fraction of N removal]')</t>
  </si>
  <si>
    <t>('Sedimentation tank-A5', 'Sedimentation tank  n2 O  EF decay [fraction of degraded N emitted as N2O]')</t>
  </si>
  <si>
    <t>('Sedimentation tank-A5', 'Sedimentation tank concrete thickness [m]')</t>
  </si>
  <si>
    <t>('Sedimentation tank-A5', 'Sedimentation tank roof slope [degrees]')</t>
  </si>
  <si>
    <t>('Sedimentation tank-A5', 'Sedimentation tank roof unit mass [kg/m2]')</t>
  </si>
  <si>
    <t>('Sedimentation tank-A5', 'Sedimentation tank tank  L to  W [length/width]')</t>
  </si>
  <si>
    <t>('Sedimentation tank-A5', 'Sedimentation tank tank  W to  H [width/height (average)]')</t>
  </si>
  <si>
    <t>('Sedimentation tank-A5', 'Sedimentation tank tau [days]')</t>
  </si>
  <si>
    <t>('Sedimentation tank-A5', 'Settled frac [fraction]')</t>
  </si>
  <si>
    <t>('TEA', 'Discount rate [fraction]')</t>
  </si>
  <si>
    <t>('TEA', 'Electricity price [$/kWh]')</t>
  </si>
  <si>
    <t>('TEA', 'K fertilizer price [USD/kg K]')</t>
  </si>
  <si>
    <t>('TEA', 'N fertilizer price [USD/kg N]')</t>
  </si>
  <si>
    <t>('TEA', 'P fertilizer price [USD/kg P]')</t>
  </si>
  <si>
    <t>('TEA', 'Price factor [-]')</t>
  </si>
  <si>
    <t>('TEA', 'Staff salary [UGX]')</t>
  </si>
  <si>
    <t>('TEA/LCA', 'Plant lifetime [yr]')</t>
  </si>
  <si>
    <t>('Trucking-A3', 'Emptying fee [USD]')</t>
  </si>
  <si>
    <t>('Trucking-A3', 'Transportation distance [km]')</t>
  </si>
  <si>
    <t>('Trucking-A3', 'Transportation loss [fraction]')</t>
  </si>
  <si>
    <t>('Unplanted drying bed-A8', 'Drying bed  COD max decay [fraction of total COD]')</t>
  </si>
  <si>
    <t>('Unplanted drying bed-A8', 'Drying bed  N max decay [fraction of N removal]')</t>
  </si>
  <si>
    <t>('Unplanted drying bed-A8', 'Drying bed  n2 O  EF decay [fraction of degraded N emitted as N2O]')</t>
  </si>
  <si>
    <t>('Unplanted drying bed-A8', 'Drying bed column  H [m]')</t>
  </si>
  <si>
    <t>('Unplanted drying bed-A8', 'Drying bed column unit mass [kg/m]')</t>
  </si>
  <si>
    <t>('Unplanted drying bed-A8', 'Drying bed concrete thickness [m]')</t>
  </si>
  <si>
    <t>('Unplanted drying bed-A8', 'Drying bed cover slope [degrees]')</t>
  </si>
  <si>
    <t>('Unplanted drying bed-A8', 'Drying bed cover unit mass [kg/m2]')</t>
  </si>
  <si>
    <t>('Unplanted drying bed-A8', 'Drying bed tau [days]')</t>
  </si>
  <si>
    <t>('Unplanted drying bed-A8', 'Non storage bed  H [m]')</t>
  </si>
  <si>
    <t>('Unplanted drying bed-A8', 'Sol frac [fraction]')</t>
  </si>
  <si>
    <t>('Unplanted drying bed-A8', 'Storage bed  H [m]')</t>
  </si>
  <si>
    <t>('Anaerobic baffled reactor-B5', 'Anaerobic baffled reactor  COD removal [fraction of total COD]')</t>
  </si>
  <si>
    <t>('Anaerobic baffled reactor-B5', 'Anaerobic baffled reactor  N max decay [fraction of N removal]')</t>
  </si>
  <si>
    <t>('Anaerobic baffled reactor-B5', 'Anaerobic baffled reactor  N removal [fraction of N removed]')</t>
  </si>
  <si>
    <t>('Anaerobic baffled reactor-B5', 'Anaerobic baffled reactor  n2 O  EF decay [fraction of degraded N emitted as N2O]')</t>
  </si>
  <si>
    <t>('Anaerobic baffled reactor-B5', 'Anaerobic baffled reactor add concrete [fraction of total]')</t>
  </si>
  <si>
    <t>('Anaerobic baffled reactor-B5', 'Anaerobic baffled reactor concrete thickness [m]')</t>
  </si>
  <si>
    <t>('Anaerobic baffled reactor-B5', 'Anaerobic baffled reactor reactor  H [m]')</t>
  </si>
  <si>
    <t>('Anaerobic baffled reactor-B5', 'Anaerobic baffled reactor tau [days]')</t>
  </si>
  <si>
    <t>('Anaerobic baffled reactor-B5', 'Biogas energy [kJ/mol CH4]')</t>
  </si>
  <si>
    <t>('Biogas combustion-B14', 'Biogas loss ratio [fraction]')</t>
  </si>
  <si>
    <t>('Crop application-B9', 'NH3 application loss [fraction of applied]')</t>
  </si>
  <si>
    <t>('Crop application-B9', 'Other application losses [fraction of applied]')</t>
  </si>
  <si>
    <t>('Excretion-B1', 'Exchange rate [UGX/USD]')</t>
  </si>
  <si>
    <t>('Excretion-B1', 'Excretion  K cal [g K/1000 kcal]')</t>
  </si>
  <si>
    <t>('Excretion-B1', 'Excretion  K exc [fraction of intake]')</t>
  </si>
  <si>
    <t>('Excretion-B1', 'Excretion  K ur [fraction of total]')</t>
  </si>
  <si>
    <t>('Excretion-B1', 'Excretion  N exc [fraction of intake]')</t>
  </si>
  <si>
    <t>('Excretion-B1', 'Excretion  N fec  nh3 [fraction of total N in feces]')</t>
  </si>
  <si>
    <t>('Excretion-B1', 'Excretion  N prot [fraction]')</t>
  </si>
  <si>
    <t>('Excretion-B1', 'Excretion  N ur  nh3 [fraction of total N in urine]')</t>
  </si>
  <si>
    <t>('Excretion-B1', 'Excretion  N ur [fraction of total]')</t>
  </si>
  <si>
    <t>('Excretion-B1', 'Excretion  P exc [fraction of intake]')</t>
  </si>
  <si>
    <t>('Excretion-B1', 'Excretion  P prot a [fraction]')</t>
  </si>
  <si>
    <t>('Excretion-B1', 'Excretion  P prot v [fraction]')</t>
  </si>
  <si>
    <t>('Excretion-B1', 'Excretion  P ur [fraction of total]')</t>
  </si>
  <si>
    <t>('Excretion-B1', 'Excretion  ca fec [g Ca/cap/d]')</t>
  </si>
  <si>
    <t>('Excretion-B1', 'Excretion  ca ur [g Ca/cap/d]')</t>
  </si>
  <si>
    <t>('Excretion-B1', 'Excretion  mg fec [g Mg/cap/d]')</t>
  </si>
  <si>
    <t>('Excretion-B1', 'Excretion  mg ur [g Mg/cap/d]')</t>
  </si>
  <si>
    <t>('Excretion-B1', 'Excretion e cal [kcal/cap/d]')</t>
  </si>
  <si>
    <t>('Excretion-B1', 'Excretion e exc [fraction of intake]')</t>
  </si>
  <si>
    <t>('Excretion-B1', 'Excretion e fec [fraction of total]')</t>
  </si>
  <si>
    <t>('Excretion-B1', 'Excretion fec exc [g/cap/d]')</t>
  </si>
  <si>
    <t>('Excretion-B1', 'Excretion fec moi [fraction]')</t>
  </si>
  <si>
    <t>('Excretion-B1', 'Excretion p anim [g/cap/d]')</t>
  </si>
  <si>
    <t>('Excretion-B1', 'Excretion p veg [g/cap/d]')</t>
  </si>
  <si>
    <t>('Excretion-B1', 'Excretion ur exc [g/cap/d]')</t>
  </si>
  <si>
    <t>('Excretion-B1', 'Excretion ur moi [fraction]')</t>
  </si>
  <si>
    <t>('Excretion-B1', 'Household size [cap/household]')</t>
  </si>
  <si>
    <t>('Excretion-B1', 'Toilet density [household/toilet]')</t>
  </si>
  <si>
    <t>('Liquid treatment bed-B7', 'Liquid treatment bed  COD max decay [% of total COD]')</t>
  </si>
  <si>
    <t>('Liquid treatment bed-B7', 'Liquid treatment bed  N max decay [% N removal]')</t>
  </si>
  <si>
    <t>('Liquid treatment bed-B7', 'Liquid treatment bed  n2 O  EF decay [% of degraded N emitted as N2O]')</t>
  </si>
  <si>
    <t>('Liquid treatment bed-B7', 'Liquid treatment bed bed  H [m]')</t>
  </si>
  <si>
    <t>('Liquid treatment bed-B7', 'Liquid treatment bed concrete thickness [m]')</t>
  </si>
  <si>
    <t>('Liquid treatment bed-B7', 'Liquid treatment bed tau [days]')</t>
  </si>
  <si>
    <t>('Lumped WWTP cost-B4', 'Plant  CAPEX [USD]')</t>
  </si>
  <si>
    <t>('Pit latrine-B2', 'Alt sludge ppl [-]')</t>
  </si>
  <si>
    <t>('Pit latrine-B2', 'Brick density [kg/m3]')</t>
  </si>
  <si>
    <t>('Pit latrine-B2', 'Full degradation time [yr]')</t>
  </si>
  <si>
    <t>('Pit latrine-B2', 'Gravel density [kg/m3]')</t>
  </si>
  <si>
    <t>('Pit latrine-B2', 'Log degradation [-]')</t>
  </si>
  <si>
    <t>('Pit latrine-B2', 'Max  ch4 emission [g CH4/g COD]')</t>
  </si>
  <si>
    <t>('Pit latrine-B2', 'N2 O  EF decay [fraction of N emitted as N2O]')</t>
  </si>
  <si>
    <t>('Pit latrine-B2', 'Pit latrine  COD max decay [fraction of oxygen demand removal]')</t>
  </si>
  <si>
    <t>('Pit latrine-B2', 'Pit latrine  K leaching [fraction of K input]')</t>
  </si>
  <si>
    <t>('Pit latrine-B2', 'Pit latrine  N leaching [fraction of N input]')</t>
  </si>
  <si>
    <t>('Pit latrine-B2', 'Pit latrine  N max decay [fraction of N removal after N leaching]')</t>
  </si>
  <si>
    <t>('Pit latrine-B2', 'Pit latrine  N volatilization [fraction of N input]')</t>
  </si>
  <si>
    <t>('Pit latrine-B2', 'Pit latrine  P leaching [fraction of P input]')</t>
  </si>
  <si>
    <t>('Pit latrine-B2', 'Pit latrine  n2 O  EF aq [fraction of N emitted as N2O]')</t>
  </si>
  <si>
    <t>('Pit latrine-B2', 'Pit latrine capital cost [USD]')</t>
  </si>
  <si>
    <t>('Pit latrine-B2', 'Pit latrine cleansing water [kg/cap/hr]')</t>
  </si>
  <si>
    <t>('Pit latrine-B2', 'Pit latrine desiccant  V [m3/cap/hr]')</t>
  </si>
  <si>
    <t>('Pit latrine-B2', 'Pit latrine desiccant rho [kg/m3]')</t>
  </si>
  <si>
    <t>('Pit latrine-B2', 'Pit latrine emptying period [years]')</t>
  </si>
  <si>
    <t>('Pit latrine-B2', 'Pit latrine flushing water [kg/cap/hr]')</t>
  </si>
  <si>
    <t>('Pit latrine-B2', 'Pit latrine operating cost [fraction of capital cost]')</t>
  </si>
  <si>
    <t>('Pit latrine-B2', 'Pit latrine sludge accum rate [L/cap/yr]')</t>
  </si>
  <si>
    <t>('Pit latrine-B2', 'Pit latrine toilet paper [kg/cap/hr]')</t>
  </si>
  <si>
    <t>('Pit latrine-B2', 'Plastic density [kg/m2]')</t>
  </si>
  <si>
    <t>('Pit latrine-B2', 'SS sheet density [kg/m2]')</t>
  </si>
  <si>
    <t>('Pit latrine-B2', 'Sand density [kg/m3]')</t>
  </si>
  <si>
    <t>('Pit latrine-B2', 'Steel density [kg/m3]')</t>
  </si>
  <si>
    <t>('Planted drying bed-B8', 'Drying bed  COD max decay [fraction of total COD]')</t>
  </si>
  <si>
    <t>('Planted drying bed-B8', 'Drying bed  N max decay [fraction of N removal]')</t>
  </si>
  <si>
    <t>('Planted drying bed-B8', 'Drying bed  n2 O  EF decay [fraction of degraded N emitted as N2O]')</t>
  </si>
  <si>
    <t>('Planted drying bed-B8', 'Drying bed column  H [m]')</t>
  </si>
  <si>
    <t>('Planted drying bed-B8', 'Drying bed column unit mass [kg/m]')</t>
  </si>
  <si>
    <t>('Planted drying bed-B8', 'Drying bed concrete thickness [m]')</t>
  </si>
  <si>
    <t>('Planted drying bed-B8', 'Drying bed cover slope [degrees]')</t>
  </si>
  <si>
    <t>('Planted drying bed-B8', 'Drying bed cover unit mass [kg/m2]')</t>
  </si>
  <si>
    <t>('Planted drying bed-B8', 'Drying bed tau [days]')</t>
  </si>
  <si>
    <t>('Planted drying bed-B8', 'Non storage bed  H [m]')</t>
  </si>
  <si>
    <t>('Planted drying bed-B8', 'Sol frac [fraction]')</t>
  </si>
  <si>
    <t>('Planted drying bed-B8', 'Storage bed  H [m]')</t>
  </si>
  <si>
    <t>('Sludge separator-B6', 'Frac of settled COD [fraction]')</t>
  </si>
  <si>
    <t>('Sludge separator-B6', 'Frac of settled K [fraction]')</t>
  </si>
  <si>
    <t>('Sludge separator-B6', 'Frac of settled N [fraction]')</t>
  </si>
  <si>
    <t>('Sludge separator-B6', 'Frac of settled P [fraction]')</t>
  </si>
  <si>
    <t>('Sludge separator-B6', 'Frac of settled TS [fraction]')</t>
  </si>
  <si>
    <t>('Sludge separator-B6', 'Frac of settled ca [fraction]')</t>
  </si>
  <si>
    <t>('Sludge separator-B6', 'Frac of settled mg [fraction]')</t>
  </si>
  <si>
    <t>('Sludge separator-B6', 'Settled frac [fraction]')</t>
  </si>
  <si>
    <t>('TEA', 'Liquid petroleum gas price [UGX]')</t>
  </si>
  <si>
    <t>('TEA', 'Unskilled staff num [-]')</t>
  </si>
  <si>
    <t>('TEA', 'Unskilled staff salary [USD]')</t>
  </si>
  <si>
    <t>('TEA/LCA', 'Liquid petroleum gas energy [MJ/kg]')</t>
  </si>
  <si>
    <t>('Trucking-B3', 'Emptying fee [USD]')</t>
  </si>
  <si>
    <t>('Trucking-B3', 'Transportation distance [km]')</t>
  </si>
  <si>
    <t>('Trucking-B3', 'Transportation loss [fraction]')</t>
  </si>
  <si>
    <t>('Anaerobic lagoon-C6', 'Anaerobic lagoon  COD decay [fraction of retained COD]')</t>
  </si>
  <si>
    <t>('Anaerobic lagoon-C6', 'Anaerobic lagoon  COD removal [fraction of total COD]')</t>
  </si>
  <si>
    <t>('Anaerobic lagoon-C6', 'Anaerobic lagoon  N max decay [fraction of N removal]')</t>
  </si>
  <si>
    <t>('Anaerobic lagoon-C6', 'Anaerobic lagoon  n2 O  EF decay [fraction of of degraded N emitted as N2O]')</t>
  </si>
  <si>
    <t>('Anaerobic lagoon-C6', 'Anaerobic lagoon liner unit mass [kg/m2]')</t>
  </si>
  <si>
    <t>('Anaerobic lagoon-C6', 'Anaerobic lagoon sewer flow [m3/d]')</t>
  </si>
  <si>
    <t>('Crop application-C9', 'NH3 application loss [fraction of applied]')</t>
  </si>
  <si>
    <t>('Crop application-C9', 'Other application losses [fraction of applied]')</t>
  </si>
  <si>
    <t>('Excretion-C1', 'Exchange rate [UGX/USD]')</t>
  </si>
  <si>
    <t>('Excretion-C1', 'Excretion  K cal [g K/1000 kcal]')</t>
  </si>
  <si>
    <t>('Excretion-C1', 'Excretion  K exc [fraction of intake]')</t>
  </si>
  <si>
    <t>('Excretion-C1', 'Excretion  K ur [fraction of total]')</t>
  </si>
  <si>
    <t>('Excretion-C1', 'Excretion  N exc [fraction of intake]')</t>
  </si>
  <si>
    <t>('Excretion-C1', 'Excretion  N fec  nh3 [fraction of total N in feces]')</t>
  </si>
  <si>
    <t>('Excretion-C1', 'Excretion  N prot [fraction]')</t>
  </si>
  <si>
    <t>('Excretion-C1', 'Excretion  N ur  nh3 [fraction of total N in urine]')</t>
  </si>
  <si>
    <t>('Excretion-C1', 'Excretion  N ur [fraction of total]')</t>
  </si>
  <si>
    <t>('Excretion-C1', 'Excretion  P exc [fraction of intake]')</t>
  </si>
  <si>
    <t>('Excretion-C1', 'Excretion  P prot a [fraction]')</t>
  </si>
  <si>
    <t>('Excretion-C1', 'Excretion  P prot v [fraction]')</t>
  </si>
  <si>
    <t>('Excretion-C1', 'Excretion  P ur [fraction of total]')</t>
  </si>
  <si>
    <t>('Excretion-C1', 'Excretion  ca fec [g Ca/cap/d]')</t>
  </si>
  <si>
    <t>('Excretion-C1', 'Excretion  ca ur [g Ca/cap/d]')</t>
  </si>
  <si>
    <t>('Excretion-C1', 'Excretion  mg fec [g Mg/cap/d]')</t>
  </si>
  <si>
    <t>('Excretion-C1', 'Excretion  mg ur [g Mg/cap/d]')</t>
  </si>
  <si>
    <t>('Excretion-C1', 'Excretion e cal [kcal/cap/d]')</t>
  </si>
  <si>
    <t>('Excretion-C1', 'Excretion e exc [fraction of intake]')</t>
  </si>
  <si>
    <t>('Excretion-C1', 'Excretion e fec [fraction of total]')</t>
  </si>
  <si>
    <t>('Excretion-C1', 'Excretion fec exc [g/cap/d]')</t>
  </si>
  <si>
    <t>('Excretion-C1', 'Excretion fec moi [fraction]')</t>
  </si>
  <si>
    <t>('Excretion-C1', 'Excretion p anim [g/cap/d]')</t>
  </si>
  <si>
    <t>('Excretion-C1', 'Excretion p veg [g/cap/d]')</t>
  </si>
  <si>
    <t>('Excretion-C1', 'Excretion ur exc [g/cap/d]')</t>
  </si>
  <si>
    <t>('Excretion-C1', 'Excretion ur moi [fraction]')</t>
  </si>
  <si>
    <t>('Excretion-C1', 'Household size [cap/household]')</t>
  </si>
  <si>
    <t>('Excretion-C1', 'Toilet density [household/toilet]')</t>
  </si>
  <si>
    <t>('Facultative lagoon-C7', 'Facultative lagoon  COD decay [fraction of retained COD]')</t>
  </si>
  <si>
    <t>('Facultative lagoon-C7', 'Facultative lagoon  COD removal [fraction of total COD]')</t>
  </si>
  <si>
    <t>('Facultative lagoon-C7', 'Facultative lagoon  N max decay [fraction of N removal]')</t>
  </si>
  <si>
    <t>('Facultative lagoon-C7', 'Facultative lagoon  P removal [fraction of P removal]')</t>
  </si>
  <si>
    <t>('Facultative lagoon-C7', 'Facultative lagoon  n2 O  EF decay [fraction of of degraded N emitted as N2O]')</t>
  </si>
  <si>
    <t>('Facultative lagoon-C7', 'Facultative lagoon liner unit mass [kg/m2]')</t>
  </si>
  <si>
    <t>('Facultative lagoon-C7', 'Facultative lagoon sewer flow [m3/d]')</t>
  </si>
  <si>
    <t>('Trucking-C3', 'Handcart fee [USD]')</t>
  </si>
  <si>
    <t>('Trucking-C3', 'Transportation distance [km]')</t>
  </si>
  <si>
    <t>('Trucking-C3', 'Transportation loss [fraction]')</t>
  </si>
  <si>
    <t>('Trucking-C3', 'Truck fee [USD]')</t>
  </si>
  <si>
    <t>('UDDT-C2', 'Brick density [kg/m3]')</t>
  </si>
  <si>
    <t>('UDDT-C2', 'Desiccant  ca content [fraction]')</t>
  </si>
  <si>
    <t>('UDDT-C2', 'Desiccant  mg content [fraction]')</t>
  </si>
  <si>
    <t>('UDDT-C2', 'Desiccant density [kg/m3]')</t>
  </si>
  <si>
    <t>('UDDT-C2', 'Exist sludge ppl [-]')</t>
  </si>
  <si>
    <t>('UDDT-C2', 'Full degradation time [yr]')</t>
  </si>
  <si>
    <t>('UDDT-C2', 'Gravel density [kg/m3]')</t>
  </si>
  <si>
    <t>('UDDT-C2', 'Log degradation [-]')</t>
  </si>
  <si>
    <t>('UDDT-C2', 'Max  ch4 emission [g CH4/g COD]')</t>
  </si>
  <si>
    <t>('UDDT-C2', 'Plastic density [kg/m2]')</t>
  </si>
  <si>
    <t>('UDDT-C2', 'SS sheet density [kg/m2]')</t>
  </si>
  <si>
    <t>('UDDT-C2', 'Sand density [kg/m3]')</t>
  </si>
  <si>
    <t>('UDDT-C2', 'Sewer ppl [-]')</t>
  </si>
  <si>
    <t>('UDDT-C2', 'Steel density [kg/m3]')</t>
  </si>
  <si>
    <t>('UDDT-C2', 'UDDT  COD max decay [fraction of oxygen demand removal]')</t>
  </si>
  <si>
    <t>('UDDT-C2', 'UDDT  N max decay [fraction of N removal after N leaching]')</t>
  </si>
  <si>
    <t>('UDDT-C2', 'UDDT  N volatilization [fraction of total N]')</t>
  </si>
  <si>
    <t>('UDDT-C2', 'UDDT  n2 O  EF aq [fraction of N emitted as N2O]')</t>
  </si>
  <si>
    <t>('UDDT-C2', 'UDDT  n2 O  EF decay [fraction of N emitted as N2O]')</t>
  </si>
  <si>
    <t>('UDDT-C2', 'UDDT capital cost [USD]')</t>
  </si>
  <si>
    <t>('UDDT-C2', 'UDDT cleansing water [kg/cap/hr]')</t>
  </si>
  <si>
    <t>('UDDT-C2', 'UDDT collection period [days]')</t>
  </si>
  <si>
    <t>('UDDT-C2', 'UDDT desiccant  V [m3/cap/hr]')</t>
  </si>
  <si>
    <t>('UDDT-C2', 'UDDT desiccant rho [kg/m3]')</t>
  </si>
  <si>
    <t>('UDDT-C2', 'UDDT fec moi min [fraction]')</t>
  </si>
  <si>
    <t>('UDDT-C2', 'UDDT fec moi red rate [1/d]')</t>
  </si>
  <si>
    <t>('UDDT-C2', 'UDDT flushing water [kg/cap/hr]')</t>
  </si>
  <si>
    <t>('UDDT-C2', 'UDDT log removal [log units]')</t>
  </si>
  <si>
    <t>('UDDT-C2', 'UDDT operating cost [fraction of capital cost]')</t>
  </si>
  <si>
    <t>('UDDT-C2', 'UDDT prep sludge [fraction of total precipitate appearing as sludge that settles and can be removed]')</t>
  </si>
  <si>
    <t>('UDDT-C2', 'UDDT struvite p ksp [-]')</t>
  </si>
  <si>
    <t>('UDDT-C2', 'UDDT toilet paper [kg/cap/hr]')</t>
  </si>
  <si>
    <t>('UDDT-C2', 'UDDT ur p H [pH units]')</t>
  </si>
  <si>
    <t>('Unplanted drying bed-C8', 'Drying bed  COD max decay [fraction of total COD]')</t>
  </si>
  <si>
    <t>('Unplanted drying bed-C8', 'Drying bed  N max decay [fraction of N removal]')</t>
  </si>
  <si>
    <t>('Unplanted drying bed-C8', 'Drying bed  n2 O  EF decay [fraction of degraded N emitted as N2O]')</t>
  </si>
  <si>
    <t>('Unplanted drying bed-C8', 'Drying bed column  H [m]')</t>
  </si>
  <si>
    <t>('Unplanted drying bed-C8', 'Drying bed column unit mass [kg/m]')</t>
  </si>
  <si>
    <t>('Unplanted drying bed-C8', 'Drying bed concrete thickness [m]')</t>
  </si>
  <si>
    <t>('Unplanted drying bed-C8', 'Drying bed cover slope [degrees]')</t>
  </si>
  <si>
    <t>('Unplanted drying bed-C8', 'Drying bed cover unit mass [kg/m2]')</t>
  </si>
  <si>
    <t>('Unplanted drying bed-C8', 'Drying bed tau [days]')</t>
  </si>
  <si>
    <t>('Unplanted drying bed-C8', 'Non storage bed  H [m]')</t>
  </si>
  <si>
    <t>('Unplanted drying bed-C8', 'Sol frac [fraction]')</t>
  </si>
  <si>
    <t>('Unplanted drying bed-C8', 'Storage bed  H [m]')</t>
  </si>
  <si>
    <t>Check</t>
  </si>
  <si>
    <t>Alternative A</t>
  </si>
  <si>
    <t>Alternative B</t>
  </si>
  <si>
    <t>Alternative C</t>
  </si>
  <si>
    <t>Baseline</t>
  </si>
  <si>
    <t>Distribution</t>
  </si>
  <si>
    <t>uniform</t>
  </si>
  <si>
    <t>Lower</t>
  </si>
  <si>
    <t>Midpoint</t>
  </si>
  <si>
    <t>Upper</t>
  </si>
  <si>
    <t>triangular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</si>
</sst>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31CA7-FE3D-FA48-8A3E-3566168DA28B}">
  <dimension ref="A1:T163"/>
  <sheetViews>
    <sheetView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3" sqref="K3"/>
    </sheetView>
  </sheetViews>
  <sheetFormatPr baseColWidth="10" defaultColWidth="8.83203125" defaultRowHeight="15" x14ac:dyDescent="0.2"/>
  <cols>
    <col min="2" max="2" width="81.6640625" bestFit="1" customWidth="1"/>
    <col min="3" max="8" width="8.83203125" style="2"/>
  </cols>
  <sheetData>
    <row r="1" spans="1:2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363</v>
      </c>
      <c r="J1" s="1" t="s">
        <v>364</v>
      </c>
      <c r="K1" s="1" t="s">
        <v>365</v>
      </c>
      <c r="L1" s="1" t="s">
        <v>366</v>
      </c>
      <c r="M1" s="1" t="s">
        <v>367</v>
      </c>
      <c r="N1" s="1" t="s">
        <v>369</v>
      </c>
      <c r="O1" s="1" t="s">
        <v>370</v>
      </c>
      <c r="P1" s="1" t="s">
        <v>371</v>
      </c>
      <c r="S1" s="1" t="s">
        <v>0</v>
      </c>
      <c r="T1" s="1" t="s">
        <v>362</v>
      </c>
    </row>
    <row r="2" spans="1:20" x14ac:dyDescent="0.2">
      <c r="A2" s="1">
        <v>0</v>
      </c>
      <c r="B2" t="s">
        <v>32</v>
      </c>
      <c r="C2" s="2" t="b">
        <v>0</v>
      </c>
      <c r="D2" s="2" t="b">
        <v>0</v>
      </c>
      <c r="E2" s="2" t="b">
        <v>0</v>
      </c>
      <c r="F2" s="2" t="b">
        <v>1</v>
      </c>
      <c r="G2" s="2" t="b">
        <v>1</v>
      </c>
      <c r="H2" s="2" t="b">
        <v>0</v>
      </c>
      <c r="I2" t="b">
        <v>1</v>
      </c>
      <c r="J2" t="b">
        <v>1</v>
      </c>
      <c r="K2" t="b">
        <v>1</v>
      </c>
      <c r="L2">
        <v>2130</v>
      </c>
      <c r="M2" t="s">
        <v>368</v>
      </c>
      <c r="N2">
        <v>1917</v>
      </c>
      <c r="P2">
        <v>2343</v>
      </c>
      <c r="S2" t="s">
        <v>32</v>
      </c>
      <c r="T2" t="b">
        <f>(B2=S2)</f>
        <v>1</v>
      </c>
    </row>
    <row r="3" spans="1:20" x14ac:dyDescent="0.2">
      <c r="A3" s="1">
        <v>1</v>
      </c>
      <c r="B3" t="s">
        <v>38</v>
      </c>
      <c r="C3" s="2" t="b">
        <v>0</v>
      </c>
      <c r="D3" s="2" t="b">
        <v>0</v>
      </c>
      <c r="E3" s="2" t="b">
        <v>0</v>
      </c>
      <c r="F3" s="2" t="b">
        <v>1</v>
      </c>
      <c r="G3" s="2" t="b">
        <v>1</v>
      </c>
      <c r="H3" s="2" t="b">
        <v>0</v>
      </c>
      <c r="I3" t="b">
        <v>1</v>
      </c>
      <c r="J3" t="b">
        <v>1</v>
      </c>
      <c r="K3" t="b">
        <v>1</v>
      </c>
      <c r="L3">
        <v>40.29</v>
      </c>
      <c r="M3" t="s">
        <v>368</v>
      </c>
      <c r="N3">
        <v>36.26</v>
      </c>
      <c r="P3">
        <v>44.32</v>
      </c>
      <c r="S3" t="s">
        <v>38</v>
      </c>
      <c r="T3" t="b">
        <f>(B3=S3)</f>
        <v>1</v>
      </c>
    </row>
    <row r="4" spans="1:20" x14ac:dyDescent="0.2">
      <c r="A4" s="1">
        <v>2</v>
      </c>
      <c r="B4" t="s">
        <v>37</v>
      </c>
      <c r="C4" s="2" t="b">
        <v>0</v>
      </c>
      <c r="D4" s="2" t="b">
        <v>0</v>
      </c>
      <c r="E4" s="2" t="b">
        <v>0</v>
      </c>
      <c r="F4" s="2" t="b">
        <v>1</v>
      </c>
      <c r="G4" s="2" t="b">
        <v>1</v>
      </c>
      <c r="H4" s="2" t="b">
        <v>0</v>
      </c>
      <c r="I4" t="b">
        <v>1</v>
      </c>
      <c r="J4" t="b">
        <v>1</v>
      </c>
      <c r="K4" t="b">
        <v>1</v>
      </c>
      <c r="L4">
        <v>12.39</v>
      </c>
      <c r="M4" t="s">
        <v>368</v>
      </c>
      <c r="N4">
        <v>11.15</v>
      </c>
      <c r="P4">
        <v>13.63</v>
      </c>
      <c r="S4" t="s">
        <v>37</v>
      </c>
      <c r="T4" t="b">
        <f>(B4=S4)</f>
        <v>1</v>
      </c>
    </row>
    <row r="5" spans="1:20" x14ac:dyDescent="0.2">
      <c r="A5" s="1">
        <v>3</v>
      </c>
      <c r="B5" t="s">
        <v>21</v>
      </c>
      <c r="C5" s="2" t="b">
        <v>0</v>
      </c>
      <c r="D5" s="2" t="b">
        <v>0</v>
      </c>
      <c r="E5" s="2" t="b">
        <v>0</v>
      </c>
      <c r="F5" s="2" t="b">
        <v>1</v>
      </c>
      <c r="G5" s="2" t="b">
        <v>1</v>
      </c>
      <c r="H5" s="2" t="b">
        <v>0</v>
      </c>
      <c r="I5" t="b">
        <v>1</v>
      </c>
      <c r="J5" t="b">
        <v>1</v>
      </c>
      <c r="K5" t="b">
        <v>1</v>
      </c>
      <c r="L5">
        <v>0.13</v>
      </c>
      <c r="M5" t="s">
        <v>368</v>
      </c>
      <c r="N5">
        <v>0.13</v>
      </c>
      <c r="P5">
        <v>0.19</v>
      </c>
      <c r="S5" t="s">
        <v>21</v>
      </c>
      <c r="T5" t="b">
        <f>(B5=S5)</f>
        <v>1</v>
      </c>
    </row>
    <row r="6" spans="1:20" x14ac:dyDescent="0.2">
      <c r="A6" s="1">
        <v>4</v>
      </c>
      <c r="B6" t="s">
        <v>26</v>
      </c>
      <c r="C6" s="2" t="b">
        <v>0</v>
      </c>
      <c r="D6" s="2" t="b">
        <v>0</v>
      </c>
      <c r="E6" s="2" t="b">
        <v>0</v>
      </c>
      <c r="F6" s="2" t="b">
        <v>1</v>
      </c>
      <c r="G6" s="2" t="b">
        <v>1</v>
      </c>
      <c r="H6" s="2" t="b">
        <v>0</v>
      </c>
      <c r="I6" t="b">
        <v>1</v>
      </c>
      <c r="J6" t="b">
        <v>1</v>
      </c>
      <c r="K6" t="b">
        <v>1</v>
      </c>
      <c r="L6">
        <v>2.1999999999999999E-2</v>
      </c>
      <c r="M6" t="s">
        <v>372</v>
      </c>
      <c r="N6">
        <v>4.0000000000000001E-3</v>
      </c>
      <c r="O6">
        <v>2.1999999999999999E-2</v>
      </c>
      <c r="P6">
        <v>4.8000000000000001E-2</v>
      </c>
      <c r="S6" t="s">
        <v>26</v>
      </c>
      <c r="T6" t="b">
        <f>(B6=S6)</f>
        <v>1</v>
      </c>
    </row>
    <row r="7" spans="1:20" x14ac:dyDescent="0.2">
      <c r="A7" s="1">
        <v>5</v>
      </c>
      <c r="B7" t="s">
        <v>25</v>
      </c>
      <c r="C7" s="2" t="b">
        <v>0</v>
      </c>
      <c r="D7" s="2" t="b">
        <v>0</v>
      </c>
      <c r="E7" s="2" t="b">
        <v>0</v>
      </c>
      <c r="F7" s="2" t="b">
        <v>1</v>
      </c>
      <c r="G7" s="2" t="b">
        <v>1</v>
      </c>
      <c r="H7" s="2" t="b">
        <v>0</v>
      </c>
      <c r="I7" t="b">
        <v>1</v>
      </c>
      <c r="J7" t="b">
        <v>1</v>
      </c>
      <c r="K7" t="b">
        <v>1</v>
      </c>
      <c r="L7">
        <v>1.0999999999999999E-2</v>
      </c>
      <c r="M7" t="s">
        <v>372</v>
      </c>
      <c r="N7">
        <v>2E-3</v>
      </c>
      <c r="O7">
        <v>1.0999999999999999E-2</v>
      </c>
      <c r="P7">
        <v>3.2000000000000001E-2</v>
      </c>
      <c r="S7" t="s">
        <v>25</v>
      </c>
      <c r="T7" t="b">
        <f>(B7=S7)</f>
        <v>1</v>
      </c>
    </row>
    <row r="8" spans="1:20" x14ac:dyDescent="0.2">
      <c r="A8" s="1">
        <v>6</v>
      </c>
      <c r="B8" t="s">
        <v>16</v>
      </c>
      <c r="C8" s="2" t="b">
        <v>0</v>
      </c>
      <c r="D8" s="2" t="b">
        <v>0</v>
      </c>
      <c r="E8" s="2" t="b">
        <v>0</v>
      </c>
      <c r="F8" s="2" t="b">
        <v>1</v>
      </c>
      <c r="G8" s="2" t="b">
        <v>1</v>
      </c>
      <c r="H8" s="2" t="b">
        <v>0</v>
      </c>
      <c r="I8" t="b">
        <v>1</v>
      </c>
      <c r="J8" t="b">
        <v>1</v>
      </c>
      <c r="K8" t="b">
        <v>1</v>
      </c>
      <c r="L8">
        <v>1.2</v>
      </c>
      <c r="M8" t="s">
        <v>368</v>
      </c>
      <c r="N8">
        <v>1.1000000000000001</v>
      </c>
      <c r="P8">
        <v>1.5</v>
      </c>
      <c r="S8" t="s">
        <v>16</v>
      </c>
      <c r="T8" t="b">
        <f>(B8=S8)</f>
        <v>1</v>
      </c>
    </row>
    <row r="9" spans="1:20" x14ac:dyDescent="0.2">
      <c r="A9" s="1">
        <v>7</v>
      </c>
      <c r="B9" t="s">
        <v>19</v>
      </c>
      <c r="C9" s="2" t="b">
        <v>0</v>
      </c>
      <c r="D9" s="2" t="b">
        <v>0</v>
      </c>
      <c r="E9" s="2" t="b">
        <v>0</v>
      </c>
      <c r="F9" s="2" t="b">
        <v>1</v>
      </c>
      <c r="G9" s="2" t="b">
        <v>1</v>
      </c>
      <c r="H9" s="2" t="b">
        <v>0</v>
      </c>
      <c r="I9" t="b">
        <v>1</v>
      </c>
      <c r="J9" t="b">
        <v>1</v>
      </c>
      <c r="K9" t="b">
        <v>1</v>
      </c>
      <c r="L9">
        <v>1</v>
      </c>
      <c r="M9" t="s">
        <v>368</v>
      </c>
      <c r="N9">
        <v>0.99</v>
      </c>
      <c r="P9">
        <v>1</v>
      </c>
      <c r="S9" t="s">
        <v>19</v>
      </c>
      <c r="T9" t="b">
        <f>(B9=S9)</f>
        <v>1</v>
      </c>
    </row>
    <row r="10" spans="1:20" x14ac:dyDescent="0.2">
      <c r="A10" s="1">
        <v>8</v>
      </c>
      <c r="B10" t="s">
        <v>24</v>
      </c>
      <c r="C10" s="2" t="b">
        <v>0</v>
      </c>
      <c r="D10" s="2" t="b">
        <v>0</v>
      </c>
      <c r="E10" s="2" t="b">
        <v>0</v>
      </c>
      <c r="F10" s="2" t="b">
        <v>1</v>
      </c>
      <c r="G10" s="2" t="b">
        <v>1</v>
      </c>
      <c r="H10" s="2" t="b">
        <v>0</v>
      </c>
      <c r="I10" t="b">
        <v>1</v>
      </c>
      <c r="J10" t="b">
        <v>1</v>
      </c>
      <c r="K10" t="b">
        <v>1</v>
      </c>
      <c r="L10">
        <v>1</v>
      </c>
      <c r="M10" t="s">
        <v>368</v>
      </c>
      <c r="N10">
        <v>0.99</v>
      </c>
      <c r="P10">
        <v>1</v>
      </c>
      <c r="S10" t="s">
        <v>24</v>
      </c>
      <c r="T10" t="b">
        <f>(B10=S10)</f>
        <v>1</v>
      </c>
    </row>
    <row r="11" spans="1:20" x14ac:dyDescent="0.2">
      <c r="A11" s="1">
        <v>9</v>
      </c>
      <c r="B11" t="s">
        <v>17</v>
      </c>
      <c r="C11" s="2" t="b">
        <v>0</v>
      </c>
      <c r="D11" s="2" t="b">
        <v>0</v>
      </c>
      <c r="E11" s="2" t="b">
        <v>0</v>
      </c>
      <c r="F11" s="2" t="b">
        <v>1</v>
      </c>
      <c r="G11" s="2" t="b">
        <v>1</v>
      </c>
      <c r="H11" s="2" t="b">
        <v>0</v>
      </c>
      <c r="I11" t="b">
        <v>1</v>
      </c>
      <c r="J11" t="b">
        <v>1</v>
      </c>
      <c r="K11" t="b">
        <v>1</v>
      </c>
      <c r="L11">
        <v>0.88</v>
      </c>
      <c r="M11" t="s">
        <v>368</v>
      </c>
      <c r="N11">
        <v>0.65</v>
      </c>
      <c r="P11">
        <v>0.98</v>
      </c>
      <c r="S11" t="s">
        <v>17</v>
      </c>
      <c r="T11" t="b">
        <f>(B11=S11)</f>
        <v>1</v>
      </c>
    </row>
    <row r="12" spans="1:20" x14ac:dyDescent="0.2">
      <c r="A12" s="1">
        <v>10</v>
      </c>
      <c r="B12" t="s">
        <v>33</v>
      </c>
      <c r="C12" s="2" t="b">
        <v>0</v>
      </c>
      <c r="D12" s="2" t="b">
        <v>0</v>
      </c>
      <c r="E12" s="2" t="b">
        <v>0</v>
      </c>
      <c r="F12" s="2" t="b">
        <v>1</v>
      </c>
      <c r="G12" s="2" t="b">
        <v>0</v>
      </c>
      <c r="H12" s="2" t="b">
        <v>0</v>
      </c>
      <c r="I12" t="b">
        <v>1</v>
      </c>
      <c r="J12" t="b">
        <v>1</v>
      </c>
      <c r="K12" t="b">
        <v>1</v>
      </c>
      <c r="L12">
        <v>0.06</v>
      </c>
      <c r="M12" t="s">
        <v>368</v>
      </c>
      <c r="N12">
        <v>0.02</v>
      </c>
      <c r="P12">
        <v>0.1</v>
      </c>
      <c r="S12" t="s">
        <v>33</v>
      </c>
      <c r="T12" t="b">
        <f>(B12=S12)</f>
        <v>1</v>
      </c>
    </row>
    <row r="13" spans="1:20" x14ac:dyDescent="0.2">
      <c r="A13" s="1">
        <v>11</v>
      </c>
      <c r="B13" t="s">
        <v>23</v>
      </c>
      <c r="C13" s="2" t="b">
        <v>0</v>
      </c>
      <c r="D13" s="2" t="b">
        <v>0</v>
      </c>
      <c r="E13" s="2" t="b">
        <v>1</v>
      </c>
      <c r="F13" s="2" t="b">
        <v>1</v>
      </c>
      <c r="G13" s="2" t="b">
        <v>1</v>
      </c>
      <c r="H13" s="2" t="b">
        <v>0</v>
      </c>
      <c r="I13" t="b">
        <v>1</v>
      </c>
      <c r="J13" t="b">
        <v>1</v>
      </c>
      <c r="K13" t="b">
        <v>1</v>
      </c>
      <c r="L13">
        <v>0.88</v>
      </c>
      <c r="M13" t="s">
        <v>372</v>
      </c>
      <c r="N13">
        <v>0.74</v>
      </c>
      <c r="O13">
        <v>0.88</v>
      </c>
      <c r="P13">
        <v>0.93</v>
      </c>
      <c r="S13" t="s">
        <v>23</v>
      </c>
      <c r="T13" t="b">
        <f>(B13=S13)</f>
        <v>1</v>
      </c>
    </row>
    <row r="14" spans="1:20" x14ac:dyDescent="0.2">
      <c r="A14" s="1">
        <v>12</v>
      </c>
      <c r="B14" t="s">
        <v>27</v>
      </c>
      <c r="C14" s="2" t="b">
        <v>0</v>
      </c>
      <c r="D14" s="2" t="b">
        <v>0</v>
      </c>
      <c r="E14" s="2" t="b">
        <v>0</v>
      </c>
      <c r="F14" s="2" t="b">
        <v>0</v>
      </c>
      <c r="G14" s="2" t="b">
        <v>0</v>
      </c>
      <c r="H14" s="2" t="b">
        <v>0</v>
      </c>
      <c r="I14" t="b">
        <v>1</v>
      </c>
      <c r="J14" t="b">
        <v>1</v>
      </c>
      <c r="K14" t="b">
        <v>1</v>
      </c>
      <c r="L14">
        <v>0.61</v>
      </c>
      <c r="M14" t="s">
        <v>372</v>
      </c>
      <c r="N14">
        <v>0.33</v>
      </c>
      <c r="O14">
        <v>0.61</v>
      </c>
      <c r="P14">
        <v>0.75</v>
      </c>
      <c r="S14" t="s">
        <v>27</v>
      </c>
      <c r="T14" t="b">
        <f>(B14=S14)</f>
        <v>1</v>
      </c>
    </row>
    <row r="15" spans="1:20" x14ac:dyDescent="0.2">
      <c r="A15" s="1">
        <v>13</v>
      </c>
      <c r="B15" t="s">
        <v>18</v>
      </c>
      <c r="C15" s="2" t="b">
        <v>0</v>
      </c>
      <c r="D15" s="2" t="b">
        <v>0</v>
      </c>
      <c r="E15" s="2" t="b">
        <v>0</v>
      </c>
      <c r="F15" s="2" t="b">
        <v>0</v>
      </c>
      <c r="G15" s="2" t="b">
        <v>0</v>
      </c>
      <c r="H15" s="2" t="b">
        <v>0</v>
      </c>
      <c r="I15" t="b">
        <v>1</v>
      </c>
      <c r="J15" t="b">
        <v>1</v>
      </c>
      <c r="K15" t="b">
        <v>1</v>
      </c>
      <c r="L15">
        <v>0.74</v>
      </c>
      <c r="M15" t="s">
        <v>372</v>
      </c>
      <c r="N15">
        <v>0.53</v>
      </c>
      <c r="O15">
        <v>0.74</v>
      </c>
      <c r="P15">
        <v>0.93</v>
      </c>
      <c r="S15" t="s">
        <v>18</v>
      </c>
      <c r="T15" t="b">
        <f>(B15=S15)</f>
        <v>1</v>
      </c>
    </row>
    <row r="16" spans="1:20" x14ac:dyDescent="0.2">
      <c r="A16" s="1">
        <v>14</v>
      </c>
      <c r="B16" t="s">
        <v>34</v>
      </c>
      <c r="C16" s="2" t="b">
        <v>0</v>
      </c>
      <c r="D16" s="2" t="b">
        <v>0</v>
      </c>
      <c r="E16" s="2" t="b">
        <v>0</v>
      </c>
      <c r="F16" s="2" t="b">
        <v>0</v>
      </c>
      <c r="G16" s="2" t="b">
        <v>0</v>
      </c>
      <c r="H16" s="2" t="b">
        <v>0</v>
      </c>
      <c r="I16" t="b">
        <v>1</v>
      </c>
      <c r="J16" t="b">
        <v>1</v>
      </c>
      <c r="K16" t="b">
        <v>1</v>
      </c>
      <c r="L16">
        <v>0.81</v>
      </c>
      <c r="M16" t="s">
        <v>372</v>
      </c>
      <c r="N16">
        <v>0.69</v>
      </c>
      <c r="O16">
        <v>0.81</v>
      </c>
      <c r="P16">
        <v>0.9</v>
      </c>
      <c r="S16" t="s">
        <v>34</v>
      </c>
      <c r="T16" t="b">
        <f>(B16=S16)</f>
        <v>1</v>
      </c>
    </row>
    <row r="17" spans="1:20" x14ac:dyDescent="0.2">
      <c r="A17" s="1">
        <v>15</v>
      </c>
      <c r="B17" t="s">
        <v>22</v>
      </c>
      <c r="C17" s="2" t="b">
        <v>0</v>
      </c>
      <c r="D17" s="2" t="b">
        <v>0</v>
      </c>
      <c r="E17" s="2" t="b">
        <v>1</v>
      </c>
      <c r="F17" s="2" t="b">
        <v>1</v>
      </c>
      <c r="G17" s="2" t="b">
        <v>1</v>
      </c>
      <c r="H17" s="2" t="b">
        <v>0</v>
      </c>
      <c r="I17" t="b">
        <v>1</v>
      </c>
      <c r="J17" t="b">
        <v>1</v>
      </c>
      <c r="K17" t="b">
        <v>1</v>
      </c>
      <c r="L17">
        <v>0.85</v>
      </c>
      <c r="M17" t="s">
        <v>368</v>
      </c>
      <c r="N17">
        <v>0.75</v>
      </c>
      <c r="P17">
        <v>0.9</v>
      </c>
      <c r="S17" t="s">
        <v>22</v>
      </c>
      <c r="T17" t="b">
        <f>(B17=S17)</f>
        <v>1</v>
      </c>
    </row>
    <row r="18" spans="1:20" x14ac:dyDescent="0.2">
      <c r="A18" s="1">
        <v>16</v>
      </c>
      <c r="B18" t="s">
        <v>20</v>
      </c>
      <c r="C18" s="2" t="b">
        <v>0</v>
      </c>
      <c r="D18" s="2" t="b">
        <v>0</v>
      </c>
      <c r="E18" s="2" t="b">
        <v>1</v>
      </c>
      <c r="F18" s="2" t="b">
        <v>1</v>
      </c>
      <c r="G18" s="2" t="b">
        <v>1</v>
      </c>
      <c r="H18" s="2" t="b">
        <v>0</v>
      </c>
      <c r="I18" t="b">
        <v>1</v>
      </c>
      <c r="J18" t="b">
        <v>1</v>
      </c>
      <c r="K18" t="b">
        <v>1</v>
      </c>
      <c r="L18">
        <v>0.2</v>
      </c>
      <c r="M18" t="s">
        <v>368</v>
      </c>
      <c r="N18">
        <v>0.16</v>
      </c>
      <c r="P18">
        <v>0.24</v>
      </c>
      <c r="S18" t="s">
        <v>20</v>
      </c>
      <c r="T18" t="b">
        <f>(B18=S18)</f>
        <v>1</v>
      </c>
    </row>
    <row r="19" spans="1:20" x14ac:dyDescent="0.2">
      <c r="A19" s="1">
        <v>17</v>
      </c>
      <c r="B19" t="s">
        <v>39</v>
      </c>
      <c r="C19" s="2" t="b">
        <v>0</v>
      </c>
      <c r="D19" s="2" t="b">
        <v>0</v>
      </c>
      <c r="E19" s="2" t="b">
        <v>0</v>
      </c>
      <c r="F19" s="2" t="b">
        <v>0</v>
      </c>
      <c r="G19" s="2" t="b">
        <v>1</v>
      </c>
      <c r="H19" s="2" t="b">
        <v>0</v>
      </c>
      <c r="I19" t="b">
        <v>1</v>
      </c>
      <c r="J19" t="b">
        <v>1</v>
      </c>
      <c r="K19" t="b">
        <v>1</v>
      </c>
      <c r="L19">
        <v>1400</v>
      </c>
      <c r="M19" t="s">
        <v>372</v>
      </c>
      <c r="N19">
        <v>800</v>
      </c>
      <c r="O19">
        <v>1400</v>
      </c>
      <c r="P19">
        <v>2500</v>
      </c>
      <c r="S19" t="s">
        <v>39</v>
      </c>
      <c r="T19" t="b">
        <f>(B19=S19)</f>
        <v>1</v>
      </c>
    </row>
    <row r="20" spans="1:20" x14ac:dyDescent="0.2">
      <c r="A20" s="1">
        <v>18</v>
      </c>
      <c r="B20" t="s">
        <v>35</v>
      </c>
      <c r="C20" s="2" t="b">
        <v>0</v>
      </c>
      <c r="D20" s="2" t="b">
        <v>0</v>
      </c>
      <c r="E20" s="2" t="b">
        <v>0</v>
      </c>
      <c r="F20" s="2" t="b">
        <v>0</v>
      </c>
      <c r="G20" s="2" t="b">
        <v>1</v>
      </c>
      <c r="H20" s="2" t="b">
        <v>0</v>
      </c>
      <c r="I20" t="b">
        <v>1</v>
      </c>
      <c r="J20" t="b">
        <v>1</v>
      </c>
      <c r="K20" t="b">
        <v>1</v>
      </c>
      <c r="L20">
        <v>250</v>
      </c>
      <c r="M20" t="s">
        <v>372</v>
      </c>
      <c r="N20">
        <v>75</v>
      </c>
      <c r="O20">
        <v>250</v>
      </c>
      <c r="P20">
        <v>520</v>
      </c>
      <c r="S20" t="s">
        <v>35</v>
      </c>
      <c r="T20" t="b">
        <f>(B20=S20)</f>
        <v>1</v>
      </c>
    </row>
    <row r="21" spans="1:20" x14ac:dyDescent="0.2">
      <c r="A21" s="1">
        <v>19</v>
      </c>
      <c r="B21" t="s">
        <v>40</v>
      </c>
      <c r="C21" s="2" t="b">
        <v>0</v>
      </c>
      <c r="D21" s="2" t="b">
        <v>0</v>
      </c>
      <c r="E21" s="2" t="b">
        <v>0</v>
      </c>
      <c r="F21" s="2" t="b">
        <v>0</v>
      </c>
      <c r="G21" s="2" t="b">
        <v>1</v>
      </c>
      <c r="H21" s="2" t="b">
        <v>0</v>
      </c>
      <c r="I21" t="b">
        <v>1</v>
      </c>
      <c r="J21" t="b">
        <v>1</v>
      </c>
      <c r="K21" t="b">
        <v>1</v>
      </c>
      <c r="L21">
        <v>0.95</v>
      </c>
      <c r="M21" t="s">
        <v>372</v>
      </c>
      <c r="N21">
        <v>0.93</v>
      </c>
      <c r="O21">
        <v>0.95</v>
      </c>
      <c r="P21">
        <v>0.97</v>
      </c>
      <c r="S21" t="s">
        <v>40</v>
      </c>
      <c r="T21" t="b">
        <f>(B21=S21)</f>
        <v>1</v>
      </c>
    </row>
    <row r="22" spans="1:20" x14ac:dyDescent="0.2">
      <c r="A22" s="1">
        <v>20</v>
      </c>
      <c r="B22" t="s">
        <v>36</v>
      </c>
      <c r="C22" s="2" t="b">
        <v>0</v>
      </c>
      <c r="D22" s="2" t="b">
        <v>0</v>
      </c>
      <c r="E22" s="2" t="b">
        <v>0</v>
      </c>
      <c r="F22" s="2" t="b">
        <v>0</v>
      </c>
      <c r="G22" s="2" t="b">
        <v>1</v>
      </c>
      <c r="H22" s="2" t="b">
        <v>0</v>
      </c>
      <c r="I22" t="b">
        <v>1</v>
      </c>
      <c r="J22" t="b">
        <v>1</v>
      </c>
      <c r="K22" t="b">
        <v>1</v>
      </c>
      <c r="L22">
        <v>0.85</v>
      </c>
      <c r="M22" t="s">
        <v>372</v>
      </c>
      <c r="N22">
        <v>0.76</v>
      </c>
      <c r="O22">
        <v>0.85</v>
      </c>
      <c r="P22">
        <v>0.88</v>
      </c>
      <c r="S22" t="s">
        <v>36</v>
      </c>
      <c r="T22" t="b">
        <f>(B22=S22)</f>
        <v>1</v>
      </c>
    </row>
    <row r="23" spans="1:20" x14ac:dyDescent="0.2">
      <c r="A23" s="1">
        <v>21</v>
      </c>
      <c r="B23" t="s">
        <v>31</v>
      </c>
      <c r="C23" s="2" t="b">
        <v>0</v>
      </c>
      <c r="D23" s="2" t="b">
        <v>0</v>
      </c>
      <c r="E23" s="2" t="b">
        <v>0</v>
      </c>
      <c r="F23" s="2" t="b">
        <v>0</v>
      </c>
      <c r="G23" s="2" t="b">
        <v>0</v>
      </c>
      <c r="H23" s="2" t="b">
        <v>0</v>
      </c>
      <c r="I23" t="b">
        <v>1</v>
      </c>
      <c r="J23" t="b">
        <v>1</v>
      </c>
      <c r="K23" t="b">
        <v>1</v>
      </c>
      <c r="L23">
        <v>0.2</v>
      </c>
      <c r="M23" t="s">
        <v>368</v>
      </c>
      <c r="N23">
        <v>0.12</v>
      </c>
      <c r="P23">
        <v>0.21</v>
      </c>
      <c r="S23" t="s">
        <v>31</v>
      </c>
      <c r="T23" t="b">
        <f>(B23=S23)</f>
        <v>1</v>
      </c>
    </row>
    <row r="24" spans="1:20" x14ac:dyDescent="0.2">
      <c r="A24" s="1">
        <v>22</v>
      </c>
      <c r="B24" t="s">
        <v>30</v>
      </c>
      <c r="C24" s="2" t="b">
        <v>0</v>
      </c>
      <c r="D24" s="2" t="b">
        <v>0</v>
      </c>
      <c r="E24" s="2" t="b">
        <v>0</v>
      </c>
      <c r="F24" s="2" t="b">
        <v>0</v>
      </c>
      <c r="G24" s="2" t="b">
        <v>0</v>
      </c>
      <c r="H24" s="2" t="b">
        <v>0</v>
      </c>
      <c r="I24" t="b">
        <v>1</v>
      </c>
      <c r="J24" t="b">
        <v>1</v>
      </c>
      <c r="K24" t="b">
        <v>1</v>
      </c>
      <c r="L24">
        <v>0.25</v>
      </c>
      <c r="M24" t="s">
        <v>368</v>
      </c>
      <c r="N24">
        <v>0.15</v>
      </c>
      <c r="P24">
        <v>0.34</v>
      </c>
      <c r="S24" t="s">
        <v>30</v>
      </c>
      <c r="T24" t="b">
        <f>(B24=S24)</f>
        <v>1</v>
      </c>
    </row>
    <row r="25" spans="1:20" x14ac:dyDescent="0.2">
      <c r="A25" s="1">
        <v>23</v>
      </c>
      <c r="B25" t="s">
        <v>29</v>
      </c>
      <c r="C25" s="2" t="b">
        <v>0</v>
      </c>
      <c r="D25" s="2" t="b">
        <v>0</v>
      </c>
      <c r="E25" s="2" t="b">
        <v>0</v>
      </c>
      <c r="F25" s="2" t="b">
        <v>0</v>
      </c>
      <c r="G25" s="2" t="b">
        <v>0</v>
      </c>
      <c r="H25" s="2" t="b">
        <v>0</v>
      </c>
      <c r="I25" t="b">
        <v>1</v>
      </c>
      <c r="J25" t="b">
        <v>1</v>
      </c>
      <c r="K25" t="b">
        <v>1</v>
      </c>
      <c r="L25">
        <v>0.28000000000000003</v>
      </c>
      <c r="M25" t="s">
        <v>368</v>
      </c>
      <c r="N25">
        <v>5.7000000000000002E-2</v>
      </c>
      <c r="P25">
        <v>0.5</v>
      </c>
      <c r="S25" t="s">
        <v>29</v>
      </c>
      <c r="T25" t="b">
        <f>(B25=S25)</f>
        <v>1</v>
      </c>
    </row>
    <row r="26" spans="1:20" x14ac:dyDescent="0.2">
      <c r="A26" s="1">
        <v>24</v>
      </c>
      <c r="B26" t="s">
        <v>28</v>
      </c>
      <c r="C26" s="2" t="b">
        <v>0</v>
      </c>
      <c r="D26" s="2" t="b">
        <v>0</v>
      </c>
      <c r="E26" s="2" t="b">
        <v>0</v>
      </c>
      <c r="F26" s="2" t="b">
        <v>0</v>
      </c>
      <c r="G26" s="2" t="b">
        <v>0</v>
      </c>
      <c r="H26" s="2" t="b">
        <v>0</v>
      </c>
      <c r="I26" t="b">
        <v>1</v>
      </c>
      <c r="J26" t="b">
        <v>1</v>
      </c>
      <c r="K26" t="b">
        <v>1</v>
      </c>
      <c r="L26">
        <v>1.9</v>
      </c>
      <c r="M26" t="s">
        <v>368</v>
      </c>
      <c r="N26">
        <v>0.1</v>
      </c>
      <c r="P26">
        <v>3.6</v>
      </c>
      <c r="S26" t="s">
        <v>28</v>
      </c>
      <c r="T26" t="b">
        <f>(B26=S26)</f>
        <v>1</v>
      </c>
    </row>
    <row r="27" spans="1:20" x14ac:dyDescent="0.2">
      <c r="A27" s="1">
        <v>25</v>
      </c>
      <c r="B27" t="s">
        <v>41</v>
      </c>
      <c r="C27" s="2" t="b">
        <v>0</v>
      </c>
      <c r="D27" s="2" t="b">
        <v>0</v>
      </c>
      <c r="E27" s="2" t="b">
        <v>0</v>
      </c>
      <c r="F27" s="2" t="b">
        <v>1</v>
      </c>
      <c r="G27" s="2" t="b">
        <v>1</v>
      </c>
      <c r="H27" s="2" t="b">
        <v>0</v>
      </c>
      <c r="I27" t="b">
        <v>1</v>
      </c>
      <c r="J27" t="b">
        <v>1</v>
      </c>
      <c r="K27" t="b">
        <v>1</v>
      </c>
      <c r="L27">
        <v>4</v>
      </c>
      <c r="M27" t="s">
        <v>368</v>
      </c>
      <c r="N27">
        <v>4</v>
      </c>
      <c r="P27">
        <v>1.8</v>
      </c>
      <c r="S27" t="s">
        <v>41</v>
      </c>
      <c r="T27" t="b">
        <f>(B27=S27)</f>
        <v>1</v>
      </c>
    </row>
    <row r="28" spans="1:20" x14ac:dyDescent="0.2">
      <c r="A28" s="1">
        <v>26</v>
      </c>
      <c r="B28" t="s">
        <v>42</v>
      </c>
      <c r="C28" s="2" t="b">
        <v>0</v>
      </c>
      <c r="D28" s="2" t="b">
        <v>0</v>
      </c>
      <c r="E28" s="2" t="b">
        <v>0</v>
      </c>
      <c r="F28" s="2" t="b">
        <v>1</v>
      </c>
      <c r="G28" s="2" t="b">
        <v>1</v>
      </c>
      <c r="H28" s="2" t="b">
        <v>1</v>
      </c>
      <c r="I28" t="b">
        <v>1</v>
      </c>
      <c r="J28" t="b">
        <v>1</v>
      </c>
      <c r="K28" t="b">
        <v>1</v>
      </c>
      <c r="L28">
        <v>4</v>
      </c>
      <c r="M28" t="s">
        <v>368</v>
      </c>
      <c r="N28">
        <v>3</v>
      </c>
      <c r="P28">
        <v>5</v>
      </c>
      <c r="S28" t="s">
        <v>42</v>
      </c>
      <c r="T28" t="b">
        <f>(B28=S28)</f>
        <v>1</v>
      </c>
    </row>
    <row r="29" spans="1:20" x14ac:dyDescent="0.2">
      <c r="A29" s="1">
        <v>27</v>
      </c>
      <c r="B29" t="s">
        <v>15</v>
      </c>
      <c r="C29" s="2" t="b">
        <v>0</v>
      </c>
      <c r="D29" s="2" t="b">
        <v>0</v>
      </c>
      <c r="E29" s="2" t="b">
        <v>0</v>
      </c>
      <c r="F29" s="2" t="b">
        <v>0</v>
      </c>
      <c r="G29" s="2" t="b">
        <v>1</v>
      </c>
      <c r="H29" s="2" t="b">
        <v>0</v>
      </c>
      <c r="I29" t="b">
        <v>1</v>
      </c>
      <c r="J29" t="b">
        <v>1</v>
      </c>
      <c r="K29" t="b">
        <v>1</v>
      </c>
      <c r="L29">
        <v>3700</v>
      </c>
      <c r="M29" t="s">
        <v>372</v>
      </c>
      <c r="N29">
        <v>3600</v>
      </c>
      <c r="O29">
        <v>3700</v>
      </c>
      <c r="P29">
        <v>3900</v>
      </c>
      <c r="S29" t="s">
        <v>15</v>
      </c>
      <c r="T29" t="b">
        <f>(B29=S29)</f>
        <v>1</v>
      </c>
    </row>
    <row r="30" spans="1:20" x14ac:dyDescent="0.2">
      <c r="A30" s="1">
        <v>28</v>
      </c>
      <c r="B30" t="s">
        <v>106</v>
      </c>
      <c r="C30" s="2" t="b">
        <v>0</v>
      </c>
      <c r="D30" s="2" t="b">
        <v>0</v>
      </c>
      <c r="E30" s="2" t="b">
        <v>0</v>
      </c>
      <c r="F30" s="2" t="b">
        <v>1</v>
      </c>
      <c r="G30" s="2" t="b">
        <v>0</v>
      </c>
      <c r="H30" s="2" t="b">
        <v>0</v>
      </c>
      <c r="I30" t="b">
        <v>1</v>
      </c>
      <c r="J30" t="b">
        <v>1</v>
      </c>
      <c r="K30" t="b">
        <v>1</v>
      </c>
      <c r="L30">
        <v>0.25</v>
      </c>
      <c r="M30" t="s">
        <v>372</v>
      </c>
      <c r="N30">
        <v>0.17499999999999999</v>
      </c>
      <c r="O30">
        <v>0.25</v>
      </c>
      <c r="P30">
        <v>0.32500000000000001</v>
      </c>
      <c r="S30" t="s">
        <v>106</v>
      </c>
      <c r="T30" t="b">
        <f>(B30=S30)</f>
        <v>1</v>
      </c>
    </row>
    <row r="31" spans="1:20" x14ac:dyDescent="0.2">
      <c r="A31" s="1">
        <v>29</v>
      </c>
      <c r="B31" t="s">
        <v>103</v>
      </c>
      <c r="C31" s="2" t="b">
        <v>0</v>
      </c>
      <c r="D31" s="2" t="b">
        <v>0</v>
      </c>
      <c r="E31" s="2" t="b">
        <v>1</v>
      </c>
      <c r="F31" s="2" t="b">
        <v>1</v>
      </c>
      <c r="G31" s="2" t="b">
        <v>1</v>
      </c>
      <c r="H31" s="2" t="b">
        <v>0</v>
      </c>
      <c r="I31" t="b">
        <v>1</v>
      </c>
      <c r="J31" t="b">
        <v>1</v>
      </c>
      <c r="K31" t="b">
        <v>1</v>
      </c>
      <c r="L31">
        <v>2</v>
      </c>
      <c r="M31" t="s">
        <v>368</v>
      </c>
      <c r="N31">
        <v>1</v>
      </c>
      <c r="P31">
        <v>3</v>
      </c>
      <c r="S31" t="s">
        <v>103</v>
      </c>
      <c r="T31" t="b">
        <f>(B31=S31)</f>
        <v>1</v>
      </c>
    </row>
    <row r="32" spans="1:20" x14ac:dyDescent="0.2">
      <c r="A32" s="1">
        <v>30</v>
      </c>
      <c r="B32" t="s">
        <v>105</v>
      </c>
      <c r="C32" s="2" t="b">
        <v>0</v>
      </c>
      <c r="D32" s="2" t="b">
        <v>0</v>
      </c>
      <c r="E32" s="2" t="b">
        <v>0</v>
      </c>
      <c r="F32" s="2" t="b">
        <v>0</v>
      </c>
      <c r="G32" s="2" t="b">
        <v>0</v>
      </c>
      <c r="H32" s="2" t="b">
        <v>0</v>
      </c>
      <c r="I32" t="b">
        <v>1</v>
      </c>
      <c r="J32" t="b">
        <v>1</v>
      </c>
      <c r="K32" t="b">
        <v>1</v>
      </c>
      <c r="L32">
        <v>3</v>
      </c>
      <c r="M32" t="s">
        <v>368</v>
      </c>
      <c r="N32">
        <v>2</v>
      </c>
      <c r="P32">
        <v>4</v>
      </c>
      <c r="S32" t="s">
        <v>105</v>
      </c>
      <c r="T32" t="b">
        <f>(B32=S32)</f>
        <v>1</v>
      </c>
    </row>
    <row r="33" spans="1:20" x14ac:dyDescent="0.2">
      <c r="A33" s="1">
        <v>31</v>
      </c>
      <c r="B33" t="s">
        <v>123</v>
      </c>
      <c r="C33" s="2" t="b">
        <v>0</v>
      </c>
      <c r="D33" s="2" t="b">
        <v>0</v>
      </c>
      <c r="E33" s="2" t="b">
        <v>0</v>
      </c>
      <c r="F33" s="2" t="b">
        <v>0</v>
      </c>
      <c r="G33" s="2" t="b">
        <v>1</v>
      </c>
      <c r="H33" s="2" t="b">
        <v>0</v>
      </c>
      <c r="I33" t="b">
        <v>1</v>
      </c>
      <c r="J33" t="b">
        <v>1</v>
      </c>
      <c r="K33" t="b">
        <v>0</v>
      </c>
      <c r="L33">
        <v>2.8158300000000002E-4</v>
      </c>
      <c r="M33" t="s">
        <v>368</v>
      </c>
      <c r="N33">
        <v>2.4911300000000003E-4</v>
      </c>
      <c r="P33">
        <v>3.4198300000000002E-4</v>
      </c>
      <c r="S33" t="s">
        <v>123</v>
      </c>
      <c r="T33" t="b">
        <f>(B33=S33)</f>
        <v>1</v>
      </c>
    </row>
    <row r="34" spans="1:20" x14ac:dyDescent="0.2">
      <c r="A34" s="1">
        <v>32</v>
      </c>
      <c r="B34" t="s">
        <v>120</v>
      </c>
      <c r="C34" s="2" t="b">
        <v>0</v>
      </c>
      <c r="D34" s="2" t="b">
        <v>0</v>
      </c>
      <c r="E34" s="2" t="b">
        <v>0</v>
      </c>
      <c r="F34" s="2" t="b">
        <v>0</v>
      </c>
      <c r="G34" s="2" t="b">
        <v>0</v>
      </c>
      <c r="H34" s="2" t="b">
        <v>0</v>
      </c>
      <c r="I34" t="b">
        <v>1</v>
      </c>
      <c r="J34" t="b">
        <v>1</v>
      </c>
      <c r="K34" t="b">
        <v>0</v>
      </c>
      <c r="L34">
        <v>0.41666666699999999</v>
      </c>
      <c r="M34" t="s">
        <v>372</v>
      </c>
      <c r="N34">
        <v>0.16666666699999999</v>
      </c>
      <c r="O34">
        <v>0.41666666699999999</v>
      </c>
      <c r="P34">
        <v>1.0416666670000001</v>
      </c>
      <c r="S34" t="s">
        <v>120</v>
      </c>
      <c r="T34" t="b">
        <f>(B34=S34)</f>
        <v>1</v>
      </c>
    </row>
    <row r="35" spans="1:20" x14ac:dyDescent="0.2">
      <c r="A35" s="1">
        <v>33</v>
      </c>
      <c r="B35" t="s">
        <v>116</v>
      </c>
      <c r="C35" s="2" t="b">
        <v>0</v>
      </c>
      <c r="D35" s="2" t="b">
        <v>0</v>
      </c>
      <c r="E35" s="2" t="b">
        <v>0</v>
      </c>
      <c r="F35" s="2" t="b">
        <v>0</v>
      </c>
      <c r="G35" s="2" t="b">
        <v>0</v>
      </c>
      <c r="H35" s="2" t="b">
        <v>0</v>
      </c>
      <c r="I35" t="b">
        <v>1</v>
      </c>
      <c r="J35" t="b">
        <v>1</v>
      </c>
      <c r="K35" t="b">
        <v>0</v>
      </c>
      <c r="L35">
        <v>4.1666666999999998E-2</v>
      </c>
      <c r="M35" t="s">
        <v>368</v>
      </c>
      <c r="N35">
        <v>1.4583333E-2</v>
      </c>
      <c r="P35">
        <v>0.125</v>
      </c>
      <c r="S35" t="s">
        <v>116</v>
      </c>
      <c r="T35" t="b">
        <f>(B35=S35)</f>
        <v>1</v>
      </c>
    </row>
    <row r="36" spans="1:20" x14ac:dyDescent="0.2">
      <c r="A36" s="1">
        <v>34</v>
      </c>
      <c r="B36" t="s">
        <v>117</v>
      </c>
      <c r="C36" s="2" t="b">
        <v>0</v>
      </c>
      <c r="D36" s="2" t="b">
        <v>0</v>
      </c>
      <c r="E36" s="2" t="b">
        <v>0</v>
      </c>
      <c r="F36" s="2" t="b">
        <v>0</v>
      </c>
      <c r="G36" s="2" t="b">
        <v>0</v>
      </c>
      <c r="H36" s="2" t="b">
        <v>0</v>
      </c>
      <c r="I36" t="b">
        <v>1</v>
      </c>
      <c r="J36" t="b">
        <v>1</v>
      </c>
      <c r="K36" t="b">
        <v>0</v>
      </c>
      <c r="L36">
        <v>8.3299999999999999E-6</v>
      </c>
      <c r="M36" t="s">
        <v>372</v>
      </c>
      <c r="N36">
        <v>8.3299999999999999E-6</v>
      </c>
      <c r="O36">
        <v>8.3299999999999999E-6</v>
      </c>
      <c r="P36">
        <v>2.0800000000000001E-5</v>
      </c>
      <c r="S36" t="s">
        <v>117</v>
      </c>
      <c r="T36" t="b">
        <f>(B36=S36)</f>
        <v>1</v>
      </c>
    </row>
    <row r="37" spans="1:20" x14ac:dyDescent="0.2">
      <c r="A37" s="1">
        <v>35</v>
      </c>
      <c r="B37" t="s">
        <v>118</v>
      </c>
      <c r="C37" s="2" t="b">
        <v>0</v>
      </c>
      <c r="D37" s="2" t="b">
        <v>0</v>
      </c>
      <c r="E37" s="2" t="b">
        <v>0</v>
      </c>
      <c r="F37" s="2" t="b">
        <v>0</v>
      </c>
      <c r="G37" s="2" t="b">
        <v>0</v>
      </c>
      <c r="H37" s="2" t="b">
        <v>0</v>
      </c>
      <c r="I37" t="b">
        <v>1</v>
      </c>
      <c r="J37" t="b">
        <v>1</v>
      </c>
      <c r="K37" t="b">
        <v>0</v>
      </c>
      <c r="L37">
        <v>760</v>
      </c>
      <c r="M37" t="s">
        <v>372</v>
      </c>
      <c r="N37">
        <v>663</v>
      </c>
      <c r="O37">
        <v>760</v>
      </c>
      <c r="P37">
        <v>977</v>
      </c>
      <c r="S37" t="s">
        <v>118</v>
      </c>
      <c r="T37" t="b">
        <f>(B37=S37)</f>
        <v>1</v>
      </c>
    </row>
    <row r="38" spans="1:20" x14ac:dyDescent="0.2">
      <c r="A38" s="1">
        <v>36</v>
      </c>
      <c r="B38" t="s">
        <v>108</v>
      </c>
      <c r="C38" s="2" t="b">
        <v>0</v>
      </c>
      <c r="D38" s="2" t="b">
        <v>0</v>
      </c>
      <c r="E38" s="2" t="b">
        <v>0</v>
      </c>
      <c r="F38" s="2" t="b">
        <v>1</v>
      </c>
      <c r="G38" s="2" t="b">
        <v>1</v>
      </c>
      <c r="H38" s="2" t="b">
        <v>0</v>
      </c>
      <c r="I38" t="b">
        <v>1</v>
      </c>
      <c r="J38" t="b">
        <v>1</v>
      </c>
      <c r="K38" t="b">
        <v>0</v>
      </c>
      <c r="L38">
        <v>0.7</v>
      </c>
      <c r="M38" t="s">
        <v>372</v>
      </c>
      <c r="N38">
        <v>0.6</v>
      </c>
      <c r="O38">
        <v>0.7</v>
      </c>
      <c r="P38">
        <v>0.8</v>
      </c>
      <c r="S38" t="s">
        <v>108</v>
      </c>
      <c r="T38" t="b">
        <f>(B38=S38)</f>
        <v>1</v>
      </c>
    </row>
    <row r="39" spans="1:20" x14ac:dyDescent="0.2">
      <c r="A39" s="1">
        <v>37</v>
      </c>
      <c r="B39" t="s">
        <v>111</v>
      </c>
      <c r="C39" s="2" t="b">
        <v>0</v>
      </c>
      <c r="D39" s="2" t="b">
        <v>0</v>
      </c>
      <c r="E39" s="2" t="b">
        <v>1</v>
      </c>
      <c r="F39" s="2" t="b">
        <v>1</v>
      </c>
      <c r="G39" s="2" t="b">
        <v>1</v>
      </c>
      <c r="H39" s="2" t="b">
        <v>0</v>
      </c>
      <c r="I39" t="b">
        <v>1</v>
      </c>
      <c r="J39" t="b">
        <v>1</v>
      </c>
      <c r="K39" t="b">
        <v>0</v>
      </c>
      <c r="L39">
        <v>0.8</v>
      </c>
      <c r="M39" t="s">
        <v>372</v>
      </c>
      <c r="N39">
        <v>0.7</v>
      </c>
      <c r="O39">
        <v>0.8</v>
      </c>
      <c r="P39">
        <v>0.9</v>
      </c>
      <c r="S39" t="s">
        <v>111</v>
      </c>
      <c r="T39" t="b">
        <f>(B39=S39)</f>
        <v>1</v>
      </c>
    </row>
    <row r="40" spans="1:20" x14ac:dyDescent="0.2">
      <c r="A40" s="1">
        <v>38</v>
      </c>
      <c r="B40" t="s">
        <v>114</v>
      </c>
      <c r="C40" s="2" t="b">
        <v>0</v>
      </c>
      <c r="D40" s="2" t="b">
        <v>0</v>
      </c>
      <c r="E40" s="2" t="b">
        <v>0</v>
      </c>
      <c r="F40" s="2" t="b">
        <v>0</v>
      </c>
      <c r="G40" s="2" t="b">
        <v>0</v>
      </c>
      <c r="H40" s="2" t="b">
        <v>0</v>
      </c>
      <c r="I40" t="b">
        <v>1</v>
      </c>
      <c r="J40" t="b">
        <v>1</v>
      </c>
      <c r="K40" t="b">
        <v>0</v>
      </c>
      <c r="L40">
        <v>5.0000000000000001E-3</v>
      </c>
      <c r="M40" t="s">
        <v>372</v>
      </c>
      <c r="N40">
        <v>5.0000000000000001E-4</v>
      </c>
      <c r="O40">
        <v>5.0000000000000001E-3</v>
      </c>
      <c r="P40">
        <v>7.4999999999999997E-2</v>
      </c>
      <c r="S40" t="s">
        <v>114</v>
      </c>
      <c r="T40" t="b">
        <f>(B40=S40)</f>
        <v>1</v>
      </c>
    </row>
    <row r="41" spans="1:20" x14ac:dyDescent="0.2">
      <c r="A41" s="1">
        <v>39</v>
      </c>
      <c r="B41" t="s">
        <v>119</v>
      </c>
      <c r="C41" s="2" t="b">
        <v>0</v>
      </c>
      <c r="D41" s="2" t="b">
        <v>0</v>
      </c>
      <c r="E41" s="2" t="b">
        <v>1</v>
      </c>
      <c r="F41" s="2" t="b">
        <v>1</v>
      </c>
      <c r="G41" s="2" t="b">
        <v>1</v>
      </c>
      <c r="H41" s="2" t="b">
        <v>1</v>
      </c>
      <c r="I41" t="b">
        <v>1</v>
      </c>
      <c r="J41" t="b">
        <v>1</v>
      </c>
      <c r="K41" t="b">
        <v>0</v>
      </c>
      <c r="L41">
        <v>0.8</v>
      </c>
      <c r="M41" t="s">
        <v>372</v>
      </c>
      <c r="N41">
        <v>0.3</v>
      </c>
      <c r="O41">
        <v>0.8</v>
      </c>
      <c r="P41">
        <v>2.4</v>
      </c>
      <c r="S41" t="s">
        <v>119</v>
      </c>
      <c r="T41" t="b">
        <f>(B41=S41)</f>
        <v>1</v>
      </c>
    </row>
    <row r="42" spans="1:20" x14ac:dyDescent="0.2">
      <c r="A42" s="1">
        <v>40</v>
      </c>
      <c r="B42" t="s">
        <v>122</v>
      </c>
      <c r="C42" s="2" t="b">
        <v>0</v>
      </c>
      <c r="D42" s="2" t="b">
        <v>0</v>
      </c>
      <c r="E42" s="2" t="b">
        <v>0</v>
      </c>
      <c r="F42" s="2" t="b">
        <v>1</v>
      </c>
      <c r="G42" s="2" t="b">
        <v>1</v>
      </c>
      <c r="H42" s="2" t="b">
        <v>0</v>
      </c>
      <c r="I42" t="b">
        <v>1</v>
      </c>
      <c r="J42" t="b">
        <v>1</v>
      </c>
      <c r="K42" t="b">
        <v>0</v>
      </c>
      <c r="L42">
        <v>270</v>
      </c>
      <c r="M42" t="s">
        <v>372</v>
      </c>
      <c r="N42">
        <v>100</v>
      </c>
      <c r="O42">
        <v>270</v>
      </c>
      <c r="P42">
        <v>900</v>
      </c>
      <c r="S42" t="s">
        <v>122</v>
      </c>
      <c r="T42" t="b">
        <f>(B42=S42)</f>
        <v>1</v>
      </c>
    </row>
    <row r="43" spans="1:20" x14ac:dyDescent="0.2">
      <c r="A43" s="1">
        <v>41</v>
      </c>
      <c r="B43" t="s">
        <v>110</v>
      </c>
      <c r="C43" s="2" t="b">
        <v>0</v>
      </c>
      <c r="D43" s="2" t="b">
        <v>0</v>
      </c>
      <c r="E43" s="2" t="b">
        <v>1</v>
      </c>
      <c r="F43" s="2" t="b">
        <v>1</v>
      </c>
      <c r="G43" s="2" t="b">
        <v>1</v>
      </c>
      <c r="H43" s="2" t="b">
        <v>0</v>
      </c>
      <c r="I43" t="b">
        <v>1</v>
      </c>
      <c r="J43" t="b">
        <v>1</v>
      </c>
      <c r="K43" t="b">
        <v>0</v>
      </c>
      <c r="L43">
        <v>0.13</v>
      </c>
      <c r="M43" t="s">
        <v>368</v>
      </c>
      <c r="N43">
        <v>0.01</v>
      </c>
      <c r="P43">
        <v>0.5</v>
      </c>
      <c r="S43" t="s">
        <v>110</v>
      </c>
      <c r="T43" t="b">
        <f>(B43=S43)</f>
        <v>1</v>
      </c>
    </row>
    <row r="44" spans="1:20" x14ac:dyDescent="0.2">
      <c r="A44" s="1">
        <v>42</v>
      </c>
      <c r="B44" t="s">
        <v>113</v>
      </c>
      <c r="C44" s="2" t="b">
        <v>0</v>
      </c>
      <c r="D44" s="2" t="b">
        <v>0</v>
      </c>
      <c r="E44" s="2" t="b">
        <v>1</v>
      </c>
      <c r="F44" s="2" t="b">
        <v>1</v>
      </c>
      <c r="G44" s="2" t="b">
        <v>1</v>
      </c>
      <c r="H44" s="2" t="b">
        <v>0</v>
      </c>
      <c r="I44" t="b">
        <v>1</v>
      </c>
      <c r="J44" t="b">
        <v>1</v>
      </c>
      <c r="K44" t="b">
        <v>0</v>
      </c>
      <c r="L44">
        <v>0.18</v>
      </c>
      <c r="M44" t="s">
        <v>368</v>
      </c>
      <c r="N44">
        <v>0</v>
      </c>
      <c r="P44">
        <v>0.37</v>
      </c>
      <c r="S44" t="s">
        <v>113</v>
      </c>
      <c r="T44" t="b">
        <f>(B44=S44)</f>
        <v>1</v>
      </c>
    </row>
    <row r="45" spans="1:20" x14ac:dyDescent="0.2">
      <c r="A45" s="1">
        <v>43</v>
      </c>
      <c r="B45" t="s">
        <v>109</v>
      </c>
      <c r="C45" s="2" t="b">
        <v>0</v>
      </c>
      <c r="D45" s="2" t="b">
        <v>0</v>
      </c>
      <c r="E45" s="2" t="b">
        <v>1</v>
      </c>
      <c r="F45" s="2" t="b">
        <v>1</v>
      </c>
      <c r="G45" s="2" t="b">
        <v>1</v>
      </c>
      <c r="H45" s="2" t="b">
        <v>0</v>
      </c>
      <c r="I45" t="b">
        <v>1</v>
      </c>
      <c r="J45" t="b">
        <v>1</v>
      </c>
      <c r="K45" t="b">
        <v>0</v>
      </c>
      <c r="L45">
        <v>0.21</v>
      </c>
      <c r="M45" t="s">
        <v>368</v>
      </c>
      <c r="N45">
        <v>0.11</v>
      </c>
      <c r="P45">
        <v>0.31</v>
      </c>
      <c r="S45" t="s">
        <v>109</v>
      </c>
      <c r="T45" t="b">
        <f>(B45=S45)</f>
        <v>1</v>
      </c>
    </row>
    <row r="46" spans="1:20" x14ac:dyDescent="0.2">
      <c r="A46" s="1">
        <v>44</v>
      </c>
      <c r="B46" t="s">
        <v>112</v>
      </c>
      <c r="C46" s="2" t="b">
        <v>0</v>
      </c>
      <c r="D46" s="2" t="b">
        <v>0</v>
      </c>
      <c r="E46" s="2" t="b">
        <v>1</v>
      </c>
      <c r="F46" s="2" t="b">
        <v>1</v>
      </c>
      <c r="G46" s="2" t="b">
        <v>1</v>
      </c>
      <c r="H46" s="2" t="b">
        <v>0</v>
      </c>
      <c r="I46" t="b">
        <v>1</v>
      </c>
      <c r="J46" t="b">
        <v>1</v>
      </c>
      <c r="K46" t="b">
        <v>0</v>
      </c>
      <c r="L46">
        <v>5.0000000000000001E-3</v>
      </c>
      <c r="M46" t="s">
        <v>368</v>
      </c>
      <c r="N46">
        <v>0</v>
      </c>
      <c r="P46">
        <v>0.01</v>
      </c>
      <c r="S46" t="s">
        <v>112</v>
      </c>
      <c r="T46" t="b">
        <f>(B46=S46)</f>
        <v>1</v>
      </c>
    </row>
    <row r="47" spans="1:20" x14ac:dyDescent="0.2">
      <c r="A47" s="1">
        <v>45</v>
      </c>
      <c r="B47" t="s">
        <v>107</v>
      </c>
      <c r="C47" s="2" t="b">
        <v>0</v>
      </c>
      <c r="D47" s="2" t="b">
        <v>0</v>
      </c>
      <c r="E47" s="2" t="b">
        <v>0</v>
      </c>
      <c r="F47" s="2" t="b">
        <v>1</v>
      </c>
      <c r="G47" s="2" t="b">
        <v>0</v>
      </c>
      <c r="H47" s="2" t="b">
        <v>0</v>
      </c>
      <c r="I47" t="b">
        <v>1</v>
      </c>
      <c r="J47" t="b">
        <v>1</v>
      </c>
      <c r="K47" t="b">
        <v>0</v>
      </c>
      <c r="L47">
        <v>0</v>
      </c>
      <c r="M47" t="s">
        <v>372</v>
      </c>
      <c r="N47">
        <v>0</v>
      </c>
      <c r="O47">
        <v>0</v>
      </c>
      <c r="P47">
        <v>1E-3</v>
      </c>
      <c r="S47" t="s">
        <v>107</v>
      </c>
      <c r="T47" t="b">
        <f>(B47=S47)</f>
        <v>1</v>
      </c>
    </row>
    <row r="48" spans="1:20" x14ac:dyDescent="0.2">
      <c r="A48" s="1">
        <v>46</v>
      </c>
      <c r="B48" t="s">
        <v>127</v>
      </c>
      <c r="C48" s="2" t="b">
        <v>0</v>
      </c>
      <c r="D48" s="2" t="b">
        <v>0</v>
      </c>
      <c r="E48" s="2" t="b">
        <v>0</v>
      </c>
      <c r="F48" s="2" t="b">
        <v>1</v>
      </c>
      <c r="G48" s="2" t="b">
        <v>1</v>
      </c>
      <c r="H48" s="2" t="b">
        <v>0</v>
      </c>
      <c r="I48" t="b">
        <v>1</v>
      </c>
      <c r="J48" t="b">
        <v>0</v>
      </c>
      <c r="K48" t="b">
        <v>1</v>
      </c>
      <c r="L48">
        <v>40000</v>
      </c>
      <c r="M48" t="s">
        <v>368</v>
      </c>
      <c r="N48">
        <v>30000</v>
      </c>
      <c r="P48">
        <v>50000</v>
      </c>
      <c r="S48" t="s">
        <v>127</v>
      </c>
      <c r="T48" t="b">
        <f>(B48=S48)</f>
        <v>1</v>
      </c>
    </row>
    <row r="49" spans="1:20" x14ac:dyDescent="0.2">
      <c r="A49" s="1">
        <v>47</v>
      </c>
      <c r="B49" t="s">
        <v>102</v>
      </c>
      <c r="C49" s="2" t="b">
        <v>0</v>
      </c>
      <c r="D49" s="2" t="b">
        <v>0</v>
      </c>
      <c r="E49" s="2" t="b">
        <v>0</v>
      </c>
      <c r="F49" s="2" t="b">
        <v>1</v>
      </c>
      <c r="G49" s="2" t="b">
        <v>1</v>
      </c>
      <c r="H49" s="2" t="b">
        <v>0</v>
      </c>
      <c r="I49" t="b">
        <v>1</v>
      </c>
      <c r="J49" t="b">
        <v>0</v>
      </c>
      <c r="K49" t="b">
        <v>1</v>
      </c>
      <c r="L49">
        <v>416667</v>
      </c>
      <c r="M49" t="s">
        <v>372</v>
      </c>
      <c r="N49">
        <v>416667</v>
      </c>
      <c r="O49">
        <v>416667</v>
      </c>
      <c r="P49">
        <v>458333</v>
      </c>
      <c r="S49" t="s">
        <v>102</v>
      </c>
      <c r="T49" t="b">
        <f>(B49=S49)</f>
        <v>1</v>
      </c>
    </row>
    <row r="50" spans="1:20" x14ac:dyDescent="0.2">
      <c r="A50" s="1">
        <v>48</v>
      </c>
      <c r="B50" t="s">
        <v>124</v>
      </c>
      <c r="C50" s="2" t="b">
        <v>0</v>
      </c>
      <c r="D50" s="2" t="b">
        <v>0</v>
      </c>
      <c r="E50" s="2" t="b">
        <v>0</v>
      </c>
      <c r="F50" s="2" t="b">
        <v>0</v>
      </c>
      <c r="G50" s="2" t="b">
        <v>0</v>
      </c>
      <c r="H50" s="2" t="b">
        <v>0</v>
      </c>
      <c r="I50" t="b">
        <v>1</v>
      </c>
      <c r="J50" t="b">
        <v>1</v>
      </c>
      <c r="K50" t="b">
        <v>1</v>
      </c>
      <c r="L50">
        <v>0.63</v>
      </c>
      <c r="M50" t="s">
        <v>368</v>
      </c>
      <c r="N50">
        <v>0.31</v>
      </c>
      <c r="P50">
        <v>1.24</v>
      </c>
      <c r="S50" t="s">
        <v>124</v>
      </c>
      <c r="T50" t="b">
        <f>(B50=S50)</f>
        <v>1</v>
      </c>
    </row>
    <row r="51" spans="1:20" x14ac:dyDescent="0.2">
      <c r="A51" s="1">
        <v>49</v>
      </c>
      <c r="B51" t="s">
        <v>101</v>
      </c>
      <c r="C51" s="2" t="b">
        <v>0</v>
      </c>
      <c r="D51" s="2" t="b">
        <v>0</v>
      </c>
      <c r="E51" s="2" t="b">
        <v>0</v>
      </c>
      <c r="F51" s="2" t="b">
        <v>0</v>
      </c>
      <c r="G51" s="2" t="b">
        <v>0</v>
      </c>
      <c r="H51" s="2" t="b">
        <v>0</v>
      </c>
      <c r="I51" t="b">
        <v>1</v>
      </c>
      <c r="J51" t="b">
        <v>1</v>
      </c>
      <c r="K51" t="b">
        <v>1</v>
      </c>
      <c r="L51">
        <v>1750</v>
      </c>
      <c r="M51" t="s">
        <v>368</v>
      </c>
      <c r="N51">
        <v>1500</v>
      </c>
      <c r="P51">
        <v>2000</v>
      </c>
      <c r="S51" t="s">
        <v>101</v>
      </c>
      <c r="T51" t="b">
        <f>(B51=S51)</f>
        <v>1</v>
      </c>
    </row>
    <row r="52" spans="1:20" x14ac:dyDescent="0.2">
      <c r="A52" s="1">
        <v>50</v>
      </c>
      <c r="B52" t="s">
        <v>125</v>
      </c>
      <c r="C52" s="2" t="b">
        <v>0</v>
      </c>
      <c r="D52" s="2" t="b">
        <v>0</v>
      </c>
      <c r="E52" s="2" t="b">
        <v>0</v>
      </c>
      <c r="F52" s="2" t="b">
        <v>0</v>
      </c>
      <c r="G52" s="2" t="b">
        <v>0</v>
      </c>
      <c r="H52" s="2" t="b">
        <v>0</v>
      </c>
      <c r="I52" t="b">
        <v>1</v>
      </c>
      <c r="J52" t="b">
        <v>1</v>
      </c>
      <c r="K52" t="b">
        <v>1</v>
      </c>
      <c r="L52">
        <v>2.64</v>
      </c>
      <c r="M52" t="s">
        <v>368</v>
      </c>
      <c r="N52">
        <v>2.2599999999999998</v>
      </c>
      <c r="P52">
        <v>3.58</v>
      </c>
      <c r="S52" t="s">
        <v>125</v>
      </c>
      <c r="T52" t="b">
        <f>(B52=S52)</f>
        <v>1</v>
      </c>
    </row>
    <row r="53" spans="1:20" x14ac:dyDescent="0.2">
      <c r="A53" s="1">
        <v>51</v>
      </c>
      <c r="B53" t="s">
        <v>104</v>
      </c>
      <c r="C53" s="2" t="b">
        <v>0</v>
      </c>
      <c r="D53" s="2" t="b">
        <v>0</v>
      </c>
      <c r="E53" s="2" t="b">
        <v>0</v>
      </c>
      <c r="F53" s="2" t="b">
        <v>0</v>
      </c>
      <c r="G53" s="2" t="b">
        <v>0</v>
      </c>
      <c r="H53" s="2" t="b">
        <v>0</v>
      </c>
      <c r="I53" t="b">
        <v>1</v>
      </c>
      <c r="J53" t="b">
        <v>1</v>
      </c>
      <c r="K53" t="b">
        <v>1</v>
      </c>
      <c r="L53">
        <v>1600</v>
      </c>
      <c r="M53" t="s">
        <v>368</v>
      </c>
      <c r="N53">
        <v>1520</v>
      </c>
      <c r="P53">
        <v>1680</v>
      </c>
      <c r="S53" t="s">
        <v>104</v>
      </c>
      <c r="T53" t="b">
        <f>(B53=S53)</f>
        <v>1</v>
      </c>
    </row>
    <row r="54" spans="1:20" x14ac:dyDescent="0.2">
      <c r="A54" s="1">
        <v>52</v>
      </c>
      <c r="B54" t="s">
        <v>126</v>
      </c>
      <c r="C54" s="2" t="b">
        <v>0</v>
      </c>
      <c r="D54" s="2" t="b">
        <v>0</v>
      </c>
      <c r="E54" s="2" t="b">
        <v>0</v>
      </c>
      <c r="F54" s="2" t="b">
        <v>0</v>
      </c>
      <c r="G54" s="2" t="b">
        <v>0</v>
      </c>
      <c r="H54" s="2" t="b">
        <v>0</v>
      </c>
      <c r="I54" t="b">
        <v>1</v>
      </c>
      <c r="J54" t="b">
        <v>1</v>
      </c>
      <c r="K54" t="b">
        <v>1</v>
      </c>
      <c r="L54">
        <v>1442</v>
      </c>
      <c r="M54" t="s">
        <v>368</v>
      </c>
      <c r="N54">
        <v>1281</v>
      </c>
      <c r="P54">
        <v>1602</v>
      </c>
      <c r="S54" t="s">
        <v>126</v>
      </c>
      <c r="T54" t="b">
        <f>(B54=S54)</f>
        <v>1</v>
      </c>
    </row>
    <row r="55" spans="1:20" x14ac:dyDescent="0.2">
      <c r="A55" s="1">
        <v>53</v>
      </c>
      <c r="B55" t="s">
        <v>128</v>
      </c>
      <c r="C55" s="2" t="b">
        <v>0</v>
      </c>
      <c r="D55" s="2" t="b">
        <v>0</v>
      </c>
      <c r="E55" s="2" t="b">
        <v>0</v>
      </c>
      <c r="F55" s="2" t="b">
        <v>0</v>
      </c>
      <c r="G55" s="2" t="b">
        <v>0</v>
      </c>
      <c r="H55" s="2" t="b">
        <v>0</v>
      </c>
      <c r="I55" t="b">
        <v>1</v>
      </c>
      <c r="J55" t="b">
        <v>1</v>
      </c>
      <c r="K55" t="b">
        <v>1</v>
      </c>
      <c r="L55">
        <v>7900</v>
      </c>
      <c r="M55" t="s">
        <v>368</v>
      </c>
      <c r="N55">
        <v>7750</v>
      </c>
      <c r="P55">
        <v>8050</v>
      </c>
      <c r="S55" t="s">
        <v>128</v>
      </c>
      <c r="T55" t="b">
        <f>(B55=S55)</f>
        <v>1</v>
      </c>
    </row>
    <row r="56" spans="1:20" x14ac:dyDescent="0.2">
      <c r="A56" s="1">
        <v>54</v>
      </c>
      <c r="B56" t="s">
        <v>115</v>
      </c>
      <c r="C56" s="2" t="b">
        <v>0</v>
      </c>
      <c r="D56" s="2" t="b">
        <v>0</v>
      </c>
      <c r="E56" s="2" t="b">
        <v>0</v>
      </c>
      <c r="F56" s="2" t="b">
        <v>0</v>
      </c>
      <c r="G56" s="2" t="b">
        <v>1</v>
      </c>
      <c r="H56" s="2" t="b">
        <v>0</v>
      </c>
      <c r="I56" t="b">
        <v>1</v>
      </c>
      <c r="J56" t="b">
        <v>1</v>
      </c>
      <c r="K56" t="b">
        <v>0</v>
      </c>
      <c r="L56">
        <v>449</v>
      </c>
      <c r="M56" t="s">
        <v>368</v>
      </c>
      <c r="N56">
        <v>386</v>
      </c>
      <c r="P56">
        <v>511</v>
      </c>
      <c r="S56" t="s">
        <v>115</v>
      </c>
      <c r="T56" t="b">
        <f>(B56=S56)</f>
        <v>1</v>
      </c>
    </row>
    <row r="57" spans="1:20" x14ac:dyDescent="0.2">
      <c r="A57" s="1">
        <v>55</v>
      </c>
      <c r="B57" t="s">
        <v>121</v>
      </c>
      <c r="C57" s="2" t="b">
        <v>0</v>
      </c>
      <c r="D57" s="2" t="b">
        <v>0</v>
      </c>
      <c r="E57" s="2" t="b">
        <v>0</v>
      </c>
      <c r="F57" s="2" t="b">
        <v>0</v>
      </c>
      <c r="G57" s="2" t="b">
        <v>1</v>
      </c>
      <c r="H57" s="2" t="b">
        <v>0</v>
      </c>
      <c r="I57" t="b">
        <v>1</v>
      </c>
      <c r="J57" t="b">
        <v>1</v>
      </c>
      <c r="K57" t="b">
        <v>0</v>
      </c>
      <c r="L57">
        <v>0.05</v>
      </c>
      <c r="M57" t="s">
        <v>368</v>
      </c>
      <c r="N57">
        <v>0.02</v>
      </c>
      <c r="P57">
        <v>0.08</v>
      </c>
      <c r="S57" t="s">
        <v>121</v>
      </c>
      <c r="T57" t="b">
        <f>(B57=S57)</f>
        <v>1</v>
      </c>
    </row>
    <row r="58" spans="1:20" x14ac:dyDescent="0.2">
      <c r="A58" s="1">
        <v>56</v>
      </c>
      <c r="B58" t="s">
        <v>156</v>
      </c>
      <c r="C58" s="2" t="b">
        <v>0</v>
      </c>
      <c r="D58" s="2" t="b">
        <v>0</v>
      </c>
      <c r="E58" s="2" t="b">
        <v>1</v>
      </c>
      <c r="F58" s="2" t="b">
        <v>1</v>
      </c>
      <c r="G58" s="2" t="b">
        <v>1</v>
      </c>
      <c r="H58" s="2" t="b">
        <v>0</v>
      </c>
      <c r="I58" t="b">
        <v>1</v>
      </c>
      <c r="J58" t="b">
        <v>1</v>
      </c>
      <c r="K58" t="b">
        <v>1</v>
      </c>
      <c r="L58">
        <v>0.02</v>
      </c>
      <c r="M58" t="s">
        <v>368</v>
      </c>
      <c r="N58">
        <v>0.02</v>
      </c>
      <c r="P58">
        <v>0.05</v>
      </c>
      <c r="S58" t="s">
        <v>156</v>
      </c>
      <c r="T58" t="b">
        <f>(B58=S58)</f>
        <v>1</v>
      </c>
    </row>
    <row r="59" spans="1:20" x14ac:dyDescent="0.2">
      <c r="A59" s="1">
        <v>57</v>
      </c>
      <c r="B59" t="s">
        <v>155</v>
      </c>
      <c r="C59" s="2" t="b">
        <v>0</v>
      </c>
      <c r="D59" s="2" t="b">
        <v>0</v>
      </c>
      <c r="E59" s="2" t="b">
        <v>0</v>
      </c>
      <c r="F59" s="2" t="b">
        <v>1</v>
      </c>
      <c r="G59" s="2" t="b">
        <v>0</v>
      </c>
      <c r="H59" s="2" t="b">
        <v>0</v>
      </c>
      <c r="I59" t="b">
        <v>1</v>
      </c>
      <c r="J59" t="b">
        <v>1</v>
      </c>
      <c r="K59" t="b">
        <v>1</v>
      </c>
      <c r="L59">
        <v>5</v>
      </c>
      <c r="M59" t="s">
        <v>368</v>
      </c>
      <c r="N59">
        <v>2</v>
      </c>
      <c r="P59">
        <v>10</v>
      </c>
      <c r="S59" t="s">
        <v>155</v>
      </c>
      <c r="T59" t="b">
        <f>(B59=S59)</f>
        <v>1</v>
      </c>
    </row>
    <row r="60" spans="1:20" x14ac:dyDescent="0.2">
      <c r="A60" s="1">
        <v>58</v>
      </c>
      <c r="B60" t="s">
        <v>154</v>
      </c>
      <c r="C60" s="2" t="b">
        <v>0</v>
      </c>
      <c r="D60" s="2" t="b">
        <v>0</v>
      </c>
      <c r="E60" s="2" t="b">
        <v>0</v>
      </c>
      <c r="F60" s="2" t="b">
        <v>0</v>
      </c>
      <c r="G60" s="2" t="b">
        <v>1</v>
      </c>
      <c r="H60" s="2" t="b">
        <v>0</v>
      </c>
      <c r="I60" t="b">
        <v>1</v>
      </c>
      <c r="J60" t="b">
        <v>1</v>
      </c>
      <c r="K60" t="b">
        <v>0</v>
      </c>
      <c r="L60">
        <v>0.15</v>
      </c>
      <c r="M60" t="s">
        <v>368</v>
      </c>
      <c r="N60">
        <v>0</v>
      </c>
      <c r="P60">
        <v>0.3</v>
      </c>
      <c r="S60" t="s">
        <v>154</v>
      </c>
      <c r="T60" t="b">
        <f>(B60=S60)</f>
        <v>1</v>
      </c>
    </row>
    <row r="61" spans="1:20" x14ac:dyDescent="0.2">
      <c r="A61" s="1">
        <v>59</v>
      </c>
      <c r="B61" t="s">
        <v>144</v>
      </c>
      <c r="C61" s="2" t="b">
        <v>0</v>
      </c>
      <c r="D61" s="2" t="b">
        <v>0</v>
      </c>
      <c r="E61" s="2" t="b">
        <v>0</v>
      </c>
      <c r="F61" s="2" t="b">
        <v>1</v>
      </c>
      <c r="G61" s="2" t="b">
        <v>0</v>
      </c>
      <c r="H61" s="2" t="b">
        <v>0</v>
      </c>
      <c r="I61" t="b">
        <v>1</v>
      </c>
      <c r="J61" t="b">
        <v>0</v>
      </c>
      <c r="K61" t="b">
        <v>0</v>
      </c>
      <c r="L61">
        <v>45</v>
      </c>
      <c r="M61" t="s">
        <v>368</v>
      </c>
      <c r="N61">
        <v>30</v>
      </c>
      <c r="P61">
        <v>60</v>
      </c>
      <c r="S61" t="s">
        <v>144</v>
      </c>
      <c r="T61" t="b">
        <f>(B61=S61)</f>
        <v>1</v>
      </c>
    </row>
    <row r="62" spans="1:20" x14ac:dyDescent="0.2">
      <c r="A62" s="1">
        <v>60</v>
      </c>
      <c r="B62" t="s">
        <v>136</v>
      </c>
      <c r="C62" s="2" t="b">
        <v>0</v>
      </c>
      <c r="D62" s="2" t="b">
        <v>0</v>
      </c>
      <c r="E62" s="2" t="b">
        <v>0</v>
      </c>
      <c r="F62" s="2" t="b">
        <v>1</v>
      </c>
      <c r="G62" s="2" t="b">
        <v>0</v>
      </c>
      <c r="H62" s="2" t="b">
        <v>0</v>
      </c>
      <c r="I62" t="b">
        <v>1</v>
      </c>
      <c r="J62" t="b">
        <v>0</v>
      </c>
      <c r="K62" t="b">
        <v>0</v>
      </c>
      <c r="L62">
        <v>0.7</v>
      </c>
      <c r="M62" t="s">
        <v>372</v>
      </c>
      <c r="N62">
        <v>0.6</v>
      </c>
      <c r="O62">
        <v>0.7</v>
      </c>
      <c r="P62">
        <v>0.8</v>
      </c>
      <c r="S62" t="s">
        <v>136</v>
      </c>
      <c r="T62" t="b">
        <f>(B62=S62)</f>
        <v>1</v>
      </c>
    </row>
    <row r="63" spans="1:20" x14ac:dyDescent="0.2">
      <c r="A63" s="1">
        <v>61</v>
      </c>
      <c r="B63" t="s">
        <v>137</v>
      </c>
      <c r="C63" s="2" t="b">
        <v>0</v>
      </c>
      <c r="D63" s="2" t="b">
        <v>0</v>
      </c>
      <c r="E63" s="2" t="b">
        <v>0</v>
      </c>
      <c r="F63" s="2" t="b">
        <v>0</v>
      </c>
      <c r="G63" s="2" t="b">
        <v>0</v>
      </c>
      <c r="H63" s="2" t="b">
        <v>0</v>
      </c>
      <c r="I63" t="b">
        <v>1</v>
      </c>
      <c r="J63" t="b">
        <v>0</v>
      </c>
      <c r="K63" t="b">
        <v>0</v>
      </c>
      <c r="L63">
        <v>0.8</v>
      </c>
      <c r="M63" t="s">
        <v>372</v>
      </c>
      <c r="N63">
        <v>0.7</v>
      </c>
      <c r="O63">
        <v>0.8</v>
      </c>
      <c r="P63">
        <v>0.9</v>
      </c>
      <c r="S63" t="s">
        <v>137</v>
      </c>
      <c r="T63" t="b">
        <f>(B63=S63)</f>
        <v>1</v>
      </c>
    </row>
    <row r="64" spans="1:20" x14ac:dyDescent="0.2">
      <c r="A64" s="1">
        <v>62</v>
      </c>
      <c r="B64" t="s">
        <v>138</v>
      </c>
      <c r="C64" s="2" t="b">
        <v>0</v>
      </c>
      <c r="D64" s="2" t="b">
        <v>0</v>
      </c>
      <c r="E64" s="2" t="b">
        <v>0</v>
      </c>
      <c r="F64" s="2" t="b">
        <v>0</v>
      </c>
      <c r="G64" s="2" t="b">
        <v>0</v>
      </c>
      <c r="H64" s="2" t="b">
        <v>0</v>
      </c>
      <c r="I64" t="b">
        <v>1</v>
      </c>
      <c r="J64" t="b">
        <v>0</v>
      </c>
      <c r="K64" t="b">
        <v>0</v>
      </c>
      <c r="L64">
        <v>0</v>
      </c>
      <c r="M64" t="s">
        <v>368</v>
      </c>
      <c r="N64">
        <v>0</v>
      </c>
      <c r="P64">
        <v>1E-3</v>
      </c>
      <c r="S64" t="s">
        <v>138</v>
      </c>
      <c r="T64" t="b">
        <f>(B64=S64)</f>
        <v>1</v>
      </c>
    </row>
    <row r="65" spans="1:20" x14ac:dyDescent="0.2">
      <c r="A65" s="1">
        <v>63</v>
      </c>
      <c r="B65" t="s">
        <v>142</v>
      </c>
      <c r="C65" s="2" t="b">
        <v>0</v>
      </c>
      <c r="D65" s="2" t="b">
        <v>0</v>
      </c>
      <c r="E65" s="2" t="b">
        <v>0</v>
      </c>
      <c r="F65" s="2" t="b">
        <v>1</v>
      </c>
      <c r="G65" s="2" t="b">
        <v>0</v>
      </c>
      <c r="H65" s="2" t="b">
        <v>0</v>
      </c>
      <c r="I65" t="b">
        <v>1</v>
      </c>
      <c r="J65" t="b">
        <v>0</v>
      </c>
      <c r="K65" t="b">
        <v>0</v>
      </c>
      <c r="L65">
        <v>3.3</v>
      </c>
      <c r="M65" t="s">
        <v>368</v>
      </c>
      <c r="N65">
        <v>3</v>
      </c>
      <c r="P65">
        <v>3.5</v>
      </c>
      <c r="S65" t="s">
        <v>142</v>
      </c>
      <c r="T65" t="b">
        <f>(B65=S65)</f>
        <v>1</v>
      </c>
    </row>
    <row r="66" spans="1:20" x14ac:dyDescent="0.2">
      <c r="A66" s="1">
        <v>64</v>
      </c>
      <c r="B66" t="s">
        <v>143</v>
      </c>
      <c r="C66" s="2" t="b">
        <v>0</v>
      </c>
      <c r="D66" s="2" t="b">
        <v>0</v>
      </c>
      <c r="E66" s="2" t="b">
        <v>0</v>
      </c>
      <c r="F66" s="2" t="b">
        <v>1</v>
      </c>
      <c r="G66" s="2" t="b">
        <v>0</v>
      </c>
      <c r="H66" s="2" t="b">
        <v>0</v>
      </c>
      <c r="I66" t="b">
        <v>1</v>
      </c>
      <c r="J66" t="b">
        <v>0</v>
      </c>
      <c r="K66" t="b">
        <v>0</v>
      </c>
      <c r="L66">
        <v>3.6</v>
      </c>
      <c r="M66" t="s">
        <v>368</v>
      </c>
      <c r="N66">
        <v>3.3</v>
      </c>
      <c r="P66">
        <v>3.8</v>
      </c>
      <c r="S66" t="s">
        <v>143</v>
      </c>
      <c r="T66" t="b">
        <f>(B66=S66)</f>
        <v>1</v>
      </c>
    </row>
    <row r="67" spans="1:20" x14ac:dyDescent="0.2">
      <c r="A67" s="1">
        <v>65</v>
      </c>
      <c r="B67" t="s">
        <v>139</v>
      </c>
      <c r="C67" s="2" t="b">
        <v>0</v>
      </c>
      <c r="D67" s="2" t="b">
        <v>0</v>
      </c>
      <c r="E67" s="2" t="b">
        <v>0</v>
      </c>
      <c r="F67" s="2" t="b">
        <v>1</v>
      </c>
      <c r="G67" s="2" t="b">
        <v>0</v>
      </c>
      <c r="H67" s="2" t="b">
        <v>0</v>
      </c>
      <c r="I67" t="b">
        <v>1</v>
      </c>
      <c r="J67" t="b">
        <v>0</v>
      </c>
      <c r="K67" t="b">
        <v>0</v>
      </c>
      <c r="L67">
        <v>0.3</v>
      </c>
      <c r="M67" t="s">
        <v>368</v>
      </c>
      <c r="N67">
        <v>0.15</v>
      </c>
      <c r="P67">
        <v>0.45</v>
      </c>
      <c r="S67" t="s">
        <v>139</v>
      </c>
      <c r="T67" t="b">
        <f>(B67=S67)</f>
        <v>1</v>
      </c>
    </row>
    <row r="68" spans="1:20" x14ac:dyDescent="0.2">
      <c r="A68" s="1">
        <v>66</v>
      </c>
      <c r="B68" t="s">
        <v>140</v>
      </c>
      <c r="C68" s="2" t="b">
        <v>0</v>
      </c>
      <c r="D68" s="2" t="b">
        <v>0</v>
      </c>
      <c r="E68" s="2" t="b">
        <v>0</v>
      </c>
      <c r="F68" s="2" t="b">
        <v>1</v>
      </c>
      <c r="G68" s="2" t="b">
        <v>0</v>
      </c>
      <c r="H68" s="2" t="b">
        <v>0</v>
      </c>
      <c r="I68" t="b">
        <v>1</v>
      </c>
      <c r="J68" t="b">
        <v>0</v>
      </c>
      <c r="K68" t="b">
        <v>0</v>
      </c>
      <c r="L68">
        <v>20</v>
      </c>
      <c r="M68" t="s">
        <v>368</v>
      </c>
      <c r="N68">
        <v>10</v>
      </c>
      <c r="P68">
        <v>30</v>
      </c>
      <c r="S68" t="s">
        <v>140</v>
      </c>
      <c r="T68" t="b">
        <f>(B68=S68)</f>
        <v>1</v>
      </c>
    </row>
    <row r="69" spans="1:20" x14ac:dyDescent="0.2">
      <c r="A69" s="1">
        <v>67</v>
      </c>
      <c r="B69" t="s">
        <v>141</v>
      </c>
      <c r="C69" s="2" t="b">
        <v>0</v>
      </c>
      <c r="D69" s="2" t="b">
        <v>0</v>
      </c>
      <c r="E69" s="2" t="b">
        <v>0</v>
      </c>
      <c r="F69" s="2" t="b">
        <v>0</v>
      </c>
      <c r="G69" s="2" t="b">
        <v>0</v>
      </c>
      <c r="H69" s="2" t="b">
        <v>0</v>
      </c>
      <c r="I69" t="b">
        <v>1</v>
      </c>
      <c r="J69" t="b">
        <v>0</v>
      </c>
      <c r="K69" t="b">
        <v>0</v>
      </c>
      <c r="L69">
        <v>2.64</v>
      </c>
      <c r="M69" t="s">
        <v>368</v>
      </c>
      <c r="N69">
        <v>2.2599999999999998</v>
      </c>
      <c r="P69">
        <v>3.58</v>
      </c>
      <c r="S69" t="s">
        <v>141</v>
      </c>
      <c r="T69" t="b">
        <f>(B69=S69)</f>
        <v>1</v>
      </c>
    </row>
    <row r="70" spans="1:20" x14ac:dyDescent="0.2">
      <c r="A70" s="1">
        <v>68</v>
      </c>
      <c r="B70" t="s">
        <v>145</v>
      </c>
      <c r="C70" s="2" t="b">
        <v>0</v>
      </c>
      <c r="D70" s="2" t="b">
        <v>0</v>
      </c>
      <c r="E70" s="2" t="b">
        <v>0</v>
      </c>
      <c r="F70" s="2" t="b">
        <v>0</v>
      </c>
      <c r="G70" s="2" t="b">
        <v>0</v>
      </c>
      <c r="H70" s="2" t="b">
        <v>0</v>
      </c>
      <c r="I70" t="b">
        <v>1</v>
      </c>
      <c r="J70" t="b">
        <v>1</v>
      </c>
      <c r="K70" t="b">
        <v>0</v>
      </c>
      <c r="L70">
        <v>0.14000000000000001</v>
      </c>
      <c r="M70" t="s">
        <v>368</v>
      </c>
      <c r="N70">
        <v>0.1</v>
      </c>
      <c r="P70">
        <v>0.2</v>
      </c>
      <c r="S70" t="s">
        <v>145</v>
      </c>
      <c r="T70" t="b">
        <f>(B70=S70)</f>
        <v>1</v>
      </c>
    </row>
    <row r="71" spans="1:20" x14ac:dyDescent="0.2">
      <c r="A71" s="1">
        <v>69</v>
      </c>
      <c r="B71" t="s">
        <v>133</v>
      </c>
      <c r="C71" s="2" t="b">
        <v>0</v>
      </c>
      <c r="D71" s="2" t="b">
        <v>0</v>
      </c>
      <c r="E71" s="2" t="b">
        <v>0</v>
      </c>
      <c r="F71" s="2" t="b">
        <v>0</v>
      </c>
      <c r="G71" s="2" t="b">
        <v>0</v>
      </c>
      <c r="H71" s="2" t="b">
        <v>0</v>
      </c>
      <c r="I71" t="b">
        <v>1</v>
      </c>
      <c r="J71" t="b">
        <v>1</v>
      </c>
      <c r="K71" t="b">
        <v>0</v>
      </c>
      <c r="L71">
        <v>0.5</v>
      </c>
      <c r="M71" t="s">
        <v>368</v>
      </c>
      <c r="N71">
        <v>0.35</v>
      </c>
      <c r="P71">
        <v>0.6</v>
      </c>
      <c r="S71" t="s">
        <v>133</v>
      </c>
      <c r="T71" t="b">
        <f>(B71=S71)</f>
        <v>1</v>
      </c>
    </row>
    <row r="72" spans="1:20" x14ac:dyDescent="0.2">
      <c r="A72" s="1">
        <v>70</v>
      </c>
      <c r="B72" t="s">
        <v>129</v>
      </c>
      <c r="C72" s="2" t="b">
        <v>0</v>
      </c>
      <c r="D72" s="2" t="b">
        <v>0</v>
      </c>
      <c r="E72" s="2" t="b">
        <v>0</v>
      </c>
      <c r="F72" s="2" t="b">
        <v>1</v>
      </c>
      <c r="G72" s="2" t="b">
        <v>0</v>
      </c>
      <c r="H72" s="2" t="b">
        <v>0</v>
      </c>
      <c r="I72" t="b">
        <v>1</v>
      </c>
      <c r="J72" t="b">
        <v>1</v>
      </c>
      <c r="K72" t="b">
        <v>0</v>
      </c>
      <c r="L72">
        <v>0.5</v>
      </c>
      <c r="M72" t="s">
        <v>368</v>
      </c>
      <c r="N72">
        <v>0.35</v>
      </c>
      <c r="P72">
        <v>0.6</v>
      </c>
      <c r="S72" t="s">
        <v>129</v>
      </c>
      <c r="T72" t="b">
        <f>(B72=S72)</f>
        <v>1</v>
      </c>
    </row>
    <row r="73" spans="1:20" x14ac:dyDescent="0.2">
      <c r="A73" s="1">
        <v>71</v>
      </c>
      <c r="B73" t="s">
        <v>131</v>
      </c>
      <c r="C73" s="2" t="b">
        <v>0</v>
      </c>
      <c r="D73" s="2" t="b">
        <v>0</v>
      </c>
      <c r="E73" s="2" t="b">
        <v>1</v>
      </c>
      <c r="F73" s="2" t="b">
        <v>1</v>
      </c>
      <c r="G73" s="2" t="b">
        <v>1</v>
      </c>
      <c r="H73" s="2" t="b">
        <v>0</v>
      </c>
      <c r="I73" t="b">
        <v>1</v>
      </c>
      <c r="J73" t="b">
        <v>1</v>
      </c>
      <c r="K73" t="b">
        <v>0</v>
      </c>
      <c r="L73">
        <v>0.06</v>
      </c>
      <c r="M73" t="s">
        <v>372</v>
      </c>
      <c r="N73">
        <v>2.4500000000000001E-2</v>
      </c>
      <c r="O73">
        <v>0.06</v>
      </c>
      <c r="P73">
        <v>0.156</v>
      </c>
      <c r="S73" t="s">
        <v>131</v>
      </c>
      <c r="T73" t="b">
        <f>(B73=S73)</f>
        <v>1</v>
      </c>
    </row>
    <row r="74" spans="1:20" x14ac:dyDescent="0.2">
      <c r="A74" s="1">
        <v>72</v>
      </c>
      <c r="B74" t="s">
        <v>132</v>
      </c>
      <c r="C74" s="2" t="b">
        <v>0</v>
      </c>
      <c r="D74" s="2" t="b">
        <v>0</v>
      </c>
      <c r="E74" s="2" t="b">
        <v>1</v>
      </c>
      <c r="F74" s="2" t="b">
        <v>1</v>
      </c>
      <c r="G74" s="2" t="b">
        <v>1</v>
      </c>
      <c r="H74" s="2" t="b">
        <v>0</v>
      </c>
      <c r="I74" t="b">
        <v>1</v>
      </c>
      <c r="J74" t="b">
        <v>1</v>
      </c>
      <c r="K74" t="b">
        <v>0</v>
      </c>
      <c r="L74">
        <v>0.19500000000000001</v>
      </c>
      <c r="M74" t="s">
        <v>372</v>
      </c>
      <c r="N74">
        <v>8.7499999999999994E-2</v>
      </c>
      <c r="O74">
        <v>0.19500000000000001</v>
      </c>
      <c r="P74">
        <v>0.40200000000000002</v>
      </c>
      <c r="S74" t="s">
        <v>132</v>
      </c>
      <c r="T74" t="b">
        <f>(B74=S74)</f>
        <v>1</v>
      </c>
    </row>
    <row r="75" spans="1:20" x14ac:dyDescent="0.2">
      <c r="A75" s="1">
        <v>73</v>
      </c>
      <c r="B75" t="s">
        <v>130</v>
      </c>
      <c r="C75" s="2" t="b">
        <v>0</v>
      </c>
      <c r="D75" s="2" t="b">
        <v>0</v>
      </c>
      <c r="E75" s="2" t="b">
        <v>1</v>
      </c>
      <c r="F75" s="2" t="b">
        <v>1</v>
      </c>
      <c r="G75" s="2" t="b">
        <v>1</v>
      </c>
      <c r="H75" s="2" t="b">
        <v>0</v>
      </c>
      <c r="I75" t="b">
        <v>1</v>
      </c>
      <c r="J75" t="b">
        <v>1</v>
      </c>
      <c r="K75" t="b">
        <v>0</v>
      </c>
      <c r="L75">
        <v>0.13</v>
      </c>
      <c r="M75" t="s">
        <v>372</v>
      </c>
      <c r="N75">
        <v>2.4500000000000001E-2</v>
      </c>
      <c r="O75">
        <v>0.13</v>
      </c>
      <c r="P75">
        <v>0.28199999999999997</v>
      </c>
      <c r="S75" t="s">
        <v>130</v>
      </c>
      <c r="T75" t="b">
        <f>(B75=S75)</f>
        <v>1</v>
      </c>
    </row>
    <row r="76" spans="1:20" x14ac:dyDescent="0.2">
      <c r="A76" s="1">
        <v>74</v>
      </c>
      <c r="B76" t="s">
        <v>135</v>
      </c>
      <c r="C76" s="2" t="b">
        <v>0</v>
      </c>
      <c r="D76" s="2" t="b">
        <v>0</v>
      </c>
      <c r="E76" s="2" t="b">
        <v>0</v>
      </c>
      <c r="F76" s="2" t="b">
        <v>0</v>
      </c>
      <c r="G76" s="2" t="b">
        <v>0</v>
      </c>
      <c r="H76" s="2" t="b">
        <v>0</v>
      </c>
      <c r="I76" t="b">
        <v>1</v>
      </c>
      <c r="J76" t="b">
        <v>1</v>
      </c>
      <c r="K76" t="b">
        <v>0</v>
      </c>
      <c r="L76">
        <v>0.28000000000000003</v>
      </c>
      <c r="M76" t="s">
        <v>368</v>
      </c>
      <c r="N76">
        <v>0.19</v>
      </c>
      <c r="P76">
        <v>0.37</v>
      </c>
      <c r="S76" t="s">
        <v>135</v>
      </c>
      <c r="T76" t="b">
        <f>(B76=S76)</f>
        <v>1</v>
      </c>
    </row>
    <row r="77" spans="1:20" x14ac:dyDescent="0.2">
      <c r="A77" s="1">
        <v>75</v>
      </c>
      <c r="B77" t="s">
        <v>134</v>
      </c>
      <c r="C77" s="2" t="b">
        <v>0</v>
      </c>
      <c r="D77" s="2" t="b">
        <v>0</v>
      </c>
      <c r="E77" s="2" t="b">
        <v>0</v>
      </c>
      <c r="F77" s="2" t="b">
        <v>0</v>
      </c>
      <c r="G77" s="2" t="b">
        <v>0</v>
      </c>
      <c r="H77" s="2" t="b">
        <v>0</v>
      </c>
      <c r="I77" t="b">
        <v>1</v>
      </c>
      <c r="J77" t="b">
        <v>1</v>
      </c>
      <c r="K77" t="b">
        <v>0</v>
      </c>
      <c r="L77">
        <v>0.44</v>
      </c>
      <c r="M77" t="s">
        <v>368</v>
      </c>
      <c r="N77">
        <v>0.22</v>
      </c>
      <c r="P77">
        <v>0.53</v>
      </c>
      <c r="S77" t="s">
        <v>134</v>
      </c>
      <c r="T77" t="b">
        <f>(B77=S77)</f>
        <v>1</v>
      </c>
    </row>
    <row r="78" spans="1:20" x14ac:dyDescent="0.2">
      <c r="A78" s="1">
        <v>76</v>
      </c>
      <c r="B78" t="s">
        <v>8</v>
      </c>
      <c r="C78" s="2" t="b">
        <v>0</v>
      </c>
      <c r="D78" s="2" t="b">
        <v>0</v>
      </c>
      <c r="E78" s="2" t="b">
        <v>0</v>
      </c>
      <c r="F78" s="2" t="b">
        <v>1</v>
      </c>
      <c r="G78" s="2" t="b">
        <v>0</v>
      </c>
      <c r="H78" s="2" t="b">
        <v>0</v>
      </c>
      <c r="I78" t="b">
        <v>1</v>
      </c>
      <c r="J78" t="b">
        <v>0</v>
      </c>
      <c r="K78" t="b">
        <v>1</v>
      </c>
      <c r="L78">
        <v>0.7</v>
      </c>
      <c r="M78" t="s">
        <v>372</v>
      </c>
      <c r="N78">
        <v>0.6</v>
      </c>
      <c r="O78">
        <v>0.7</v>
      </c>
      <c r="P78">
        <v>0.8</v>
      </c>
      <c r="S78" t="s">
        <v>8</v>
      </c>
      <c r="T78" t="b">
        <f>(B78=S78)</f>
        <v>1</v>
      </c>
    </row>
    <row r="79" spans="1:20" x14ac:dyDescent="0.2">
      <c r="A79" s="1">
        <v>77</v>
      </c>
      <c r="B79" t="s">
        <v>7</v>
      </c>
      <c r="C79" s="2" t="b">
        <v>0</v>
      </c>
      <c r="D79" s="2" t="b">
        <v>0</v>
      </c>
      <c r="E79" s="2" t="b">
        <v>0</v>
      </c>
      <c r="F79" s="2" t="b">
        <v>1</v>
      </c>
      <c r="G79" s="2" t="b">
        <v>0</v>
      </c>
      <c r="H79" s="2" t="b">
        <v>0</v>
      </c>
      <c r="I79" t="b">
        <v>1</v>
      </c>
      <c r="J79" t="b">
        <v>0</v>
      </c>
      <c r="K79" t="b">
        <v>1</v>
      </c>
      <c r="L79">
        <v>0.7</v>
      </c>
      <c r="M79" t="s">
        <v>372</v>
      </c>
      <c r="N79">
        <v>0.6</v>
      </c>
      <c r="O79">
        <v>0.7</v>
      </c>
      <c r="P79">
        <v>0.8</v>
      </c>
      <c r="S79" t="s">
        <v>7</v>
      </c>
      <c r="T79" t="b">
        <f>(B79=S79)</f>
        <v>1</v>
      </c>
    </row>
    <row r="80" spans="1:20" x14ac:dyDescent="0.2">
      <c r="A80" s="1">
        <v>78</v>
      </c>
      <c r="B80" t="s">
        <v>9</v>
      </c>
      <c r="C80" s="2" t="b">
        <v>0</v>
      </c>
      <c r="D80" s="2" t="b">
        <v>0</v>
      </c>
      <c r="E80" s="2" t="b">
        <v>0</v>
      </c>
      <c r="F80" s="2" t="b">
        <v>0</v>
      </c>
      <c r="G80" s="2" t="b">
        <v>0</v>
      </c>
      <c r="H80" s="2" t="b">
        <v>0</v>
      </c>
      <c r="I80" t="b">
        <v>1</v>
      </c>
      <c r="J80" t="b">
        <v>0</v>
      </c>
      <c r="K80" t="b">
        <v>1</v>
      </c>
      <c r="L80">
        <v>0.8</v>
      </c>
      <c r="M80" t="s">
        <v>372</v>
      </c>
      <c r="N80">
        <v>0.7</v>
      </c>
      <c r="O80">
        <v>0.8</v>
      </c>
      <c r="P80">
        <v>0.9</v>
      </c>
      <c r="S80" t="s">
        <v>9</v>
      </c>
      <c r="T80" t="b">
        <f>(B80=S80)</f>
        <v>1</v>
      </c>
    </row>
    <row r="81" spans="1:20" x14ac:dyDescent="0.2">
      <c r="A81" s="1">
        <v>79</v>
      </c>
      <c r="B81" t="s">
        <v>10</v>
      </c>
      <c r="C81" s="2" t="b">
        <v>0</v>
      </c>
      <c r="D81" s="2" t="b">
        <v>0</v>
      </c>
      <c r="E81" s="2" t="b">
        <v>0</v>
      </c>
      <c r="F81" s="2" t="b">
        <v>0</v>
      </c>
      <c r="G81" s="2" t="b">
        <v>0</v>
      </c>
      <c r="H81" s="2" t="b">
        <v>0</v>
      </c>
      <c r="I81" t="b">
        <v>1</v>
      </c>
      <c r="J81" t="b">
        <v>0</v>
      </c>
      <c r="K81" t="b">
        <v>1</v>
      </c>
      <c r="L81">
        <v>0</v>
      </c>
      <c r="M81" t="s">
        <v>368</v>
      </c>
      <c r="N81">
        <v>0</v>
      </c>
      <c r="P81">
        <v>1E-3</v>
      </c>
      <c r="S81" t="s">
        <v>10</v>
      </c>
      <c r="T81" t="b">
        <f>(B81=S81)</f>
        <v>1</v>
      </c>
    </row>
    <row r="82" spans="1:20" x14ac:dyDescent="0.2">
      <c r="A82" s="1">
        <v>80</v>
      </c>
      <c r="B82" t="s">
        <v>11</v>
      </c>
      <c r="C82" s="2" t="b">
        <v>0</v>
      </c>
      <c r="D82" s="2" t="b">
        <v>0</v>
      </c>
      <c r="E82" s="2" t="b">
        <v>0</v>
      </c>
      <c r="F82" s="2" t="b">
        <v>1</v>
      </c>
      <c r="G82" s="2" t="b">
        <v>0</v>
      </c>
      <c r="H82" s="2" t="b">
        <v>0</v>
      </c>
      <c r="I82" t="b">
        <v>1</v>
      </c>
      <c r="J82" t="b">
        <v>0</v>
      </c>
      <c r="K82" t="b">
        <v>1</v>
      </c>
      <c r="L82">
        <v>0.63</v>
      </c>
      <c r="M82" t="s">
        <v>368</v>
      </c>
      <c r="N82">
        <v>0.31</v>
      </c>
      <c r="P82">
        <v>1.24</v>
      </c>
      <c r="S82" t="s">
        <v>11</v>
      </c>
      <c r="T82" t="b">
        <f>(B82=S82)</f>
        <v>1</v>
      </c>
    </row>
    <row r="83" spans="1:20" x14ac:dyDescent="0.2">
      <c r="A83" s="1">
        <v>81</v>
      </c>
      <c r="B83" t="s">
        <v>12</v>
      </c>
      <c r="C83" s="2" t="b">
        <v>0</v>
      </c>
      <c r="D83" s="2" t="b">
        <v>0</v>
      </c>
      <c r="E83" s="2" t="b">
        <v>1</v>
      </c>
      <c r="F83" s="2" t="b">
        <v>1</v>
      </c>
      <c r="G83" s="2" t="b">
        <v>1</v>
      </c>
      <c r="H83" s="2" t="b">
        <v>0</v>
      </c>
      <c r="I83" t="b">
        <v>1</v>
      </c>
      <c r="J83" t="b">
        <v>0</v>
      </c>
      <c r="K83" t="b">
        <v>1</v>
      </c>
      <c r="L83">
        <v>2750</v>
      </c>
      <c r="M83" t="s">
        <v>368</v>
      </c>
      <c r="N83">
        <v>2500</v>
      </c>
      <c r="P83">
        <v>3000</v>
      </c>
      <c r="S83" t="s">
        <v>12</v>
      </c>
      <c r="T83" t="b">
        <f>(B83=S83)</f>
        <v>1</v>
      </c>
    </row>
    <row r="84" spans="1:20" x14ac:dyDescent="0.2">
      <c r="A84" s="1">
        <v>82</v>
      </c>
      <c r="B84" t="s">
        <v>44</v>
      </c>
      <c r="C84" s="2" t="b">
        <v>0</v>
      </c>
      <c r="D84" s="2" t="b">
        <v>0</v>
      </c>
      <c r="E84" s="2" t="b">
        <v>0</v>
      </c>
      <c r="F84" s="2" t="b">
        <v>1</v>
      </c>
      <c r="G84" s="2" t="b">
        <v>0</v>
      </c>
      <c r="H84" s="2" t="b">
        <v>0</v>
      </c>
      <c r="I84" t="b">
        <v>1</v>
      </c>
      <c r="J84" t="b">
        <v>0</v>
      </c>
      <c r="K84" t="b">
        <v>1</v>
      </c>
      <c r="L84">
        <v>0.7</v>
      </c>
      <c r="M84" t="s">
        <v>372</v>
      </c>
      <c r="N84">
        <v>0.7</v>
      </c>
      <c r="O84">
        <v>0.7</v>
      </c>
      <c r="P84">
        <v>0.9</v>
      </c>
      <c r="S84" t="s">
        <v>44</v>
      </c>
      <c r="T84" t="b">
        <f>(B84=S84)</f>
        <v>1</v>
      </c>
    </row>
    <row r="85" spans="1:20" x14ac:dyDescent="0.2">
      <c r="A85" s="1">
        <v>83</v>
      </c>
      <c r="B85" t="s">
        <v>43</v>
      </c>
      <c r="C85" s="2" t="b">
        <v>0</v>
      </c>
      <c r="D85" s="2" t="b">
        <v>0</v>
      </c>
      <c r="E85" s="2" t="b">
        <v>0</v>
      </c>
      <c r="F85" s="2" t="b">
        <v>1</v>
      </c>
      <c r="G85" s="2" t="b">
        <v>0</v>
      </c>
      <c r="H85" s="2" t="b">
        <v>0</v>
      </c>
      <c r="I85" t="b">
        <v>1</v>
      </c>
      <c r="J85" t="b">
        <v>0</v>
      </c>
      <c r="K85" t="b">
        <v>1</v>
      </c>
      <c r="L85">
        <v>0.7</v>
      </c>
      <c r="M85" t="s">
        <v>372</v>
      </c>
      <c r="N85">
        <v>0.6</v>
      </c>
      <c r="O85">
        <v>0.7</v>
      </c>
      <c r="P85">
        <v>0.8</v>
      </c>
      <c r="S85" t="s">
        <v>43</v>
      </c>
      <c r="T85" t="b">
        <f>(B85=S85)</f>
        <v>1</v>
      </c>
    </row>
    <row r="86" spans="1:20" x14ac:dyDescent="0.2">
      <c r="A86" s="1">
        <v>84</v>
      </c>
      <c r="B86" t="s">
        <v>45</v>
      </c>
      <c r="C86" s="2" t="b">
        <v>0</v>
      </c>
      <c r="D86" s="2" t="b">
        <v>0</v>
      </c>
      <c r="E86" s="2" t="b">
        <v>1</v>
      </c>
      <c r="F86" s="2" t="b">
        <v>1</v>
      </c>
      <c r="G86" s="2" t="b">
        <v>1</v>
      </c>
      <c r="H86" s="2" t="b">
        <v>0</v>
      </c>
      <c r="I86" t="b">
        <v>1</v>
      </c>
      <c r="J86" t="b">
        <v>0</v>
      </c>
      <c r="K86" t="b">
        <v>1</v>
      </c>
      <c r="L86">
        <v>0.8</v>
      </c>
      <c r="M86" t="s">
        <v>372</v>
      </c>
      <c r="N86">
        <v>0.7</v>
      </c>
      <c r="O86">
        <v>0.8</v>
      </c>
      <c r="P86">
        <v>0.9</v>
      </c>
      <c r="S86" t="s">
        <v>45</v>
      </c>
      <c r="T86" t="b">
        <f>(B86=S86)</f>
        <v>1</v>
      </c>
    </row>
    <row r="87" spans="1:20" x14ac:dyDescent="0.2">
      <c r="A87" s="1">
        <v>85</v>
      </c>
      <c r="B87" t="s">
        <v>47</v>
      </c>
      <c r="C87" s="2" t="b">
        <v>0</v>
      </c>
      <c r="D87" s="2" t="b">
        <v>0</v>
      </c>
      <c r="E87" s="2" t="b">
        <v>0</v>
      </c>
      <c r="F87" s="2" t="b">
        <v>1</v>
      </c>
      <c r="G87" s="2" t="b">
        <v>0</v>
      </c>
      <c r="H87" s="2" t="b">
        <v>0</v>
      </c>
      <c r="I87" t="b">
        <v>1</v>
      </c>
      <c r="J87" t="b">
        <v>0</v>
      </c>
      <c r="K87" t="b">
        <v>1</v>
      </c>
      <c r="L87">
        <v>1.6E-2</v>
      </c>
      <c r="M87" t="s">
        <v>372</v>
      </c>
      <c r="N87">
        <v>1.6000000000000001E-4</v>
      </c>
      <c r="O87">
        <v>1.6E-2</v>
      </c>
      <c r="P87">
        <v>4.4999999999999998E-2</v>
      </c>
      <c r="S87" t="s">
        <v>47</v>
      </c>
      <c r="T87" t="b">
        <f>(B87=S87)</f>
        <v>1</v>
      </c>
    </row>
    <row r="88" spans="1:20" x14ac:dyDescent="0.2">
      <c r="A88" s="1">
        <v>86</v>
      </c>
      <c r="B88" t="s">
        <v>46</v>
      </c>
      <c r="C88" s="2" t="b">
        <v>0</v>
      </c>
      <c r="D88" s="2" t="b">
        <v>0</v>
      </c>
      <c r="E88" s="2" t="b">
        <v>1</v>
      </c>
      <c r="F88" s="2" t="b">
        <v>1</v>
      </c>
      <c r="G88" s="2" t="b">
        <v>1</v>
      </c>
      <c r="H88" s="2" t="b">
        <v>0</v>
      </c>
      <c r="I88" t="b">
        <v>1</v>
      </c>
      <c r="J88" t="b">
        <v>0</v>
      </c>
      <c r="K88" t="b">
        <v>1</v>
      </c>
      <c r="L88">
        <v>0.6</v>
      </c>
      <c r="M88" t="s">
        <v>368</v>
      </c>
      <c r="N88">
        <v>0.5</v>
      </c>
      <c r="P88">
        <v>0.7</v>
      </c>
      <c r="S88" t="s">
        <v>46</v>
      </c>
      <c r="T88" t="b">
        <f>(B88=S88)</f>
        <v>1</v>
      </c>
    </row>
    <row r="89" spans="1:20" x14ac:dyDescent="0.2">
      <c r="A89" s="1">
        <v>87</v>
      </c>
      <c r="B89" t="s">
        <v>48</v>
      </c>
      <c r="C89" s="2" t="b">
        <v>0</v>
      </c>
      <c r="D89" s="2" t="b">
        <v>0</v>
      </c>
      <c r="E89" s="2" t="b">
        <v>0</v>
      </c>
      <c r="F89" s="2" t="b">
        <v>1</v>
      </c>
      <c r="G89" s="2" t="b">
        <v>0</v>
      </c>
      <c r="H89" s="2" t="b">
        <v>0</v>
      </c>
      <c r="I89" t="b">
        <v>1</v>
      </c>
      <c r="J89" t="b">
        <v>0</v>
      </c>
      <c r="K89" t="b">
        <v>1</v>
      </c>
      <c r="L89">
        <v>0.63</v>
      </c>
      <c r="M89" t="s">
        <v>368</v>
      </c>
      <c r="N89">
        <v>0.31</v>
      </c>
      <c r="P89">
        <v>1.24</v>
      </c>
      <c r="S89" t="s">
        <v>48</v>
      </c>
      <c r="T89" t="b">
        <f>(B89=S89)</f>
        <v>1</v>
      </c>
    </row>
    <row r="90" spans="1:20" x14ac:dyDescent="0.2">
      <c r="A90" s="1">
        <v>88</v>
      </c>
      <c r="B90" t="s">
        <v>49</v>
      </c>
      <c r="C90" s="2" t="b">
        <v>0</v>
      </c>
      <c r="D90" s="2" t="b">
        <v>0</v>
      </c>
      <c r="E90" s="2" t="b">
        <v>1</v>
      </c>
      <c r="F90" s="2" t="b">
        <v>1</v>
      </c>
      <c r="G90" s="2" t="b">
        <v>1</v>
      </c>
      <c r="H90" s="2" t="b">
        <v>0</v>
      </c>
      <c r="I90" t="b">
        <v>1</v>
      </c>
      <c r="J90" t="b">
        <v>0</v>
      </c>
      <c r="K90" t="b">
        <v>1</v>
      </c>
      <c r="L90">
        <v>2750</v>
      </c>
      <c r="M90" t="s">
        <v>368</v>
      </c>
      <c r="N90">
        <v>2500</v>
      </c>
      <c r="P90">
        <v>3000</v>
      </c>
      <c r="S90" t="s">
        <v>49</v>
      </c>
      <c r="T90" t="b">
        <f>(B90=S90)</f>
        <v>1</v>
      </c>
    </row>
    <row r="91" spans="1:20" x14ac:dyDescent="0.2">
      <c r="A91" s="1">
        <v>89</v>
      </c>
      <c r="B91" t="s">
        <v>165</v>
      </c>
      <c r="C91" s="2" t="b">
        <v>0</v>
      </c>
      <c r="D91" s="2" t="b">
        <v>0</v>
      </c>
      <c r="E91" s="2" t="b">
        <v>1</v>
      </c>
      <c r="F91" s="2" t="b">
        <v>1</v>
      </c>
      <c r="G91" s="2" t="b">
        <v>1</v>
      </c>
      <c r="H91" s="2" t="b">
        <v>0</v>
      </c>
      <c r="I91" t="b">
        <v>1</v>
      </c>
      <c r="J91" t="b">
        <v>1</v>
      </c>
      <c r="K91" t="b">
        <v>1</v>
      </c>
      <c r="L91">
        <v>180</v>
      </c>
      <c r="M91" t="s">
        <v>372</v>
      </c>
      <c r="N91">
        <v>180</v>
      </c>
      <c r="O91">
        <v>180</v>
      </c>
      <c r="P91">
        <v>270</v>
      </c>
      <c r="S91" t="s">
        <v>165</v>
      </c>
      <c r="T91" t="b">
        <f>(B91=S91)</f>
        <v>1</v>
      </c>
    </row>
    <row r="92" spans="1:20" x14ac:dyDescent="0.2">
      <c r="A92" s="1">
        <v>90</v>
      </c>
      <c r="B92" t="s">
        <v>157</v>
      </c>
      <c r="C92" s="2" t="b">
        <v>0</v>
      </c>
      <c r="D92" s="2" t="b">
        <v>0</v>
      </c>
      <c r="E92" s="2" t="b">
        <v>0</v>
      </c>
      <c r="F92" s="2" t="b">
        <v>1</v>
      </c>
      <c r="G92" s="2" t="b">
        <v>0</v>
      </c>
      <c r="H92" s="2" t="b">
        <v>0</v>
      </c>
      <c r="I92" t="b">
        <v>1</v>
      </c>
      <c r="J92" t="b">
        <v>1</v>
      </c>
      <c r="K92" t="b">
        <v>1</v>
      </c>
      <c r="L92">
        <v>0.7</v>
      </c>
      <c r="M92" t="s">
        <v>372</v>
      </c>
      <c r="N92">
        <v>0.6</v>
      </c>
      <c r="O92">
        <v>0.7</v>
      </c>
      <c r="P92">
        <v>0.8</v>
      </c>
      <c r="S92" t="s">
        <v>157</v>
      </c>
      <c r="T92" t="b">
        <f>(B92=S92)</f>
        <v>1</v>
      </c>
    </row>
    <row r="93" spans="1:20" x14ac:dyDescent="0.2">
      <c r="A93" s="1">
        <v>91</v>
      </c>
      <c r="B93" t="s">
        <v>158</v>
      </c>
      <c r="C93" s="2" t="b">
        <v>0</v>
      </c>
      <c r="D93" s="2" t="b">
        <v>0</v>
      </c>
      <c r="E93" s="2" t="b">
        <v>1</v>
      </c>
      <c r="F93" s="2" t="b">
        <v>1</v>
      </c>
      <c r="G93" s="2" t="b">
        <v>1</v>
      </c>
      <c r="H93" s="2" t="b">
        <v>0</v>
      </c>
      <c r="I93" t="b">
        <v>1</v>
      </c>
      <c r="J93" t="b">
        <v>1</v>
      </c>
      <c r="K93" t="b">
        <v>1</v>
      </c>
      <c r="L93">
        <v>0.8</v>
      </c>
      <c r="M93" t="s">
        <v>372</v>
      </c>
      <c r="N93">
        <v>0.7</v>
      </c>
      <c r="O93">
        <v>0.8</v>
      </c>
      <c r="P93">
        <v>0.9</v>
      </c>
      <c r="S93" t="s">
        <v>158</v>
      </c>
      <c r="T93" t="b">
        <f>(B93=S93)</f>
        <v>1</v>
      </c>
    </row>
    <row r="94" spans="1:20" x14ac:dyDescent="0.2">
      <c r="A94" s="1">
        <v>92</v>
      </c>
      <c r="B94" t="s">
        <v>159</v>
      </c>
      <c r="C94" s="2" t="b">
        <v>0</v>
      </c>
      <c r="D94" s="2" t="b">
        <v>0</v>
      </c>
      <c r="E94" s="2" t="b">
        <v>0</v>
      </c>
      <c r="F94" s="2" t="b">
        <v>0</v>
      </c>
      <c r="G94" s="2" t="b">
        <v>0</v>
      </c>
      <c r="H94" s="2" t="b">
        <v>0</v>
      </c>
      <c r="I94" t="b">
        <v>1</v>
      </c>
      <c r="J94" t="b">
        <v>1</v>
      </c>
      <c r="K94" t="b">
        <v>1</v>
      </c>
      <c r="L94">
        <v>5.0000000000000001E-3</v>
      </c>
      <c r="M94" t="s">
        <v>372</v>
      </c>
      <c r="N94">
        <v>0</v>
      </c>
      <c r="O94">
        <v>5.0000000000000001E-3</v>
      </c>
      <c r="P94">
        <v>1.0999999999999999E-2</v>
      </c>
      <c r="S94" t="s">
        <v>159</v>
      </c>
      <c r="T94" t="b">
        <f>(B94=S94)</f>
        <v>1</v>
      </c>
    </row>
    <row r="95" spans="1:20" x14ac:dyDescent="0.2">
      <c r="A95" s="1">
        <v>93</v>
      </c>
      <c r="B95" t="s">
        <v>160</v>
      </c>
      <c r="C95" s="2" t="b">
        <v>0</v>
      </c>
      <c r="D95" s="2" t="b">
        <v>0</v>
      </c>
      <c r="E95" s="2" t="b">
        <v>0</v>
      </c>
      <c r="F95" s="2" t="b">
        <v>1</v>
      </c>
      <c r="G95" s="2" t="b">
        <v>0</v>
      </c>
      <c r="H95" s="2" t="b">
        <v>0</v>
      </c>
      <c r="I95" t="b">
        <v>1</v>
      </c>
      <c r="J95" t="b">
        <v>1</v>
      </c>
      <c r="K95" t="b">
        <v>1</v>
      </c>
      <c r="L95">
        <v>2.75</v>
      </c>
      <c r="M95" t="s">
        <v>368</v>
      </c>
      <c r="N95">
        <v>2.5</v>
      </c>
      <c r="P95">
        <v>3</v>
      </c>
      <c r="S95" t="s">
        <v>160</v>
      </c>
      <c r="T95" t="b">
        <f>(B95=S95)</f>
        <v>1</v>
      </c>
    </row>
    <row r="96" spans="1:20" x14ac:dyDescent="0.2">
      <c r="A96" s="1">
        <v>94</v>
      </c>
      <c r="B96" t="s">
        <v>161</v>
      </c>
      <c r="C96" s="2" t="b">
        <v>0</v>
      </c>
      <c r="D96" s="2" t="b">
        <v>0</v>
      </c>
      <c r="E96" s="2" t="b">
        <v>0</v>
      </c>
      <c r="F96" s="2" t="b">
        <v>1</v>
      </c>
      <c r="G96" s="2" t="b">
        <v>0</v>
      </c>
      <c r="H96" s="2" t="b">
        <v>0</v>
      </c>
      <c r="I96" t="b">
        <v>1</v>
      </c>
      <c r="J96" t="b">
        <v>1</v>
      </c>
      <c r="K96" t="b">
        <v>1</v>
      </c>
      <c r="L96">
        <v>30</v>
      </c>
      <c r="M96" t="s">
        <v>368</v>
      </c>
      <c r="N96">
        <v>23</v>
      </c>
      <c r="P96">
        <v>37</v>
      </c>
      <c r="S96" t="s">
        <v>161</v>
      </c>
      <c r="T96" t="b">
        <f>(B96=S96)</f>
        <v>1</v>
      </c>
    </row>
    <row r="97" spans="1:20" x14ac:dyDescent="0.2">
      <c r="A97" s="1">
        <v>95</v>
      </c>
      <c r="B97" t="s">
        <v>162</v>
      </c>
      <c r="C97" s="2" t="b">
        <v>0</v>
      </c>
      <c r="D97" s="2" t="b">
        <v>0</v>
      </c>
      <c r="E97" s="2" t="b">
        <v>0</v>
      </c>
      <c r="F97" s="2" t="b">
        <v>1</v>
      </c>
      <c r="G97" s="2" t="b">
        <v>0</v>
      </c>
      <c r="H97" s="2" t="b">
        <v>0</v>
      </c>
      <c r="I97" t="b">
        <v>1</v>
      </c>
      <c r="J97" t="b">
        <v>1</v>
      </c>
      <c r="K97" t="b">
        <v>1</v>
      </c>
      <c r="L97">
        <v>0.3</v>
      </c>
      <c r="M97" t="s">
        <v>368</v>
      </c>
      <c r="N97">
        <v>0.15</v>
      </c>
      <c r="P97">
        <v>0.45</v>
      </c>
      <c r="S97" t="s">
        <v>162</v>
      </c>
      <c r="T97" t="b">
        <f>(B97=S97)</f>
        <v>1</v>
      </c>
    </row>
    <row r="98" spans="1:20" x14ac:dyDescent="0.2">
      <c r="A98" s="1">
        <v>96</v>
      </c>
      <c r="B98" t="s">
        <v>163</v>
      </c>
      <c r="C98" s="2" t="b">
        <v>0</v>
      </c>
      <c r="D98" s="2" t="b">
        <v>0</v>
      </c>
      <c r="E98" s="2" t="b">
        <v>0</v>
      </c>
      <c r="F98" s="2" t="b">
        <v>1</v>
      </c>
      <c r="G98" s="2" t="b">
        <v>0</v>
      </c>
      <c r="H98" s="2" t="b">
        <v>0</v>
      </c>
      <c r="I98" t="b">
        <v>1</v>
      </c>
      <c r="J98" t="b">
        <v>1</v>
      </c>
      <c r="K98" t="b">
        <v>1</v>
      </c>
      <c r="L98">
        <v>20</v>
      </c>
      <c r="M98" t="s">
        <v>368</v>
      </c>
      <c r="N98">
        <v>10</v>
      </c>
      <c r="P98">
        <v>30</v>
      </c>
      <c r="S98" t="s">
        <v>163</v>
      </c>
      <c r="T98" t="b">
        <f>(B98=S98)</f>
        <v>1</v>
      </c>
    </row>
    <row r="99" spans="1:20" x14ac:dyDescent="0.2">
      <c r="A99" s="1">
        <v>97</v>
      </c>
      <c r="B99" t="s">
        <v>164</v>
      </c>
      <c r="C99" s="2" t="b">
        <v>0</v>
      </c>
      <c r="D99" s="2" t="b">
        <v>0</v>
      </c>
      <c r="E99" s="2" t="b">
        <v>0</v>
      </c>
      <c r="F99" s="2" t="b">
        <v>1</v>
      </c>
      <c r="G99" s="2" t="b">
        <v>0</v>
      </c>
      <c r="H99" s="2" t="b">
        <v>0</v>
      </c>
      <c r="I99" t="b">
        <v>1</v>
      </c>
      <c r="J99" t="b">
        <v>1</v>
      </c>
      <c r="K99" t="b">
        <v>1</v>
      </c>
      <c r="L99">
        <v>2.64</v>
      </c>
      <c r="M99" t="s">
        <v>368</v>
      </c>
      <c r="N99">
        <v>2.2599999999999998</v>
      </c>
      <c r="P99">
        <v>3.58</v>
      </c>
      <c r="S99" t="s">
        <v>164</v>
      </c>
      <c r="T99" t="b">
        <f>(B99=S99)</f>
        <v>1</v>
      </c>
    </row>
    <row r="100" spans="1:20" x14ac:dyDescent="0.2">
      <c r="A100" s="1">
        <v>98</v>
      </c>
      <c r="B100" t="s">
        <v>167</v>
      </c>
      <c r="C100" s="2" t="b">
        <v>0</v>
      </c>
      <c r="D100" s="2" t="b">
        <v>0</v>
      </c>
      <c r="E100" s="2" t="b">
        <v>0</v>
      </c>
      <c r="F100" s="2" t="b">
        <v>0</v>
      </c>
      <c r="G100" s="2" t="b">
        <v>0</v>
      </c>
      <c r="H100" s="2" t="b">
        <v>0</v>
      </c>
      <c r="I100" t="b">
        <v>1</v>
      </c>
      <c r="J100" t="b">
        <v>1</v>
      </c>
      <c r="K100" t="b">
        <v>1</v>
      </c>
      <c r="L100">
        <v>0.35</v>
      </c>
      <c r="M100" t="s">
        <v>368</v>
      </c>
      <c r="N100">
        <v>0.3</v>
      </c>
      <c r="P100">
        <v>0.4</v>
      </c>
      <c r="S100" t="s">
        <v>167</v>
      </c>
      <c r="T100" t="b">
        <f>(B100=S100)</f>
        <v>1</v>
      </c>
    </row>
    <row r="101" spans="1:20" x14ac:dyDescent="0.2">
      <c r="A101" s="1">
        <v>99</v>
      </c>
      <c r="B101" t="s">
        <v>166</v>
      </c>
      <c r="C101" s="2" t="b">
        <v>0</v>
      </c>
      <c r="D101" s="2" t="b">
        <v>0</v>
      </c>
      <c r="E101" s="2" t="b">
        <v>0</v>
      </c>
      <c r="F101" s="2" t="b">
        <v>1</v>
      </c>
      <c r="G101" s="2" t="b">
        <v>0</v>
      </c>
      <c r="H101" s="2" t="b">
        <v>0</v>
      </c>
      <c r="I101" t="b">
        <v>1</v>
      </c>
      <c r="J101" t="b">
        <v>1</v>
      </c>
      <c r="K101" t="b">
        <v>1</v>
      </c>
      <c r="L101">
        <v>0.6</v>
      </c>
      <c r="M101" t="s">
        <v>368</v>
      </c>
      <c r="N101">
        <v>0.45</v>
      </c>
      <c r="P101">
        <v>0.75</v>
      </c>
      <c r="S101" t="s">
        <v>166</v>
      </c>
      <c r="T101" t="b">
        <f>(B101=S101)</f>
        <v>1</v>
      </c>
    </row>
    <row r="102" spans="1:20" x14ac:dyDescent="0.2">
      <c r="A102" s="1">
        <v>100</v>
      </c>
      <c r="B102" t="s">
        <v>168</v>
      </c>
      <c r="C102" s="2" t="b">
        <v>0</v>
      </c>
      <c r="D102" s="2" t="b">
        <v>0</v>
      </c>
      <c r="E102" s="2" t="b">
        <v>0</v>
      </c>
      <c r="F102" s="2" t="b">
        <v>1</v>
      </c>
      <c r="G102" s="2" t="b">
        <v>0</v>
      </c>
      <c r="H102" s="2" t="b">
        <v>0</v>
      </c>
      <c r="I102" t="b">
        <v>1</v>
      </c>
      <c r="J102" t="b">
        <v>1</v>
      </c>
      <c r="K102" t="b">
        <v>1</v>
      </c>
      <c r="L102">
        <v>1.5</v>
      </c>
      <c r="M102" t="s">
        <v>368</v>
      </c>
      <c r="N102">
        <v>1.2</v>
      </c>
      <c r="P102">
        <v>1.8</v>
      </c>
      <c r="S102" t="s">
        <v>168</v>
      </c>
      <c r="T102" t="b">
        <f>(B102=S102)</f>
        <v>1</v>
      </c>
    </row>
    <row r="103" spans="1:20" x14ac:dyDescent="0.2">
      <c r="A103" s="1">
        <v>101</v>
      </c>
      <c r="B103" t="s">
        <v>13</v>
      </c>
      <c r="C103" s="2" t="b">
        <v>0</v>
      </c>
      <c r="D103" s="2" t="b">
        <v>0</v>
      </c>
      <c r="E103" s="2" t="b">
        <v>1</v>
      </c>
      <c r="F103" s="2" t="b">
        <v>1</v>
      </c>
      <c r="G103" s="2" t="b">
        <v>1</v>
      </c>
      <c r="H103" s="2" t="b">
        <v>0</v>
      </c>
      <c r="I103" t="b">
        <v>1</v>
      </c>
      <c r="J103" t="b">
        <v>1</v>
      </c>
      <c r="K103" t="b">
        <v>1</v>
      </c>
      <c r="L103">
        <v>0.05</v>
      </c>
      <c r="M103" t="s">
        <v>368</v>
      </c>
      <c r="N103">
        <v>0</v>
      </c>
      <c r="P103">
        <v>0.1</v>
      </c>
      <c r="S103" t="s">
        <v>13</v>
      </c>
      <c r="T103" t="b">
        <f>(B103=S103)</f>
        <v>1</v>
      </c>
    </row>
    <row r="104" spans="1:20" x14ac:dyDescent="0.2">
      <c r="A104" s="1">
        <v>102</v>
      </c>
      <c r="B104" t="s">
        <v>14</v>
      </c>
      <c r="C104" s="2" t="b">
        <v>0</v>
      </c>
      <c r="D104" s="2" t="b">
        <v>0</v>
      </c>
      <c r="E104" s="2" t="b">
        <v>1</v>
      </c>
      <c r="F104" s="2" t="b">
        <v>1</v>
      </c>
      <c r="G104" s="2" t="b">
        <v>1</v>
      </c>
      <c r="H104" s="2" t="b">
        <v>0</v>
      </c>
      <c r="I104" t="b">
        <v>1</v>
      </c>
      <c r="J104" t="b">
        <v>1</v>
      </c>
      <c r="K104" t="b">
        <v>1</v>
      </c>
      <c r="L104">
        <v>0.02</v>
      </c>
      <c r="M104" t="s">
        <v>368</v>
      </c>
      <c r="N104">
        <v>0</v>
      </c>
      <c r="P104">
        <v>0.05</v>
      </c>
      <c r="S104" t="s">
        <v>14</v>
      </c>
      <c r="T104" t="b">
        <f>(B104=S104)</f>
        <v>1</v>
      </c>
    </row>
    <row r="105" spans="1:20" x14ac:dyDescent="0.2">
      <c r="A105" s="1">
        <v>103</v>
      </c>
      <c r="B105" t="s">
        <v>153</v>
      </c>
      <c r="C105" s="2" t="b">
        <v>0</v>
      </c>
      <c r="D105" s="2" t="b">
        <v>0</v>
      </c>
      <c r="E105" s="2" t="b">
        <v>0</v>
      </c>
      <c r="F105" s="2" t="b">
        <v>0</v>
      </c>
      <c r="G105" s="2" t="b">
        <v>1</v>
      </c>
      <c r="H105" s="2" t="b">
        <v>0</v>
      </c>
      <c r="I105" t="b">
        <v>1</v>
      </c>
      <c r="J105" t="b">
        <v>1</v>
      </c>
      <c r="K105" t="b">
        <v>1</v>
      </c>
      <c r="L105">
        <v>8</v>
      </c>
      <c r="M105" t="s">
        <v>372</v>
      </c>
      <c r="N105">
        <v>8</v>
      </c>
      <c r="O105">
        <v>8</v>
      </c>
      <c r="P105">
        <v>11</v>
      </c>
      <c r="S105" t="s">
        <v>153</v>
      </c>
      <c r="T105" t="b">
        <f>(B105=S105)</f>
        <v>1</v>
      </c>
    </row>
    <row r="106" spans="1:20" x14ac:dyDescent="0.2">
      <c r="A106" s="1">
        <v>104</v>
      </c>
      <c r="B106" t="s">
        <v>53</v>
      </c>
      <c r="C106" s="2" t="b">
        <v>0</v>
      </c>
      <c r="D106" s="2" t="b">
        <v>0</v>
      </c>
      <c r="E106" s="2" t="b">
        <v>0</v>
      </c>
      <c r="F106" s="2" t="b">
        <v>1</v>
      </c>
      <c r="G106" s="2" t="b">
        <v>0</v>
      </c>
      <c r="H106" s="2" t="b">
        <v>0</v>
      </c>
      <c r="I106" t="b">
        <v>1</v>
      </c>
      <c r="J106" t="b">
        <v>1</v>
      </c>
      <c r="K106" t="b">
        <v>1</v>
      </c>
      <c r="L106">
        <v>9.877963802939314E-3</v>
      </c>
      <c r="M106" t="s">
        <v>372</v>
      </c>
      <c r="N106">
        <v>-2.1566173537022651E-4</v>
      </c>
      <c r="O106">
        <v>9.877963802939314E-3</v>
      </c>
      <c r="P106">
        <v>2.602077042111723E-2</v>
      </c>
      <c r="S106" t="s">
        <v>53</v>
      </c>
      <c r="T106" t="b">
        <f>(B106=S106)</f>
        <v>1</v>
      </c>
    </row>
    <row r="107" spans="1:20" x14ac:dyDescent="0.2">
      <c r="A107" s="1">
        <v>105</v>
      </c>
      <c r="B107" t="s">
        <v>54</v>
      </c>
      <c r="C107" s="2" t="b">
        <v>0</v>
      </c>
      <c r="D107" s="2" t="b">
        <v>0</v>
      </c>
      <c r="E107" s="2" t="b">
        <v>0</v>
      </c>
      <c r="F107" s="2" t="b">
        <v>1</v>
      </c>
      <c r="G107" s="2" t="b">
        <v>0</v>
      </c>
      <c r="H107" s="2" t="b">
        <v>0</v>
      </c>
      <c r="I107" t="b">
        <v>1</v>
      </c>
      <c r="J107" t="b">
        <v>1</v>
      </c>
      <c r="K107" t="b">
        <v>1</v>
      </c>
      <c r="L107">
        <v>1.0060199026545549E-2</v>
      </c>
      <c r="M107" t="s">
        <v>372</v>
      </c>
      <c r="N107">
        <v>-9.7694685083180867E-4</v>
      </c>
      <c r="O107">
        <v>1.0060199026545549E-2</v>
      </c>
      <c r="P107">
        <v>2.686837352878919E-2</v>
      </c>
      <c r="S107" t="s">
        <v>54</v>
      </c>
      <c r="T107" t="b">
        <f>(B107=S107)</f>
        <v>1</v>
      </c>
    </row>
    <row r="108" spans="1:20" x14ac:dyDescent="0.2">
      <c r="A108" s="1">
        <v>106</v>
      </c>
      <c r="B108" t="s">
        <v>55</v>
      </c>
      <c r="C108" s="2" t="b">
        <v>0</v>
      </c>
      <c r="D108" s="2" t="b">
        <v>0</v>
      </c>
      <c r="E108" s="2" t="b">
        <v>0</v>
      </c>
      <c r="F108" s="2" t="b">
        <v>1</v>
      </c>
      <c r="G108" s="2" t="b">
        <v>0</v>
      </c>
      <c r="H108" s="2" t="b">
        <v>0</v>
      </c>
      <c r="I108" t="b">
        <v>1</v>
      </c>
      <c r="J108" t="b">
        <v>1</v>
      </c>
      <c r="K108" t="b">
        <v>1</v>
      </c>
      <c r="L108">
        <v>2.4923043007745511E-2</v>
      </c>
      <c r="M108" t="s">
        <v>372</v>
      </c>
      <c r="N108">
        <v>-6.5049484267918104E-4</v>
      </c>
      <c r="O108">
        <v>2.4923043007745511E-2</v>
      </c>
      <c r="P108">
        <v>9.1084695877246324E-2</v>
      </c>
      <c r="S108" t="s">
        <v>55</v>
      </c>
      <c r="T108" t="b">
        <f>(B108=S108)</f>
        <v>1</v>
      </c>
    </row>
    <row r="109" spans="1:20" x14ac:dyDescent="0.2">
      <c r="A109" s="1">
        <v>107</v>
      </c>
      <c r="B109" t="s">
        <v>56</v>
      </c>
      <c r="C109" s="2" t="b">
        <v>0</v>
      </c>
      <c r="D109" s="2" t="b">
        <v>0</v>
      </c>
      <c r="E109" s="2" t="b">
        <v>0</v>
      </c>
      <c r="F109" s="2" t="b">
        <v>1</v>
      </c>
      <c r="G109" s="2" t="b">
        <v>0</v>
      </c>
      <c r="H109" s="2" t="b">
        <v>0</v>
      </c>
      <c r="I109" t="b">
        <v>1</v>
      </c>
      <c r="J109" t="b">
        <v>1</v>
      </c>
      <c r="K109" t="b">
        <v>1</v>
      </c>
      <c r="L109">
        <v>1.793674957315235E-2</v>
      </c>
      <c r="M109" t="s">
        <v>372</v>
      </c>
      <c r="N109">
        <v>1.7409774454820622E-2</v>
      </c>
      <c r="O109">
        <v>1.793674957315235E-2</v>
      </c>
      <c r="P109">
        <v>1.8990699809815791E-2</v>
      </c>
      <c r="S109" t="s">
        <v>56</v>
      </c>
      <c r="T109" t="b">
        <f>(B109=S109)</f>
        <v>1</v>
      </c>
    </row>
    <row r="110" spans="1:20" x14ac:dyDescent="0.2">
      <c r="A110" s="1">
        <v>108</v>
      </c>
      <c r="B110" t="s">
        <v>57</v>
      </c>
      <c r="C110" s="2" t="b">
        <v>0</v>
      </c>
      <c r="D110" s="2" t="b">
        <v>0</v>
      </c>
      <c r="E110" s="2" t="b">
        <v>0</v>
      </c>
      <c r="F110" s="2" t="b">
        <v>1</v>
      </c>
      <c r="G110" s="2" t="b">
        <v>0</v>
      </c>
      <c r="H110" s="2" t="b">
        <v>0</v>
      </c>
      <c r="I110" t="b">
        <v>1</v>
      </c>
      <c r="J110" t="b">
        <v>1</v>
      </c>
      <c r="K110" t="b">
        <v>1</v>
      </c>
      <c r="L110">
        <v>2.6912361116249651E-2</v>
      </c>
      <c r="M110" t="s">
        <v>372</v>
      </c>
      <c r="N110">
        <v>2.6907394958667539E-2</v>
      </c>
      <c r="O110">
        <v>2.6912361116249651E-2</v>
      </c>
      <c r="P110">
        <v>2.692229343141388E-2</v>
      </c>
      <c r="S110" t="s">
        <v>57</v>
      </c>
      <c r="T110" t="b">
        <f>(B110=S110)</f>
        <v>1</v>
      </c>
    </row>
    <row r="111" spans="1:20" x14ac:dyDescent="0.2">
      <c r="A111" s="1">
        <v>109</v>
      </c>
      <c r="B111" t="s">
        <v>58</v>
      </c>
      <c r="C111" s="2" t="b">
        <v>0</v>
      </c>
      <c r="D111" s="2" t="b">
        <v>0</v>
      </c>
      <c r="E111" s="2" t="b">
        <v>0</v>
      </c>
      <c r="F111" s="2" t="b">
        <v>1</v>
      </c>
      <c r="G111" s="2" t="b">
        <v>0</v>
      </c>
      <c r="H111" s="2" t="b">
        <v>0</v>
      </c>
      <c r="I111" t="b">
        <v>1</v>
      </c>
      <c r="J111" t="b">
        <v>1</v>
      </c>
      <c r="K111" t="b">
        <v>1</v>
      </c>
      <c r="L111">
        <v>1.3227194020020981E-2</v>
      </c>
      <c r="M111" t="s">
        <v>372</v>
      </c>
      <c r="N111">
        <v>1.3153806401072559E-2</v>
      </c>
      <c r="O111">
        <v>1.3227194020020981E-2</v>
      </c>
      <c r="P111">
        <v>1.337396925791782E-2</v>
      </c>
      <c r="S111" t="s">
        <v>58</v>
      </c>
      <c r="T111" t="b">
        <f>(B111=S111)</f>
        <v>1</v>
      </c>
    </row>
    <row r="112" spans="1:20" x14ac:dyDescent="0.2">
      <c r="A112" s="1">
        <v>110</v>
      </c>
      <c r="B112" t="s">
        <v>59</v>
      </c>
      <c r="C112" s="2" t="b">
        <v>0</v>
      </c>
      <c r="D112" s="2" t="b">
        <v>0</v>
      </c>
      <c r="E112" s="2" t="b">
        <v>0</v>
      </c>
      <c r="F112" s="2" t="b">
        <v>1</v>
      </c>
      <c r="G112" s="2" t="b">
        <v>0</v>
      </c>
      <c r="H112" s="2" t="b">
        <v>0</v>
      </c>
      <c r="I112" t="b">
        <v>1</v>
      </c>
      <c r="J112" t="b">
        <v>1</v>
      </c>
      <c r="K112" t="b">
        <v>1</v>
      </c>
      <c r="L112">
        <v>8.9991915491175263</v>
      </c>
      <c r="M112" t="s">
        <v>372</v>
      </c>
      <c r="N112">
        <v>8.1837941217057661</v>
      </c>
      <c r="O112">
        <v>8.9991915491175263</v>
      </c>
      <c r="P112">
        <v>10.21584645325796</v>
      </c>
      <c r="S112" t="s">
        <v>59</v>
      </c>
      <c r="T112" t="b">
        <f>(B112=S112)</f>
        <v>1</v>
      </c>
    </row>
    <row r="113" spans="1:20" x14ac:dyDescent="0.2">
      <c r="A113" s="1">
        <v>111</v>
      </c>
      <c r="B113" t="s">
        <v>60</v>
      </c>
      <c r="C113" s="2" t="b">
        <v>0</v>
      </c>
      <c r="D113" s="2" t="b">
        <v>0</v>
      </c>
      <c r="E113" s="2" t="b">
        <v>0</v>
      </c>
      <c r="F113" s="2" t="b">
        <v>1</v>
      </c>
      <c r="G113" s="2" t="b">
        <v>0</v>
      </c>
      <c r="H113" s="2" t="b">
        <v>0</v>
      </c>
      <c r="I113" t="b">
        <v>1</v>
      </c>
      <c r="J113" t="b">
        <v>1</v>
      </c>
      <c r="K113" t="b">
        <v>1</v>
      </c>
      <c r="L113">
        <v>11.43044122422936</v>
      </c>
      <c r="M113" t="s">
        <v>372</v>
      </c>
      <c r="N113">
        <v>10.44793874849954</v>
      </c>
      <c r="O113">
        <v>11.43044122422936</v>
      </c>
      <c r="P113">
        <v>12.88233522817692</v>
      </c>
      <c r="Q113">
        <v>2.6020770421117199E-2</v>
      </c>
      <c r="S113" t="s">
        <v>60</v>
      </c>
      <c r="T113" t="b">
        <f>(B113=S113)</f>
        <v>1</v>
      </c>
    </row>
    <row r="114" spans="1:20" x14ac:dyDescent="0.2">
      <c r="A114" s="1">
        <v>112</v>
      </c>
      <c r="B114" t="s">
        <v>61</v>
      </c>
      <c r="C114" s="2" t="b">
        <v>0</v>
      </c>
      <c r="D114" s="2" t="b">
        <v>0</v>
      </c>
      <c r="E114" s="2" t="b">
        <v>0</v>
      </c>
      <c r="F114" s="2" t="b">
        <v>1</v>
      </c>
      <c r="G114" s="2" t="b">
        <v>0</v>
      </c>
      <c r="H114" s="2" t="b">
        <v>0</v>
      </c>
      <c r="I114" t="b">
        <v>1</v>
      </c>
      <c r="J114" t="b">
        <v>1</v>
      </c>
      <c r="K114" t="b">
        <v>1</v>
      </c>
      <c r="L114">
        <v>7.9846420602724448</v>
      </c>
      <c r="M114" t="s">
        <v>372</v>
      </c>
      <c r="N114">
        <v>7.2330379268969169</v>
      </c>
      <c r="O114">
        <v>7.9846420602724448</v>
      </c>
      <c r="P114">
        <v>9.0624335008255752</v>
      </c>
      <c r="Q114">
        <v>2.6020770421117199E-2</v>
      </c>
      <c r="S114" t="s">
        <v>61</v>
      </c>
      <c r="T114" t="b">
        <f>(B114=S114)</f>
        <v>1</v>
      </c>
    </row>
    <row r="115" spans="1:20" x14ac:dyDescent="0.2">
      <c r="A115" s="1">
        <v>113</v>
      </c>
      <c r="B115" t="s">
        <v>65</v>
      </c>
      <c r="C115" s="2" t="b">
        <v>0</v>
      </c>
      <c r="D115" s="2" t="b">
        <v>0</v>
      </c>
      <c r="E115" s="2" t="b">
        <v>0</v>
      </c>
      <c r="F115" s="2" t="b">
        <v>0</v>
      </c>
      <c r="G115" s="2" t="b">
        <v>0</v>
      </c>
      <c r="H115" s="2" t="b">
        <v>0</v>
      </c>
      <c r="I115" t="b">
        <v>1</v>
      </c>
      <c r="J115" t="b">
        <v>1</v>
      </c>
      <c r="K115" t="b">
        <v>1</v>
      </c>
      <c r="L115">
        <v>1.084978013852635E-2</v>
      </c>
      <c r="M115" t="s">
        <v>372</v>
      </c>
      <c r="N115">
        <v>1.055812478031396E-2</v>
      </c>
      <c r="O115">
        <v>1.084978013852635E-2</v>
      </c>
      <c r="P115">
        <v>1.114143549673874E-2</v>
      </c>
      <c r="Q115">
        <v>2.6020770421117199E-2</v>
      </c>
      <c r="S115" t="s">
        <v>65</v>
      </c>
      <c r="T115" t="b">
        <f>(B115=S115)</f>
        <v>1</v>
      </c>
    </row>
    <row r="116" spans="1:20" x14ac:dyDescent="0.2">
      <c r="A116" s="1">
        <v>114</v>
      </c>
      <c r="B116" t="s">
        <v>66</v>
      </c>
      <c r="C116" s="2" t="b">
        <v>0</v>
      </c>
      <c r="D116" s="2" t="b">
        <v>0</v>
      </c>
      <c r="E116" s="2" t="b">
        <v>0</v>
      </c>
      <c r="F116" s="2" t="b">
        <v>1</v>
      </c>
      <c r="G116" s="2" t="b">
        <v>0</v>
      </c>
      <c r="H116" s="2" t="b">
        <v>0</v>
      </c>
      <c r="I116" t="b">
        <v>1</v>
      </c>
      <c r="J116" t="b">
        <v>1</v>
      </c>
      <c r="K116" t="b">
        <v>1</v>
      </c>
      <c r="L116">
        <v>2.5620637473850238E-2</v>
      </c>
      <c r="M116" t="s">
        <v>372</v>
      </c>
      <c r="N116">
        <v>2.526169367706926E-2</v>
      </c>
      <c r="O116">
        <v>2.5620637473850238E-2</v>
      </c>
      <c r="P116">
        <v>2.597958127063122E-2</v>
      </c>
      <c r="Q116">
        <v>2.6020770421117199E-2</v>
      </c>
      <c r="S116" t="s">
        <v>66</v>
      </c>
      <c r="T116" t="b">
        <f>(B116=S116)</f>
        <v>1</v>
      </c>
    </row>
    <row r="117" spans="1:20" x14ac:dyDescent="0.2">
      <c r="A117" s="1">
        <v>115</v>
      </c>
      <c r="B117" t="s">
        <v>67</v>
      </c>
      <c r="C117" s="2" t="b">
        <v>0</v>
      </c>
      <c r="D117" s="2" t="b">
        <v>0</v>
      </c>
      <c r="E117" s="2" t="b">
        <v>0</v>
      </c>
      <c r="F117" s="2" t="b">
        <v>1</v>
      </c>
      <c r="G117" s="2" t="b">
        <v>0</v>
      </c>
      <c r="H117" s="2" t="b">
        <v>0</v>
      </c>
      <c r="I117" t="b">
        <v>1</v>
      </c>
      <c r="J117" t="b">
        <v>1</v>
      </c>
      <c r="K117" t="b">
        <v>1</v>
      </c>
      <c r="L117">
        <v>2.6744791208869689E-2</v>
      </c>
      <c r="M117" t="s">
        <v>372</v>
      </c>
      <c r="N117">
        <v>2.525855117768629E-2</v>
      </c>
      <c r="O117">
        <v>2.6744791208869689E-2</v>
      </c>
      <c r="P117">
        <v>2.8231031240053089E-2</v>
      </c>
      <c r="Q117">
        <v>2.6020770421117199E-2</v>
      </c>
      <c r="S117" t="s">
        <v>67</v>
      </c>
      <c r="T117" t="b">
        <f>(B117=S117)</f>
        <v>1</v>
      </c>
    </row>
    <row r="118" spans="1:20" x14ac:dyDescent="0.2">
      <c r="A118" s="1">
        <v>116</v>
      </c>
      <c r="B118" t="s">
        <v>68</v>
      </c>
      <c r="C118" s="2" t="b">
        <v>0</v>
      </c>
      <c r="D118" s="2" t="b">
        <v>0</v>
      </c>
      <c r="E118" s="2" t="b">
        <v>0</v>
      </c>
      <c r="F118" s="2" t="b">
        <v>1</v>
      </c>
      <c r="G118" s="2" t="b">
        <v>0</v>
      </c>
      <c r="H118" s="2" t="b">
        <v>0</v>
      </c>
      <c r="I118" t="b">
        <v>1</v>
      </c>
      <c r="J118" t="b">
        <v>1</v>
      </c>
      <c r="K118" t="b">
        <v>1</v>
      </c>
      <c r="L118">
        <v>2.8468937802493088E-4</v>
      </c>
      <c r="M118" t="s">
        <v>372</v>
      </c>
      <c r="N118">
        <v>-2.3518369094454729E-4</v>
      </c>
      <c r="O118">
        <v>2.8468937802493088E-4</v>
      </c>
      <c r="P118">
        <v>6.9700108700276246E-4</v>
      </c>
      <c r="Q118">
        <v>2.6020770421117199E-2</v>
      </c>
      <c r="S118" t="s">
        <v>68</v>
      </c>
      <c r="T118" t="b">
        <f>(B118=S118)</f>
        <v>1</v>
      </c>
    </row>
    <row r="119" spans="1:20" x14ac:dyDescent="0.2">
      <c r="A119" s="1">
        <v>117</v>
      </c>
      <c r="B119" t="s">
        <v>69</v>
      </c>
      <c r="C119" s="2" t="b">
        <v>0</v>
      </c>
      <c r="D119" s="2" t="b">
        <v>0</v>
      </c>
      <c r="E119" s="2" t="b">
        <v>0</v>
      </c>
      <c r="F119" s="2" t="b">
        <v>1</v>
      </c>
      <c r="G119" s="2" t="b">
        <v>0</v>
      </c>
      <c r="H119" s="2" t="b">
        <v>0</v>
      </c>
      <c r="I119" t="b">
        <v>1</v>
      </c>
      <c r="J119" t="b">
        <v>1</v>
      </c>
      <c r="K119" t="b">
        <v>1</v>
      </c>
      <c r="L119">
        <v>7.2311161005212166E-5</v>
      </c>
      <c r="M119" t="s">
        <v>372</v>
      </c>
      <c r="N119">
        <v>-1.0195806390690019E-3</v>
      </c>
      <c r="O119">
        <v>7.2311161005212166E-5</v>
      </c>
      <c r="P119">
        <v>7.133165443871433E-4</v>
      </c>
      <c r="Q119">
        <v>2.6020770421117199E-2</v>
      </c>
      <c r="S119" t="s">
        <v>69</v>
      </c>
      <c r="T119" t="b">
        <f>(B119=S119)</f>
        <v>1</v>
      </c>
    </row>
    <row r="120" spans="1:20" x14ac:dyDescent="0.2">
      <c r="A120" s="1">
        <v>118</v>
      </c>
      <c r="B120" t="s">
        <v>70</v>
      </c>
      <c r="C120" s="2" t="b">
        <v>0</v>
      </c>
      <c r="D120" s="2" t="b">
        <v>0</v>
      </c>
      <c r="E120" s="2" t="b">
        <v>0</v>
      </c>
      <c r="F120" s="2" t="b">
        <v>1</v>
      </c>
      <c r="G120" s="2" t="b">
        <v>0</v>
      </c>
      <c r="H120" s="2" t="b">
        <v>0</v>
      </c>
      <c r="I120" t="b">
        <v>1</v>
      </c>
      <c r="J120" t="b">
        <v>1</v>
      </c>
      <c r="K120" t="b">
        <v>1</v>
      </c>
      <c r="L120">
        <v>2.310720927426747E-4</v>
      </c>
      <c r="M120" t="s">
        <v>372</v>
      </c>
      <c r="N120">
        <v>-6.8424076715560317E-4</v>
      </c>
      <c r="O120">
        <v>2.310720927426747E-4</v>
      </c>
      <c r="P120">
        <v>7.9007058671104187E-4</v>
      </c>
      <c r="Q120">
        <v>2.6020770421117199E-2</v>
      </c>
      <c r="S120" t="s">
        <v>70</v>
      </c>
      <c r="T120" t="b">
        <f>(B120=S120)</f>
        <v>1</v>
      </c>
    </row>
    <row r="121" spans="1:20" x14ac:dyDescent="0.2">
      <c r="A121" s="1">
        <v>119</v>
      </c>
      <c r="B121" t="s">
        <v>80</v>
      </c>
      <c r="C121" s="2" t="b">
        <v>0</v>
      </c>
      <c r="D121" s="2" t="b">
        <v>0</v>
      </c>
      <c r="E121" s="2" t="b">
        <v>0</v>
      </c>
      <c r="F121" s="2" t="b">
        <v>0</v>
      </c>
      <c r="G121" s="2" t="b">
        <v>0</v>
      </c>
      <c r="H121" s="2" t="b">
        <v>0</v>
      </c>
      <c r="I121" t="b">
        <v>1</v>
      </c>
      <c r="J121" t="b">
        <v>1</v>
      </c>
      <c r="K121" t="b">
        <v>1</v>
      </c>
      <c r="L121">
        <v>6.0613480348620991E-2</v>
      </c>
      <c r="M121" t="s">
        <v>372</v>
      </c>
      <c r="N121">
        <v>5.455213231375889E-2</v>
      </c>
      <c r="O121">
        <v>6.0613480348620991E-2</v>
      </c>
      <c r="P121">
        <v>6.6674828383483098E-2</v>
      </c>
      <c r="Q121">
        <v>2.6020770421117199E-2</v>
      </c>
      <c r="S121" t="s">
        <v>80</v>
      </c>
      <c r="T121" t="b">
        <f>(B121=S121)</f>
        <v>1</v>
      </c>
    </row>
    <row r="122" spans="1:20" x14ac:dyDescent="0.2">
      <c r="A122" s="1">
        <v>120</v>
      </c>
      <c r="B122" t="s">
        <v>81</v>
      </c>
      <c r="C122" s="2" t="b">
        <v>0</v>
      </c>
      <c r="D122" s="2" t="b">
        <v>0</v>
      </c>
      <c r="E122" s="2" t="b">
        <v>0</v>
      </c>
      <c r="F122" s="2" t="b">
        <v>1</v>
      </c>
      <c r="G122" s="2" t="b">
        <v>0</v>
      </c>
      <c r="H122" s="2" t="b">
        <v>0</v>
      </c>
      <c r="I122" t="b">
        <v>1</v>
      </c>
      <c r="J122" t="b">
        <v>1</v>
      </c>
      <c r="K122" t="b">
        <v>1</v>
      </c>
      <c r="L122">
        <v>8.5240866558499218E-2</v>
      </c>
      <c r="M122" t="s">
        <v>372</v>
      </c>
      <c r="N122">
        <v>7.6716779902649301E-2</v>
      </c>
      <c r="O122">
        <v>8.5240866558499218E-2</v>
      </c>
      <c r="P122">
        <v>9.3764953214349148E-2</v>
      </c>
      <c r="Q122">
        <v>2.6020770421117199E-2</v>
      </c>
      <c r="S122" t="s">
        <v>81</v>
      </c>
      <c r="T122" t="b">
        <f>(B122=S122)</f>
        <v>1</v>
      </c>
    </row>
    <row r="123" spans="1:20" x14ac:dyDescent="0.2">
      <c r="A123" s="1">
        <v>121</v>
      </c>
      <c r="B123" t="s">
        <v>82</v>
      </c>
      <c r="C123" s="2" t="b">
        <v>0</v>
      </c>
      <c r="D123" s="2" t="b">
        <v>0</v>
      </c>
      <c r="E123" s="2" t="b">
        <v>0</v>
      </c>
      <c r="F123" s="2" t="b">
        <v>1</v>
      </c>
      <c r="G123" s="2" t="b">
        <v>0</v>
      </c>
      <c r="H123" s="2" t="b">
        <v>0</v>
      </c>
      <c r="I123" t="b">
        <v>1</v>
      </c>
      <c r="J123" t="b">
        <v>1</v>
      </c>
      <c r="K123" t="b">
        <v>1</v>
      </c>
      <c r="L123">
        <v>0.223421841213025</v>
      </c>
      <c r="M123" t="s">
        <v>372</v>
      </c>
      <c r="N123">
        <v>0.20107965709172251</v>
      </c>
      <c r="O123">
        <v>0.223421841213025</v>
      </c>
      <c r="P123">
        <v>0.24576402533432751</v>
      </c>
      <c r="Q123">
        <v>2.6020770421117199E-2</v>
      </c>
      <c r="S123" t="s">
        <v>82</v>
      </c>
      <c r="T123" t="b">
        <f>(B123=S123)</f>
        <v>1</v>
      </c>
    </row>
    <row r="124" spans="1:20" x14ac:dyDescent="0.2">
      <c r="A124" s="1">
        <v>122</v>
      </c>
      <c r="B124" t="s">
        <v>83</v>
      </c>
      <c r="C124" s="2" t="b">
        <v>0</v>
      </c>
      <c r="D124" s="2" t="b">
        <v>0</v>
      </c>
      <c r="E124" s="2" t="b">
        <v>0</v>
      </c>
      <c r="F124" s="2" t="b">
        <v>1</v>
      </c>
      <c r="G124" s="2" t="b">
        <v>0</v>
      </c>
      <c r="H124" s="2" t="b">
        <v>0</v>
      </c>
      <c r="I124" t="b">
        <v>1</v>
      </c>
      <c r="J124" t="b">
        <v>1</v>
      </c>
      <c r="K124" t="b">
        <v>1</v>
      </c>
      <c r="L124">
        <v>1.6276569295614661E-3</v>
      </c>
      <c r="M124" t="s">
        <v>372</v>
      </c>
      <c r="N124">
        <v>-2.7956328625672461E-3</v>
      </c>
      <c r="O124">
        <v>1.6276569295614661E-3</v>
      </c>
      <c r="P124">
        <v>6.3266256198167602E-3</v>
      </c>
      <c r="Q124">
        <v>2.6020770421117199E-2</v>
      </c>
      <c r="S124" t="s">
        <v>83</v>
      </c>
      <c r="T124" t="b">
        <f>(B124=S124)</f>
        <v>1</v>
      </c>
    </row>
    <row r="125" spans="1:20" x14ac:dyDescent="0.2">
      <c r="A125" s="1">
        <v>123</v>
      </c>
      <c r="B125" t="s">
        <v>84</v>
      </c>
      <c r="C125" s="2" t="b">
        <v>0</v>
      </c>
      <c r="D125" s="2" t="b">
        <v>0</v>
      </c>
      <c r="E125" s="2" t="b">
        <v>0</v>
      </c>
      <c r="F125" s="2" t="b">
        <v>1</v>
      </c>
      <c r="G125" s="2" t="b">
        <v>0</v>
      </c>
      <c r="H125" s="2" t="b">
        <v>0</v>
      </c>
      <c r="I125" t="b">
        <v>1</v>
      </c>
      <c r="J125" t="b">
        <v>1</v>
      </c>
      <c r="K125" t="b">
        <v>1</v>
      </c>
      <c r="L125">
        <v>1.305775293785758E-3</v>
      </c>
      <c r="M125" t="s">
        <v>372</v>
      </c>
      <c r="N125">
        <v>-4.4977578115887257E-3</v>
      </c>
      <c r="O125">
        <v>1.305775293785758E-3</v>
      </c>
      <c r="P125">
        <v>7.0031759530590027E-3</v>
      </c>
      <c r="Q125">
        <v>2.6020770421117199E-2</v>
      </c>
      <c r="S125" t="s">
        <v>84</v>
      </c>
      <c r="T125" t="b">
        <f>(B125=S125)</f>
        <v>1</v>
      </c>
    </row>
    <row r="126" spans="1:20" x14ac:dyDescent="0.2">
      <c r="A126" s="1">
        <v>124</v>
      </c>
      <c r="B126" t="s">
        <v>85</v>
      </c>
      <c r="C126" s="2" t="b">
        <v>0</v>
      </c>
      <c r="D126" s="2" t="b">
        <v>0</v>
      </c>
      <c r="E126" s="2" t="b">
        <v>0</v>
      </c>
      <c r="F126" s="2" t="b">
        <v>1</v>
      </c>
      <c r="G126" s="2" t="b">
        <v>0</v>
      </c>
      <c r="H126" s="2" t="b">
        <v>0</v>
      </c>
      <c r="I126" t="b">
        <v>1</v>
      </c>
      <c r="J126" t="b">
        <v>1</v>
      </c>
      <c r="K126" t="b">
        <v>1</v>
      </c>
      <c r="L126">
        <v>6.1493153478883798E-4</v>
      </c>
      <c r="M126" t="s">
        <v>372</v>
      </c>
      <c r="N126">
        <v>-5.5221020208998184E-3</v>
      </c>
      <c r="O126">
        <v>6.1493153478883798E-4</v>
      </c>
      <c r="P126">
        <v>5.5427701370830591E-3</v>
      </c>
      <c r="Q126">
        <v>2.6020770421117199E-2</v>
      </c>
      <c r="S126" t="s">
        <v>85</v>
      </c>
      <c r="T126" t="b">
        <f>(B126=S126)</f>
        <v>1</v>
      </c>
    </row>
    <row r="127" spans="1:20" x14ac:dyDescent="0.2">
      <c r="A127" s="1">
        <v>125</v>
      </c>
      <c r="B127" t="s">
        <v>86</v>
      </c>
      <c r="C127" s="2" t="b">
        <v>0</v>
      </c>
      <c r="D127" s="2" t="b">
        <v>0</v>
      </c>
      <c r="E127" s="2" t="b">
        <v>0</v>
      </c>
      <c r="F127" s="2" t="b">
        <v>0</v>
      </c>
      <c r="G127" s="2" t="b">
        <v>0</v>
      </c>
      <c r="H127" s="2" t="b">
        <v>0</v>
      </c>
      <c r="I127" t="b">
        <v>1</v>
      </c>
      <c r="J127" t="b">
        <v>1</v>
      </c>
      <c r="K127" t="b">
        <v>1</v>
      </c>
      <c r="L127">
        <v>0.17155484694066761</v>
      </c>
      <c r="M127" t="s">
        <v>372</v>
      </c>
      <c r="N127">
        <v>0.16704916460637201</v>
      </c>
      <c r="O127">
        <v>0.17155484694066761</v>
      </c>
      <c r="P127">
        <v>0.17606052927496321</v>
      </c>
      <c r="Q127">
        <v>2.6020770421117199E-2</v>
      </c>
      <c r="S127" t="s">
        <v>86</v>
      </c>
      <c r="T127" t="b">
        <f>(B127=S127)</f>
        <v>1</v>
      </c>
    </row>
    <row r="128" spans="1:20" x14ac:dyDescent="0.2">
      <c r="A128" s="1">
        <v>126</v>
      </c>
      <c r="B128" t="s">
        <v>87</v>
      </c>
      <c r="C128" s="2" t="b">
        <v>0</v>
      </c>
      <c r="D128" s="2" t="b">
        <v>0</v>
      </c>
      <c r="E128" s="2" t="b">
        <v>0</v>
      </c>
      <c r="F128" s="2" t="b">
        <v>0</v>
      </c>
      <c r="G128" s="2" t="b">
        <v>0</v>
      </c>
      <c r="H128" s="2" t="b">
        <v>0</v>
      </c>
      <c r="I128" t="b">
        <v>1</v>
      </c>
      <c r="J128" t="b">
        <v>1</v>
      </c>
      <c r="K128" t="b">
        <v>1</v>
      </c>
      <c r="L128">
        <v>0.27707036463601259</v>
      </c>
      <c r="M128" t="s">
        <v>372</v>
      </c>
      <c r="N128">
        <v>0.27165059091106403</v>
      </c>
      <c r="O128">
        <v>0.27707036463601259</v>
      </c>
      <c r="P128">
        <v>0.28249013836096132</v>
      </c>
      <c r="Q128">
        <v>2.6020770421117199E-2</v>
      </c>
      <c r="S128" t="s">
        <v>87</v>
      </c>
      <c r="T128" t="b">
        <f>(B128=S128)</f>
        <v>1</v>
      </c>
    </row>
    <row r="129" spans="1:20" x14ac:dyDescent="0.2">
      <c r="A129" s="1">
        <v>127</v>
      </c>
      <c r="B129" t="s">
        <v>88</v>
      </c>
      <c r="C129" s="2" t="b">
        <v>0</v>
      </c>
      <c r="D129" s="2" t="b">
        <v>0</v>
      </c>
      <c r="E129" s="2" t="b">
        <v>0</v>
      </c>
      <c r="F129" s="2" t="b">
        <v>0</v>
      </c>
      <c r="G129" s="2" t="b">
        <v>0</v>
      </c>
      <c r="H129" s="2" t="b">
        <v>0</v>
      </c>
      <c r="I129" t="b">
        <v>1</v>
      </c>
      <c r="J129" t="b">
        <v>1</v>
      </c>
      <c r="K129" t="b">
        <v>1</v>
      </c>
      <c r="L129">
        <v>0.78176444175220317</v>
      </c>
      <c r="M129" t="s">
        <v>372</v>
      </c>
      <c r="N129">
        <v>0.76375874530739418</v>
      </c>
      <c r="O129">
        <v>0.78176444175220317</v>
      </c>
      <c r="P129">
        <v>0.79977013819701215</v>
      </c>
      <c r="Q129">
        <v>2.6020770421117199E-2</v>
      </c>
      <c r="S129" t="s">
        <v>88</v>
      </c>
      <c r="T129" t="b">
        <f>(B129=S129)</f>
        <v>1</v>
      </c>
    </row>
    <row r="130" spans="1:20" x14ac:dyDescent="0.2">
      <c r="A130" s="1">
        <v>128</v>
      </c>
      <c r="B130" t="s">
        <v>89</v>
      </c>
      <c r="C130" s="2" t="b">
        <v>0</v>
      </c>
      <c r="D130" s="2" t="b">
        <v>0</v>
      </c>
      <c r="E130" s="2" t="b">
        <v>0</v>
      </c>
      <c r="F130" s="2" t="b">
        <v>0</v>
      </c>
      <c r="G130" s="2" t="b">
        <v>0</v>
      </c>
      <c r="H130" s="2" t="b">
        <v>0</v>
      </c>
      <c r="I130" t="b">
        <v>1</v>
      </c>
      <c r="J130" t="b">
        <v>1</v>
      </c>
      <c r="K130" t="b">
        <v>1</v>
      </c>
      <c r="L130">
        <v>0.19959608858585981</v>
      </c>
      <c r="M130" t="s">
        <v>372</v>
      </c>
      <c r="N130">
        <v>0.19509040625156421</v>
      </c>
      <c r="O130">
        <v>0.19959608858585981</v>
      </c>
      <c r="P130">
        <v>0.20410177092015541</v>
      </c>
      <c r="Q130">
        <v>2.6020770421117199E-2</v>
      </c>
      <c r="S130" t="s">
        <v>89</v>
      </c>
      <c r="T130" t="b">
        <f>(B130=S130)</f>
        <v>1</v>
      </c>
    </row>
    <row r="131" spans="1:20" x14ac:dyDescent="0.2">
      <c r="A131" s="1">
        <v>129</v>
      </c>
      <c r="B131" t="s">
        <v>90</v>
      </c>
      <c r="C131" s="2" t="b">
        <v>0</v>
      </c>
      <c r="D131" s="2" t="b">
        <v>0</v>
      </c>
      <c r="E131" s="2" t="b">
        <v>0</v>
      </c>
      <c r="F131" s="2" t="b">
        <v>0</v>
      </c>
      <c r="G131" s="2" t="b">
        <v>0</v>
      </c>
      <c r="H131" s="2" t="b">
        <v>0</v>
      </c>
      <c r="I131" t="b">
        <v>1</v>
      </c>
      <c r="J131" t="b">
        <v>1</v>
      </c>
      <c r="K131" t="b">
        <v>1</v>
      </c>
      <c r="L131">
        <v>0.30826572072101999</v>
      </c>
      <c r="M131" t="s">
        <v>372</v>
      </c>
      <c r="N131">
        <v>0.30284594699607142</v>
      </c>
      <c r="O131">
        <v>0.30826572072101999</v>
      </c>
      <c r="P131">
        <v>0.31368549444596872</v>
      </c>
      <c r="Q131">
        <v>2.6020770421117199E-2</v>
      </c>
      <c r="S131" t="s">
        <v>90</v>
      </c>
      <c r="T131" t="b">
        <f>(B131=S131)</f>
        <v>1</v>
      </c>
    </row>
    <row r="132" spans="1:20" x14ac:dyDescent="0.2">
      <c r="A132" s="1">
        <v>130</v>
      </c>
      <c r="B132" t="s">
        <v>91</v>
      </c>
      <c r="C132" s="2" t="b">
        <v>0</v>
      </c>
      <c r="D132" s="2" t="b">
        <v>0</v>
      </c>
      <c r="E132" s="2" t="b">
        <v>0</v>
      </c>
      <c r="F132" s="2" t="b">
        <v>0</v>
      </c>
      <c r="G132" s="2" t="b">
        <v>0</v>
      </c>
      <c r="H132" s="2" t="b">
        <v>0</v>
      </c>
      <c r="I132" t="b">
        <v>1</v>
      </c>
      <c r="J132" t="b">
        <v>1</v>
      </c>
      <c r="K132" t="b">
        <v>1</v>
      </c>
      <c r="L132">
        <v>0.83687059571333577</v>
      </c>
      <c r="M132" t="s">
        <v>372</v>
      </c>
      <c r="N132">
        <v>0.81886489926852679</v>
      </c>
      <c r="O132">
        <v>0.83687059571333577</v>
      </c>
      <c r="P132">
        <v>0.85487629215814476</v>
      </c>
      <c r="Q132">
        <v>2.6020770421117199E-2</v>
      </c>
      <c r="S132" t="s">
        <v>91</v>
      </c>
      <c r="T132" t="b">
        <f>(B132=S132)</f>
        <v>1</v>
      </c>
    </row>
    <row r="133" spans="1:20" x14ac:dyDescent="0.2">
      <c r="A133" s="1">
        <v>131</v>
      </c>
      <c r="B133" t="s">
        <v>92</v>
      </c>
      <c r="C133" s="2" t="b">
        <v>0</v>
      </c>
      <c r="D133" s="2" t="b">
        <v>0</v>
      </c>
      <c r="E133" s="2" t="b">
        <v>0</v>
      </c>
      <c r="F133" s="2" t="b">
        <v>1</v>
      </c>
      <c r="G133" s="2" t="b">
        <v>0</v>
      </c>
      <c r="H133" s="2" t="b">
        <v>0</v>
      </c>
      <c r="I133" t="b">
        <v>1</v>
      </c>
      <c r="J133" t="b">
        <v>1</v>
      </c>
      <c r="K133" t="b">
        <v>1</v>
      </c>
      <c r="L133">
        <v>6.3516733748383486E-2</v>
      </c>
      <c r="M133" t="s">
        <v>372</v>
      </c>
      <c r="N133">
        <v>5.6453786261394821E-2</v>
      </c>
      <c r="O133">
        <v>6.3516733748383486E-2</v>
      </c>
      <c r="P133">
        <v>7.1276350481227213E-2</v>
      </c>
      <c r="Q133">
        <v>2.6020770421117199E-2</v>
      </c>
      <c r="S133" t="s">
        <v>92</v>
      </c>
      <c r="T133" t="b">
        <f>(B133=S133)</f>
        <v>1</v>
      </c>
    </row>
    <row r="134" spans="1:20" x14ac:dyDescent="0.2">
      <c r="A134" s="1">
        <v>132</v>
      </c>
      <c r="B134" t="s">
        <v>93</v>
      </c>
      <c r="C134" s="2" t="b">
        <v>0</v>
      </c>
      <c r="D134" s="2" t="b">
        <v>0</v>
      </c>
      <c r="E134" s="2" t="b">
        <v>0</v>
      </c>
      <c r="F134" s="2" t="b">
        <v>1</v>
      </c>
      <c r="G134" s="2" t="b">
        <v>0</v>
      </c>
      <c r="H134" s="2" t="b">
        <v>0</v>
      </c>
      <c r="I134" t="b">
        <v>1</v>
      </c>
      <c r="J134" t="b">
        <v>1</v>
      </c>
      <c r="K134" t="b">
        <v>1</v>
      </c>
      <c r="L134">
        <v>7.7516278592045476E-2</v>
      </c>
      <c r="M134" t="s">
        <v>372</v>
      </c>
      <c r="N134">
        <v>6.8363506779799979E-2</v>
      </c>
      <c r="O134">
        <v>7.7516278592045476E-2</v>
      </c>
      <c r="P134">
        <v>8.4550897794577237E-2</v>
      </c>
      <c r="Q134">
        <v>2.6020770421117199E-2</v>
      </c>
      <c r="S134" t="s">
        <v>93</v>
      </c>
      <c r="T134" t="b">
        <f>(B134=S134)</f>
        <v>1</v>
      </c>
    </row>
    <row r="135" spans="1:20" x14ac:dyDescent="0.2">
      <c r="A135" s="1">
        <v>133</v>
      </c>
      <c r="B135" t="s">
        <v>94</v>
      </c>
      <c r="C135" s="2" t="b">
        <v>0</v>
      </c>
      <c r="D135" s="2" t="b">
        <v>0</v>
      </c>
      <c r="E135" s="2" t="b">
        <v>0</v>
      </c>
      <c r="F135" s="2" t="b">
        <v>1</v>
      </c>
      <c r="G135" s="2" t="b">
        <v>0</v>
      </c>
      <c r="H135" s="2" t="b">
        <v>0</v>
      </c>
      <c r="I135" t="b">
        <v>1</v>
      </c>
      <c r="J135" t="b">
        <v>1</v>
      </c>
      <c r="K135" t="b">
        <v>1</v>
      </c>
      <c r="L135">
        <v>0.39599902226705369</v>
      </c>
      <c r="M135" t="s">
        <v>372</v>
      </c>
      <c r="N135">
        <v>0.2847827308174341</v>
      </c>
      <c r="O135">
        <v>0.39599902226705369</v>
      </c>
      <c r="P135">
        <v>0.5820580471093959</v>
      </c>
      <c r="Q135">
        <v>2.6020770421117199E-2</v>
      </c>
      <c r="S135" t="s">
        <v>94</v>
      </c>
      <c r="T135" t="b">
        <f>(B135=S135)</f>
        <v>1</v>
      </c>
    </row>
    <row r="136" spans="1:20" x14ac:dyDescent="0.2">
      <c r="A136" s="1">
        <v>134</v>
      </c>
      <c r="B136" t="s">
        <v>98</v>
      </c>
      <c r="C136" s="2" t="b">
        <v>0</v>
      </c>
      <c r="D136" s="2" t="b">
        <v>0</v>
      </c>
      <c r="E136" s="2" t="b">
        <v>0</v>
      </c>
      <c r="F136" s="2" t="b">
        <v>1</v>
      </c>
      <c r="G136" s="2" t="b">
        <v>0</v>
      </c>
      <c r="H136" s="2" t="b">
        <v>0</v>
      </c>
      <c r="I136" t="b">
        <v>1</v>
      </c>
      <c r="J136" t="b">
        <v>1</v>
      </c>
      <c r="K136" t="b">
        <v>1</v>
      </c>
      <c r="L136">
        <v>116.7870497770292</v>
      </c>
      <c r="M136" t="s">
        <v>372</v>
      </c>
      <c r="N136">
        <v>111.99435496108561</v>
      </c>
      <c r="O136">
        <v>116.7870497770292</v>
      </c>
      <c r="P136">
        <v>121.1938490874296</v>
      </c>
      <c r="Q136">
        <v>2.6020770421117199E-2</v>
      </c>
      <c r="S136" t="s">
        <v>98</v>
      </c>
      <c r="T136" t="b">
        <f>(B136=S136)</f>
        <v>1</v>
      </c>
    </row>
    <row r="137" spans="1:20" x14ac:dyDescent="0.2">
      <c r="A137" s="1">
        <v>135</v>
      </c>
      <c r="B137" t="s">
        <v>99</v>
      </c>
      <c r="C137" s="2" t="b">
        <v>0</v>
      </c>
      <c r="D137" s="2" t="b">
        <v>0</v>
      </c>
      <c r="E137" s="2" t="b">
        <v>0</v>
      </c>
      <c r="F137" s="2" t="b">
        <v>1</v>
      </c>
      <c r="G137" s="2" t="b">
        <v>0</v>
      </c>
      <c r="H137" s="2" t="b">
        <v>0</v>
      </c>
      <c r="I137" t="b">
        <v>1</v>
      </c>
      <c r="J137" t="b">
        <v>1</v>
      </c>
      <c r="K137" t="b">
        <v>1</v>
      </c>
      <c r="L137">
        <v>5.5567817633127659</v>
      </c>
      <c r="M137" t="s">
        <v>372</v>
      </c>
      <c r="N137">
        <v>4.4378387023412076</v>
      </c>
      <c r="O137">
        <v>5.5567817633127659</v>
      </c>
      <c r="P137">
        <v>7.1646529153505671</v>
      </c>
      <c r="Q137">
        <v>2.6020770421117199E-2</v>
      </c>
      <c r="S137" t="s">
        <v>99</v>
      </c>
      <c r="T137" t="b">
        <f>(B137=S137)</f>
        <v>1</v>
      </c>
    </row>
    <row r="138" spans="1:20" x14ac:dyDescent="0.2">
      <c r="A138" s="1">
        <v>136</v>
      </c>
      <c r="B138" t="s">
        <v>100</v>
      </c>
      <c r="C138" s="2" t="b">
        <v>0</v>
      </c>
      <c r="D138" s="2" t="b">
        <v>0</v>
      </c>
      <c r="E138" s="2" t="b">
        <v>0</v>
      </c>
      <c r="F138" s="2" t="b">
        <v>1</v>
      </c>
      <c r="G138" s="2" t="b">
        <v>0</v>
      </c>
      <c r="H138" s="2" t="b">
        <v>0</v>
      </c>
      <c r="I138" t="b">
        <v>1</v>
      </c>
      <c r="J138" t="b">
        <v>1</v>
      </c>
      <c r="K138" t="b">
        <v>1</v>
      </c>
      <c r="L138">
        <v>4.3468367217404396</v>
      </c>
      <c r="M138" t="s">
        <v>372</v>
      </c>
      <c r="N138">
        <v>3.7687333430714212</v>
      </c>
      <c r="O138">
        <v>4.3468367217404396</v>
      </c>
      <c r="P138">
        <v>5.0555288394072164</v>
      </c>
      <c r="Q138">
        <v>2.6020770421117199E-2</v>
      </c>
      <c r="S138" t="s">
        <v>100</v>
      </c>
      <c r="T138" t="b">
        <f>(B138=S138)</f>
        <v>1</v>
      </c>
    </row>
    <row r="139" spans="1:20" x14ac:dyDescent="0.2">
      <c r="A139" s="1">
        <v>137</v>
      </c>
      <c r="B139" t="s">
        <v>95</v>
      </c>
      <c r="C139" s="2" t="b">
        <v>0</v>
      </c>
      <c r="D139" s="2" t="b">
        <v>0</v>
      </c>
      <c r="E139" s="2" t="b">
        <v>0</v>
      </c>
      <c r="F139" s="2" t="b">
        <v>0</v>
      </c>
      <c r="G139" s="2" t="b">
        <v>0</v>
      </c>
      <c r="H139" s="2" t="b">
        <v>0</v>
      </c>
      <c r="I139" t="b">
        <v>1</v>
      </c>
      <c r="J139" t="b">
        <v>1</v>
      </c>
      <c r="K139" t="b">
        <v>1</v>
      </c>
      <c r="L139">
        <v>3.49889547531046E-3</v>
      </c>
      <c r="M139" t="s">
        <v>372</v>
      </c>
      <c r="N139">
        <v>3.4072283892884409E-3</v>
      </c>
      <c r="O139">
        <v>3.49889547531046E-3</v>
      </c>
      <c r="P139">
        <v>3.6261674905494271E-3</v>
      </c>
      <c r="Q139">
        <v>2.6020770421117199E-2</v>
      </c>
      <c r="S139" t="s">
        <v>95</v>
      </c>
      <c r="T139" t="b">
        <f>(B139=S139)</f>
        <v>1</v>
      </c>
    </row>
    <row r="140" spans="1:20" x14ac:dyDescent="0.2">
      <c r="A140" s="1">
        <v>138</v>
      </c>
      <c r="B140" t="s">
        <v>96</v>
      </c>
      <c r="C140" s="2" t="b">
        <v>0</v>
      </c>
      <c r="D140" s="2" t="b">
        <v>0</v>
      </c>
      <c r="E140" s="2" t="b">
        <v>0</v>
      </c>
      <c r="F140" s="2" t="b">
        <v>0</v>
      </c>
      <c r="G140" s="2" t="b">
        <v>0</v>
      </c>
      <c r="H140" s="2" t="b">
        <v>0</v>
      </c>
      <c r="I140" t="b">
        <v>1</v>
      </c>
      <c r="J140" t="b">
        <v>1</v>
      </c>
      <c r="K140" t="b">
        <v>1</v>
      </c>
      <c r="L140">
        <v>5.6509414364849962E-3</v>
      </c>
      <c r="M140" t="s">
        <v>372</v>
      </c>
      <c r="N140">
        <v>5.2854212889606889E-3</v>
      </c>
      <c r="O140">
        <v>5.6509414364849962E-3</v>
      </c>
      <c r="P140">
        <v>6.3659429303270119E-3</v>
      </c>
      <c r="Q140">
        <v>2.6020770421117199E-2</v>
      </c>
      <c r="S140" t="s">
        <v>96</v>
      </c>
      <c r="T140" t="b">
        <f>(B140=S140)</f>
        <v>1</v>
      </c>
    </row>
    <row r="141" spans="1:20" x14ac:dyDescent="0.2">
      <c r="A141" s="1">
        <v>139</v>
      </c>
      <c r="B141" t="s">
        <v>97</v>
      </c>
      <c r="C141" s="2" t="b">
        <v>0</v>
      </c>
      <c r="D141" s="2" t="b">
        <v>0</v>
      </c>
      <c r="E141" s="2" t="b">
        <v>0</v>
      </c>
      <c r="F141" s="2" t="b">
        <v>0</v>
      </c>
      <c r="G141" s="2" t="b">
        <v>0</v>
      </c>
      <c r="H141" s="2" t="b">
        <v>0</v>
      </c>
      <c r="I141" t="b">
        <v>1</v>
      </c>
      <c r="J141" t="b">
        <v>1</v>
      </c>
      <c r="K141" t="b">
        <v>1</v>
      </c>
      <c r="L141">
        <v>7.1937805964061036E-3</v>
      </c>
      <c r="M141" t="s">
        <v>372</v>
      </c>
      <c r="N141">
        <v>6.9447717893954342E-3</v>
      </c>
      <c r="O141">
        <v>7.1937805964061036E-3</v>
      </c>
      <c r="P141">
        <v>7.4774335692065659E-3</v>
      </c>
      <c r="Q141">
        <v>2.6020770421117199E-2</v>
      </c>
      <c r="S141" t="s">
        <v>97</v>
      </c>
      <c r="T141" t="b">
        <f>(B141=S141)</f>
        <v>1</v>
      </c>
    </row>
    <row r="142" spans="1:20" x14ac:dyDescent="0.2">
      <c r="A142" s="1">
        <v>140</v>
      </c>
      <c r="B142" t="s">
        <v>50</v>
      </c>
      <c r="C142" s="2" t="b">
        <v>0</v>
      </c>
      <c r="D142" s="2" t="b">
        <v>0</v>
      </c>
      <c r="E142" s="2" t="b">
        <v>0</v>
      </c>
      <c r="F142" s="2" t="b">
        <v>0</v>
      </c>
      <c r="G142" s="2" t="b">
        <v>0</v>
      </c>
      <c r="H142" s="2" t="b">
        <v>0</v>
      </c>
      <c r="I142" t="b">
        <v>1</v>
      </c>
      <c r="J142" t="b">
        <v>1</v>
      </c>
      <c r="K142" t="b">
        <v>1</v>
      </c>
      <c r="L142">
        <v>-1.7885829727128381E-2</v>
      </c>
      <c r="M142" t="s">
        <v>372</v>
      </c>
      <c r="N142">
        <v>-1.848983106864921E-2</v>
      </c>
      <c r="O142">
        <v>-1.7885829727128381E-2</v>
      </c>
      <c r="P142">
        <v>-1.7177629727948951E-2</v>
      </c>
      <c r="Q142">
        <v>2.6020770421117199E-2</v>
      </c>
      <c r="S142" t="s">
        <v>50</v>
      </c>
      <c r="T142" t="b">
        <f>(B142=S142)</f>
        <v>1</v>
      </c>
    </row>
    <row r="143" spans="1:20" x14ac:dyDescent="0.2">
      <c r="A143" s="1">
        <v>141</v>
      </c>
      <c r="B143" t="s">
        <v>51</v>
      </c>
      <c r="C143" s="2" t="b">
        <v>0</v>
      </c>
      <c r="D143" s="2" t="b">
        <v>0</v>
      </c>
      <c r="E143" s="2" t="b">
        <v>0</v>
      </c>
      <c r="F143" s="2" t="b">
        <v>0</v>
      </c>
      <c r="G143" s="2" t="b">
        <v>0</v>
      </c>
      <c r="H143" s="2" t="b">
        <v>0</v>
      </c>
      <c r="I143" t="b">
        <v>1</v>
      </c>
      <c r="J143" t="b">
        <v>1</v>
      </c>
      <c r="K143" t="b">
        <v>1</v>
      </c>
      <c r="L143">
        <v>-2.6963920123773751E-2</v>
      </c>
      <c r="M143" t="s">
        <v>372</v>
      </c>
      <c r="N143">
        <v>-2.7968160553129701E-2</v>
      </c>
      <c r="O143">
        <v>-2.6963920123773751E-2</v>
      </c>
      <c r="P143">
        <v>-2.590872525635432E-2</v>
      </c>
      <c r="Q143">
        <v>2.6020770421117199E-2</v>
      </c>
      <c r="S143" t="s">
        <v>51</v>
      </c>
      <c r="T143" t="b">
        <f>(B143=S143)</f>
        <v>1</v>
      </c>
    </row>
    <row r="144" spans="1:20" x14ac:dyDescent="0.2">
      <c r="A144" s="1">
        <v>142</v>
      </c>
      <c r="B144" t="s">
        <v>52</v>
      </c>
      <c r="C144" s="2" t="b">
        <v>0</v>
      </c>
      <c r="D144" s="2" t="b">
        <v>0</v>
      </c>
      <c r="E144" s="2" t="b">
        <v>0</v>
      </c>
      <c r="F144" s="2" t="b">
        <v>0</v>
      </c>
      <c r="G144" s="2" t="b">
        <v>0</v>
      </c>
      <c r="H144" s="2" t="b">
        <v>0</v>
      </c>
      <c r="I144" t="b">
        <v>1</v>
      </c>
      <c r="J144" t="b">
        <v>1</v>
      </c>
      <c r="K144" t="b">
        <v>1</v>
      </c>
      <c r="L144">
        <v>-0.16963073442501911</v>
      </c>
      <c r="M144" t="s">
        <v>372</v>
      </c>
      <c r="N144">
        <v>-0.1709376110490719</v>
      </c>
      <c r="O144">
        <v>-0.16963073442501911</v>
      </c>
      <c r="P144">
        <v>-0.16834020479514311</v>
      </c>
      <c r="Q144">
        <v>2.6020770421117199E-2</v>
      </c>
      <c r="S144" t="s">
        <v>52</v>
      </c>
      <c r="T144" t="b">
        <f>(B144=S144)</f>
        <v>1</v>
      </c>
    </row>
    <row r="145" spans="1:20" x14ac:dyDescent="0.2">
      <c r="A145" s="1">
        <v>143</v>
      </c>
      <c r="B145" t="s">
        <v>74</v>
      </c>
      <c r="C145" s="2" t="b">
        <v>0</v>
      </c>
      <c r="D145" s="2" t="b">
        <v>0</v>
      </c>
      <c r="E145" s="2" t="b">
        <v>0</v>
      </c>
      <c r="F145" s="2" t="b">
        <v>1</v>
      </c>
      <c r="G145" s="2" t="b">
        <v>0</v>
      </c>
      <c r="H145" s="2" t="b">
        <v>0</v>
      </c>
      <c r="I145" t="b">
        <v>1</v>
      </c>
      <c r="J145" t="b">
        <v>1</v>
      </c>
      <c r="K145" t="b">
        <v>1</v>
      </c>
      <c r="L145">
        <v>-2433.0376326817218</v>
      </c>
      <c r="M145" t="s">
        <v>372</v>
      </c>
      <c r="N145">
        <v>-9731.2952563723193</v>
      </c>
      <c r="O145">
        <v>-2433.0376326817218</v>
      </c>
      <c r="P145">
        <v>-0.24613421703394511</v>
      </c>
      <c r="Q145">
        <v>2.6020770421117199E-2</v>
      </c>
      <c r="S145" t="s">
        <v>74</v>
      </c>
      <c r="T145" t="b">
        <f>(B145=S145)</f>
        <v>1</v>
      </c>
    </row>
    <row r="146" spans="1:20" x14ac:dyDescent="0.2">
      <c r="A146" s="1">
        <v>144</v>
      </c>
      <c r="B146" t="s">
        <v>75</v>
      </c>
      <c r="C146" s="2" t="b">
        <v>0</v>
      </c>
      <c r="D146" s="2" t="b">
        <v>0</v>
      </c>
      <c r="E146" s="2" t="b">
        <v>0</v>
      </c>
      <c r="F146" s="2" t="b">
        <v>1</v>
      </c>
      <c r="G146" s="2" t="b">
        <v>0</v>
      </c>
      <c r="H146" s="2" t="b">
        <v>0</v>
      </c>
      <c r="I146" t="b">
        <v>1</v>
      </c>
      <c r="J146" t="b">
        <v>1</v>
      </c>
      <c r="K146" t="b">
        <v>1</v>
      </c>
      <c r="L146">
        <v>-0.23495315295337249</v>
      </c>
      <c r="M146" t="s">
        <v>372</v>
      </c>
      <c r="N146">
        <v>-0.26397371840108169</v>
      </c>
      <c r="O146">
        <v>-0.23495315295337249</v>
      </c>
      <c r="P146">
        <v>-0.18297131640559119</v>
      </c>
      <c r="Q146">
        <v>2.6020770421117199E-2</v>
      </c>
      <c r="S146" t="s">
        <v>75</v>
      </c>
      <c r="T146" t="b">
        <f>(B146=S146)</f>
        <v>1</v>
      </c>
    </row>
    <row r="147" spans="1:20" x14ac:dyDescent="0.2">
      <c r="A147" s="1">
        <v>145</v>
      </c>
      <c r="B147" t="s">
        <v>76</v>
      </c>
      <c r="C147" s="2" t="b">
        <v>0</v>
      </c>
      <c r="D147" s="2" t="b">
        <v>0</v>
      </c>
      <c r="E147" s="2" t="b">
        <v>0</v>
      </c>
      <c r="F147" s="2" t="b">
        <v>1</v>
      </c>
      <c r="G147" s="2" t="b">
        <v>0</v>
      </c>
      <c r="H147" s="2" t="b">
        <v>0</v>
      </c>
      <c r="I147" t="b">
        <v>1</v>
      </c>
      <c r="J147" t="b">
        <v>1</v>
      </c>
      <c r="K147" t="b">
        <v>1</v>
      </c>
      <c r="L147">
        <v>-0.23701430060995551</v>
      </c>
      <c r="M147" t="s">
        <v>372</v>
      </c>
      <c r="N147">
        <v>-0.30913603191788352</v>
      </c>
      <c r="O147">
        <v>-0.23701430060995551</v>
      </c>
      <c r="P147">
        <v>-0.103399884780074</v>
      </c>
      <c r="Q147">
        <v>2.6020770421117199E-2</v>
      </c>
      <c r="S147" t="s">
        <v>76</v>
      </c>
      <c r="T147" t="b">
        <f>(B147=S147)</f>
        <v>1</v>
      </c>
    </row>
    <row r="148" spans="1:20" x14ac:dyDescent="0.2">
      <c r="A148" s="1">
        <v>146</v>
      </c>
      <c r="B148" t="s">
        <v>77</v>
      </c>
      <c r="C148" s="2" t="b">
        <v>0</v>
      </c>
      <c r="D148" s="2" t="b">
        <v>0</v>
      </c>
      <c r="E148" s="2" t="b">
        <v>0</v>
      </c>
      <c r="F148" s="2" t="b">
        <v>1</v>
      </c>
      <c r="G148" s="2" t="b">
        <v>0</v>
      </c>
      <c r="H148" s="2" t="b">
        <v>0</v>
      </c>
      <c r="I148" t="b">
        <v>1</v>
      </c>
      <c r="J148" t="b">
        <v>1</v>
      </c>
      <c r="K148" t="b">
        <v>1</v>
      </c>
      <c r="L148">
        <v>-3974.79635405914</v>
      </c>
      <c r="M148" t="s">
        <v>372</v>
      </c>
      <c r="N148">
        <v>-15897.22523777236</v>
      </c>
      <c r="O148">
        <v>-3974.79635405914</v>
      </c>
      <c r="P148">
        <v>-0.56445750497556058</v>
      </c>
      <c r="Q148">
        <v>2.6020770421117199E-2</v>
      </c>
      <c r="S148" t="s">
        <v>77</v>
      </c>
      <c r="T148" t="b">
        <f>(B148=S148)</f>
        <v>1</v>
      </c>
    </row>
    <row r="149" spans="1:20" x14ac:dyDescent="0.2">
      <c r="A149" s="1">
        <v>147</v>
      </c>
      <c r="B149" t="s">
        <v>78</v>
      </c>
      <c r="C149" s="2" t="b">
        <v>0</v>
      </c>
      <c r="D149" s="2" t="b">
        <v>0</v>
      </c>
      <c r="E149" s="2" t="b">
        <v>0</v>
      </c>
      <c r="F149" s="2" t="b">
        <v>1</v>
      </c>
      <c r="G149" s="2" t="b">
        <v>0</v>
      </c>
      <c r="H149" s="2" t="b">
        <v>0</v>
      </c>
      <c r="I149" t="b">
        <v>1</v>
      </c>
      <c r="J149" t="b">
        <v>1</v>
      </c>
      <c r="K149" t="b">
        <v>1</v>
      </c>
      <c r="L149">
        <v>-0.59496536796246835</v>
      </c>
      <c r="M149" t="s">
        <v>372</v>
      </c>
      <c r="N149">
        <v>-0.79803966252247704</v>
      </c>
      <c r="O149">
        <v>-0.59496536796246835</v>
      </c>
      <c r="P149">
        <v>-0.41544743277551521</v>
      </c>
      <c r="Q149">
        <v>2.6020770421117199E-2</v>
      </c>
      <c r="S149" t="s">
        <v>78</v>
      </c>
      <c r="T149" t="b">
        <f>(B149=S149)</f>
        <v>1</v>
      </c>
    </row>
    <row r="150" spans="1:20" x14ac:dyDescent="0.2">
      <c r="A150" s="1">
        <v>148</v>
      </c>
      <c r="B150" t="s">
        <v>79</v>
      </c>
      <c r="C150" s="2" t="b">
        <v>0</v>
      </c>
      <c r="D150" s="2" t="b">
        <v>0</v>
      </c>
      <c r="E150" s="2" t="b">
        <v>0</v>
      </c>
      <c r="F150" s="2" t="b">
        <v>1</v>
      </c>
      <c r="G150" s="2" t="b">
        <v>0</v>
      </c>
      <c r="H150" s="2" t="b">
        <v>0</v>
      </c>
      <c r="I150" t="b">
        <v>1</v>
      </c>
      <c r="J150" t="b">
        <v>1</v>
      </c>
      <c r="K150" t="b">
        <v>1</v>
      </c>
      <c r="L150">
        <v>-0.48259815722769422</v>
      </c>
      <c r="M150" t="s">
        <v>372</v>
      </c>
      <c r="N150">
        <v>-0.57776885156869684</v>
      </c>
      <c r="O150">
        <v>-0.48259815722769422</v>
      </c>
      <c r="P150">
        <v>-0.29448560351719938</v>
      </c>
      <c r="Q150">
        <v>2.6020770421117199E-2</v>
      </c>
      <c r="S150" t="s">
        <v>79</v>
      </c>
      <c r="T150" t="b">
        <f>(B150=S150)</f>
        <v>1</v>
      </c>
    </row>
    <row r="151" spans="1:20" x14ac:dyDescent="0.2">
      <c r="A151" s="1">
        <v>149</v>
      </c>
      <c r="B151" t="s">
        <v>71</v>
      </c>
      <c r="C151" s="2" t="b">
        <v>0</v>
      </c>
      <c r="D151" s="2" t="b">
        <v>0</v>
      </c>
      <c r="E151" s="2" t="b">
        <v>0</v>
      </c>
      <c r="F151" s="2" t="b">
        <v>1</v>
      </c>
      <c r="G151" s="2" t="b">
        <v>0</v>
      </c>
      <c r="H151" s="2" t="b">
        <v>0</v>
      </c>
      <c r="I151" t="b">
        <v>1</v>
      </c>
      <c r="J151" t="b">
        <v>1</v>
      </c>
      <c r="K151" t="b">
        <v>1</v>
      </c>
      <c r="L151">
        <v>-649.88612601102966</v>
      </c>
      <c r="M151" t="s">
        <v>372</v>
      </c>
      <c r="N151">
        <v>-2598.8610889726001</v>
      </c>
      <c r="O151">
        <v>-649.88612601102966</v>
      </c>
      <c r="P151">
        <v>-0.17703097183457259</v>
      </c>
      <c r="Q151">
        <v>2.6020770421117199E-2</v>
      </c>
      <c r="S151" t="s">
        <v>71</v>
      </c>
      <c r="T151" t="b">
        <f>(B151=S151)</f>
        <v>1</v>
      </c>
    </row>
    <row r="152" spans="1:20" x14ac:dyDescent="0.2">
      <c r="A152" s="1">
        <v>150</v>
      </c>
      <c r="B152" t="s">
        <v>72</v>
      </c>
      <c r="C152" s="2" t="b">
        <v>0</v>
      </c>
      <c r="D152" s="2" t="b">
        <v>0</v>
      </c>
      <c r="E152" s="2" t="b">
        <v>0</v>
      </c>
      <c r="F152" s="2" t="b">
        <v>1</v>
      </c>
      <c r="G152" s="2" t="b">
        <v>0</v>
      </c>
      <c r="H152" s="2" t="b">
        <v>0</v>
      </c>
      <c r="I152" t="b">
        <v>1</v>
      </c>
      <c r="J152" t="b">
        <v>1</v>
      </c>
      <c r="K152" t="b">
        <v>1</v>
      </c>
      <c r="L152">
        <v>-0.2097880942538646</v>
      </c>
      <c r="M152" t="s">
        <v>372</v>
      </c>
      <c r="N152">
        <v>-0.30926592460505342</v>
      </c>
      <c r="O152">
        <v>-0.2097880942538646</v>
      </c>
      <c r="P152">
        <v>-0.15615857812865691</v>
      </c>
      <c r="Q152">
        <v>2.6020770421117199E-2</v>
      </c>
      <c r="S152" t="s">
        <v>72</v>
      </c>
      <c r="T152" t="b">
        <f>(B152=S152)</f>
        <v>1</v>
      </c>
    </row>
    <row r="153" spans="1:20" x14ac:dyDescent="0.2">
      <c r="A153" s="1">
        <v>151</v>
      </c>
      <c r="B153" t="s">
        <v>73</v>
      </c>
      <c r="C153" s="2" t="b">
        <v>0</v>
      </c>
      <c r="D153" s="2" t="b">
        <v>0</v>
      </c>
      <c r="E153" s="2" t="b">
        <v>0</v>
      </c>
      <c r="F153" s="2" t="b">
        <v>1</v>
      </c>
      <c r="G153" s="2" t="b">
        <v>0</v>
      </c>
      <c r="H153" s="2" t="b">
        <v>0</v>
      </c>
      <c r="I153" t="b">
        <v>1</v>
      </c>
      <c r="J153" t="b">
        <v>1</v>
      </c>
      <c r="K153" t="b">
        <v>1</v>
      </c>
      <c r="L153">
        <v>-0.16875711390010381</v>
      </c>
      <c r="M153" t="s">
        <v>372</v>
      </c>
      <c r="N153">
        <v>-0.22591716914934301</v>
      </c>
      <c r="O153">
        <v>-0.16875711390010381</v>
      </c>
      <c r="P153">
        <v>-9.553780111734532E-2</v>
      </c>
      <c r="Q153">
        <v>2.6020770421117199E-2</v>
      </c>
      <c r="S153" t="s">
        <v>73</v>
      </c>
      <c r="T153" t="b">
        <f>(B153=S153)</f>
        <v>1</v>
      </c>
    </row>
    <row r="154" spans="1:20" x14ac:dyDescent="0.2">
      <c r="A154" s="1">
        <v>152</v>
      </c>
      <c r="B154" t="s">
        <v>62</v>
      </c>
      <c r="C154" s="2" t="b">
        <v>0</v>
      </c>
      <c r="D154" s="2" t="b">
        <v>0</v>
      </c>
      <c r="E154" s="2" t="b">
        <v>0</v>
      </c>
      <c r="F154" s="2" t="b">
        <v>0</v>
      </c>
      <c r="G154" s="2" t="b">
        <v>0</v>
      </c>
      <c r="H154" s="2" t="b">
        <v>0</v>
      </c>
      <c r="I154" t="b">
        <v>1</v>
      </c>
      <c r="J154" t="b">
        <v>1</v>
      </c>
      <c r="K154" t="b">
        <v>1</v>
      </c>
      <c r="L154">
        <v>4.5709671700530554E-3</v>
      </c>
      <c r="M154" t="s">
        <v>372</v>
      </c>
      <c r="N154">
        <v>1.047630326878556E-4</v>
      </c>
      <c r="O154">
        <v>4.5709671700530554E-3</v>
      </c>
      <c r="P154">
        <v>2.1210161296865999E-2</v>
      </c>
      <c r="Q154">
        <v>2.6020770421117199E-2</v>
      </c>
      <c r="S154" t="s">
        <v>62</v>
      </c>
      <c r="T154" t="b">
        <f>(B154=S154)</f>
        <v>1</v>
      </c>
    </row>
    <row r="155" spans="1:20" x14ac:dyDescent="0.2">
      <c r="A155" s="1">
        <v>153</v>
      </c>
      <c r="B155" t="s">
        <v>63</v>
      </c>
      <c r="C155" s="2" t="b">
        <v>0</v>
      </c>
      <c r="D155" s="2" t="b">
        <v>0</v>
      </c>
      <c r="E155" s="2" t="b">
        <v>0</v>
      </c>
      <c r="F155" s="2" t="b">
        <v>1</v>
      </c>
      <c r="G155" s="2" t="b">
        <v>0</v>
      </c>
      <c r="H155" s="2" t="b">
        <v>0</v>
      </c>
      <c r="I155" t="b">
        <v>1</v>
      </c>
      <c r="J155" t="b">
        <v>1</v>
      </c>
      <c r="K155" t="b">
        <v>1</v>
      </c>
      <c r="L155">
        <v>6.4659560414255168E-3</v>
      </c>
      <c r="M155" t="s">
        <v>372</v>
      </c>
      <c r="N155">
        <v>2.025079079928187E-4</v>
      </c>
      <c r="O155">
        <v>6.4659560414255168E-3</v>
      </c>
      <c r="P155">
        <v>3.3369430418648358E-2</v>
      </c>
      <c r="Q155">
        <v>2.6020770421117199E-2</v>
      </c>
      <c r="S155" t="s">
        <v>63</v>
      </c>
      <c r="T155" t="b">
        <f>(B155=S155)</f>
        <v>1</v>
      </c>
    </row>
    <row r="156" spans="1:20" x14ac:dyDescent="0.2">
      <c r="A156" s="1">
        <v>154</v>
      </c>
      <c r="B156" t="s">
        <v>64</v>
      </c>
      <c r="C156" s="2" t="b">
        <v>0</v>
      </c>
      <c r="D156" s="2" t="b">
        <v>0</v>
      </c>
      <c r="E156" s="2" t="b">
        <v>0</v>
      </c>
      <c r="F156" s="2" t="b">
        <v>1</v>
      </c>
      <c r="G156" s="2" t="b">
        <v>0</v>
      </c>
      <c r="H156" s="2" t="b">
        <v>0</v>
      </c>
      <c r="I156" t="b">
        <v>1</v>
      </c>
      <c r="J156" t="b">
        <v>1</v>
      </c>
      <c r="K156" t="b">
        <v>1</v>
      </c>
      <c r="L156">
        <v>6.4752667733918847E-3</v>
      </c>
      <c r="M156" t="s">
        <v>372</v>
      </c>
      <c r="N156">
        <v>2.4005241119974169E-4</v>
      </c>
      <c r="O156">
        <v>6.4752667733918847E-3</v>
      </c>
      <c r="P156">
        <v>3.6363644891652683E-2</v>
      </c>
      <c r="Q156">
        <v>2.6020770421117199E-2</v>
      </c>
      <c r="S156" t="s">
        <v>64</v>
      </c>
      <c r="T156" t="b">
        <f>(B156=S156)</f>
        <v>1</v>
      </c>
    </row>
    <row r="157" spans="1:20" x14ac:dyDescent="0.2">
      <c r="A157" s="1">
        <v>155</v>
      </c>
      <c r="B157" t="s">
        <v>151</v>
      </c>
      <c r="C157" s="2" t="b">
        <v>0</v>
      </c>
      <c r="D157" s="2" t="b">
        <v>0</v>
      </c>
      <c r="E157" s="2" t="b">
        <v>0</v>
      </c>
      <c r="F157" s="2" t="b">
        <v>0</v>
      </c>
      <c r="G157" s="2" t="b">
        <v>1</v>
      </c>
      <c r="H157" s="2" t="b">
        <v>0</v>
      </c>
      <c r="I157" t="b">
        <v>1</v>
      </c>
      <c r="J157" t="b">
        <v>1</v>
      </c>
      <c r="K157" t="b">
        <v>1</v>
      </c>
      <c r="L157">
        <v>0.25</v>
      </c>
      <c r="M157" t="s">
        <v>368</v>
      </c>
      <c r="N157">
        <v>0.1</v>
      </c>
      <c r="P157">
        <v>0.4</v>
      </c>
      <c r="Q157">
        <v>2.6020770421117199E-2</v>
      </c>
      <c r="S157" t="s">
        <v>151</v>
      </c>
      <c r="T157" t="b">
        <f>(B157=S157)</f>
        <v>1</v>
      </c>
    </row>
    <row r="158" spans="1:20" x14ac:dyDescent="0.2">
      <c r="A158" s="1">
        <v>156</v>
      </c>
      <c r="B158" t="s">
        <v>149</v>
      </c>
      <c r="C158" s="2" t="b">
        <v>0</v>
      </c>
      <c r="D158" s="2" t="b">
        <v>0</v>
      </c>
      <c r="E158" s="2" t="b">
        <v>0</v>
      </c>
      <c r="F158" s="2" t="b">
        <v>0</v>
      </c>
      <c r="G158" s="2" t="b">
        <v>1</v>
      </c>
      <c r="H158" s="2" t="b">
        <v>0</v>
      </c>
      <c r="I158" t="b">
        <v>1</v>
      </c>
      <c r="J158" t="b">
        <v>1</v>
      </c>
      <c r="K158" t="b">
        <v>1</v>
      </c>
      <c r="L158">
        <v>1.5069999999999999</v>
      </c>
      <c r="M158" t="s">
        <v>368</v>
      </c>
      <c r="N158">
        <v>1.1639999999999999</v>
      </c>
      <c r="P158">
        <v>2.2959999999999998</v>
      </c>
      <c r="Q158">
        <v>2.6020770421117199E-2</v>
      </c>
      <c r="S158" t="s">
        <v>149</v>
      </c>
      <c r="T158" t="b">
        <f>(B158=S158)</f>
        <v>1</v>
      </c>
    </row>
    <row r="159" spans="1:20" x14ac:dyDescent="0.2">
      <c r="A159" s="1">
        <v>157</v>
      </c>
      <c r="B159" t="s">
        <v>150</v>
      </c>
      <c r="C159" s="2" t="b">
        <v>0</v>
      </c>
      <c r="D159" s="2" t="b">
        <v>0</v>
      </c>
      <c r="E159" s="2" t="b">
        <v>0</v>
      </c>
      <c r="F159" s="2" t="b">
        <v>0</v>
      </c>
      <c r="G159" s="2" t="b">
        <v>1</v>
      </c>
      <c r="H159" s="2" t="b">
        <v>0</v>
      </c>
      <c r="I159" t="b">
        <v>1</v>
      </c>
      <c r="J159" t="b">
        <v>1</v>
      </c>
      <c r="K159" t="b">
        <v>1</v>
      </c>
      <c r="L159">
        <v>3.9830000000000001</v>
      </c>
      <c r="M159" t="s">
        <v>368</v>
      </c>
      <c r="N159">
        <v>2.6190000000000002</v>
      </c>
      <c r="P159">
        <v>6.6920000000000002</v>
      </c>
      <c r="Q159">
        <v>2.6020770421117199E-2</v>
      </c>
      <c r="S159" t="s">
        <v>150</v>
      </c>
      <c r="T159" t="b">
        <f>(B159=S159)</f>
        <v>1</v>
      </c>
    </row>
    <row r="160" spans="1:20" x14ac:dyDescent="0.2">
      <c r="A160" s="1">
        <v>158</v>
      </c>
      <c r="B160" t="s">
        <v>148</v>
      </c>
      <c r="C160" s="2" t="b">
        <v>0</v>
      </c>
      <c r="D160" s="2" t="b">
        <v>0</v>
      </c>
      <c r="E160" s="2" t="b">
        <v>0</v>
      </c>
      <c r="F160" s="2" t="b">
        <v>0</v>
      </c>
      <c r="G160" s="2" t="b">
        <v>1</v>
      </c>
      <c r="H160" s="2" t="b">
        <v>0</v>
      </c>
      <c r="I160" t="b">
        <v>1</v>
      </c>
      <c r="J160" t="b">
        <v>1</v>
      </c>
      <c r="K160" t="b">
        <v>1</v>
      </c>
      <c r="L160">
        <v>1.333</v>
      </c>
      <c r="M160" t="s">
        <v>368</v>
      </c>
      <c r="N160">
        <v>1.214</v>
      </c>
      <c r="P160">
        <v>1.474</v>
      </c>
      <c r="Q160">
        <v>2.6020770421117199E-2</v>
      </c>
      <c r="S160" t="s">
        <v>148</v>
      </c>
      <c r="T160" t="b">
        <f>(B160=S160)</f>
        <v>1</v>
      </c>
    </row>
    <row r="161" spans="1:20" x14ac:dyDescent="0.2">
      <c r="A161" s="1">
        <v>159</v>
      </c>
      <c r="B161" t="s">
        <v>146</v>
      </c>
      <c r="C161" s="2" t="b">
        <v>0</v>
      </c>
      <c r="D161" s="2" t="b">
        <v>0</v>
      </c>
      <c r="E161" s="2" t="b">
        <v>0</v>
      </c>
      <c r="F161" s="2" t="b">
        <v>0</v>
      </c>
      <c r="G161" s="2" t="b">
        <v>1</v>
      </c>
      <c r="H161" s="2" t="b">
        <v>0</v>
      </c>
      <c r="I161" t="b">
        <v>1</v>
      </c>
      <c r="J161" t="b">
        <v>1</v>
      </c>
      <c r="K161" t="b">
        <v>1</v>
      </c>
      <c r="L161">
        <v>0.05</v>
      </c>
      <c r="M161" t="s">
        <v>368</v>
      </c>
      <c r="N161">
        <v>0.03</v>
      </c>
      <c r="P161">
        <v>0.06</v>
      </c>
      <c r="Q161">
        <v>2.6020770421117199E-2</v>
      </c>
      <c r="S161" t="s">
        <v>146</v>
      </c>
      <c r="T161" t="b">
        <f>(B161=S161)</f>
        <v>1</v>
      </c>
    </row>
    <row r="162" spans="1:20" x14ac:dyDescent="0.2">
      <c r="A162" s="1">
        <v>160</v>
      </c>
      <c r="B162" t="s">
        <v>147</v>
      </c>
      <c r="C162" s="2" t="b">
        <v>0</v>
      </c>
      <c r="D162" s="2" t="b">
        <v>0</v>
      </c>
      <c r="E162" s="2" t="b">
        <v>0</v>
      </c>
      <c r="F162" s="2" t="b">
        <v>0</v>
      </c>
      <c r="G162" s="2" t="b">
        <v>1</v>
      </c>
      <c r="H162" s="2" t="b">
        <v>0</v>
      </c>
      <c r="I162" t="b">
        <v>1</v>
      </c>
      <c r="J162" t="b">
        <v>1</v>
      </c>
      <c r="K162" t="b">
        <v>1</v>
      </c>
      <c r="L162">
        <v>0.17</v>
      </c>
      <c r="M162" t="s">
        <v>372</v>
      </c>
      <c r="N162">
        <v>0.08</v>
      </c>
      <c r="O162">
        <v>0.17</v>
      </c>
      <c r="P162">
        <v>0.21</v>
      </c>
      <c r="Q162">
        <v>2.6020770421117199E-2</v>
      </c>
      <c r="S162" t="s">
        <v>147</v>
      </c>
      <c r="T162" t="b">
        <f>(B162=S162)</f>
        <v>1</v>
      </c>
    </row>
    <row r="163" spans="1:20" x14ac:dyDescent="0.2">
      <c r="A163" s="1">
        <v>161</v>
      </c>
      <c r="B163" t="s">
        <v>152</v>
      </c>
      <c r="C163" s="2" t="b">
        <v>0</v>
      </c>
      <c r="D163" s="2" t="b">
        <v>0</v>
      </c>
      <c r="E163" s="2" t="b">
        <v>0</v>
      </c>
      <c r="F163" s="2" t="b">
        <v>0</v>
      </c>
      <c r="G163" s="2" t="b">
        <v>1</v>
      </c>
      <c r="H163" s="2" t="b">
        <v>0</v>
      </c>
      <c r="I163" t="b">
        <v>1</v>
      </c>
      <c r="J163" t="b">
        <v>0</v>
      </c>
      <c r="K163" t="b">
        <v>1</v>
      </c>
      <c r="L163">
        <v>116756.7567567568</v>
      </c>
      <c r="M163" t="s">
        <v>368</v>
      </c>
      <c r="N163">
        <v>1000000</v>
      </c>
      <c r="P163">
        <v>5000000</v>
      </c>
      <c r="Q163">
        <v>2.6020770421117199E-2</v>
      </c>
      <c r="S163" t="s">
        <v>152</v>
      </c>
      <c r="T163" t="b">
        <f>(B163=S163)</f>
        <v>1</v>
      </c>
    </row>
  </sheetData>
  <conditionalFormatting sqref="C1:G1048576">
    <cfRule type="containsText" dxfId="14" priority="4" operator="containsText" text="Maybe">
      <formula>NOT(ISERROR(SEARCH("Maybe",C1)))</formula>
    </cfRule>
    <cfRule type="containsText" dxfId="13" priority="5" operator="containsText" text="TRUE">
      <formula>NOT(ISERROR(SEARCH("TRUE",C1)))</formula>
    </cfRule>
  </conditionalFormatting>
  <conditionalFormatting sqref="T1:T1048576">
    <cfRule type="containsText" dxfId="12" priority="3" operator="containsText" text="FALSE">
      <formula>NOT(ISERROR(SEARCH("FALSE",T1)))</formula>
    </cfRule>
  </conditionalFormatting>
  <conditionalFormatting sqref="H1:M1048576">
    <cfRule type="containsText" dxfId="11" priority="1" operator="containsText" text="Maybe">
      <formula>NOT(ISERROR(SEARCH("Maybe",H1)))</formula>
    </cfRule>
    <cfRule type="containsText" dxfId="10" priority="2" operator="containsText" text="TRUE">
      <formula>NOT(ISERROR(SEARCH("TRUE",H1)))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6325B-5003-DF43-828D-52A9CF380FEE}">
  <dimension ref="A1:S160"/>
  <sheetViews>
    <sheetView zoomScale="120" zoomScaleNormal="120" workbookViewId="0">
      <pane xSplit="1" ySplit="1" topLeftCell="C64" activePane="bottomRight" state="frozen"/>
      <selection pane="topRight" activeCell="B1" sqref="B1"/>
      <selection pane="bottomLeft" activeCell="A2" sqref="A2"/>
      <selection pane="bottomRight" activeCell="M8" sqref="M8"/>
    </sheetView>
  </sheetViews>
  <sheetFormatPr baseColWidth="10" defaultColWidth="8.83203125" defaultRowHeight="15" x14ac:dyDescent="0.2"/>
  <cols>
    <col min="2" max="2" width="88.1640625" bestFit="1" customWidth="1"/>
    <col min="3" max="4" width="8.83203125" style="2"/>
    <col min="8" max="8" width="8.83203125" style="2"/>
  </cols>
  <sheetData>
    <row r="1" spans="1:1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363</v>
      </c>
      <c r="J1" s="1" t="s">
        <v>364</v>
      </c>
      <c r="K1" s="1" t="s">
        <v>365</v>
      </c>
      <c r="L1" s="1" t="s">
        <v>366</v>
      </c>
      <c r="M1" s="1" t="s">
        <v>367</v>
      </c>
      <c r="N1" s="1" t="s">
        <v>369</v>
      </c>
      <c r="O1" s="1" t="s">
        <v>370</v>
      </c>
      <c r="P1" s="1" t="s">
        <v>371</v>
      </c>
      <c r="R1" s="1" t="s">
        <v>0</v>
      </c>
      <c r="S1" s="1" t="s">
        <v>362</v>
      </c>
    </row>
    <row r="2" spans="1:19" x14ac:dyDescent="0.2">
      <c r="A2" s="1">
        <v>0</v>
      </c>
      <c r="B2" t="s">
        <v>178</v>
      </c>
      <c r="C2" s="2" t="b">
        <v>0</v>
      </c>
      <c r="D2" s="2" t="b">
        <v>0</v>
      </c>
      <c r="E2" t="b">
        <v>0</v>
      </c>
      <c r="F2" t="b">
        <v>1</v>
      </c>
      <c r="G2" t="b">
        <v>1</v>
      </c>
      <c r="H2" s="2" t="b">
        <v>0</v>
      </c>
      <c r="I2" t="b">
        <v>0</v>
      </c>
      <c r="J2" t="b">
        <v>1</v>
      </c>
      <c r="K2" t="b">
        <v>0</v>
      </c>
      <c r="L2">
        <v>0.1</v>
      </c>
      <c r="M2" t="s">
        <v>368</v>
      </c>
      <c r="N2">
        <v>0</v>
      </c>
      <c r="P2">
        <v>0.2</v>
      </c>
      <c r="R2" t="s">
        <v>178</v>
      </c>
      <c r="S2" t="b">
        <f>(B2=R2)</f>
        <v>1</v>
      </c>
    </row>
    <row r="3" spans="1:19" x14ac:dyDescent="0.2">
      <c r="A3" s="1">
        <v>1</v>
      </c>
      <c r="B3" t="s">
        <v>198</v>
      </c>
      <c r="C3" s="2" t="b">
        <v>0</v>
      </c>
      <c r="D3" s="2" t="b">
        <v>0</v>
      </c>
      <c r="E3" t="b">
        <v>0</v>
      </c>
      <c r="F3" t="b">
        <v>1</v>
      </c>
      <c r="G3" t="b">
        <v>1</v>
      </c>
      <c r="H3" s="2" t="b">
        <v>0</v>
      </c>
      <c r="I3" t="b">
        <v>1</v>
      </c>
      <c r="J3" t="b">
        <v>1</v>
      </c>
      <c r="K3" t="b">
        <v>1</v>
      </c>
      <c r="L3">
        <v>2130</v>
      </c>
      <c r="M3" t="s">
        <v>368</v>
      </c>
      <c r="N3">
        <v>1917</v>
      </c>
      <c r="P3">
        <v>2343</v>
      </c>
      <c r="R3" t="s">
        <v>198</v>
      </c>
      <c r="S3" t="b">
        <f>(B3=R3)</f>
        <v>1</v>
      </c>
    </row>
    <row r="4" spans="1:19" x14ac:dyDescent="0.2">
      <c r="A4" s="1">
        <v>2</v>
      </c>
      <c r="B4" t="s">
        <v>204</v>
      </c>
      <c r="C4" s="2" t="b">
        <v>0</v>
      </c>
      <c r="D4" s="2" t="b">
        <v>0</v>
      </c>
      <c r="E4" t="b">
        <v>0</v>
      </c>
      <c r="F4" t="b">
        <v>1</v>
      </c>
      <c r="G4" t="b">
        <v>1</v>
      </c>
      <c r="H4" s="2" t="b">
        <v>0</v>
      </c>
      <c r="I4" t="b">
        <v>1</v>
      </c>
      <c r="J4" t="b">
        <v>1</v>
      </c>
      <c r="K4" t="b">
        <v>1</v>
      </c>
      <c r="L4">
        <v>40.29</v>
      </c>
      <c r="M4" t="s">
        <v>368</v>
      </c>
      <c r="N4">
        <v>36.26</v>
      </c>
      <c r="P4">
        <v>44.32</v>
      </c>
      <c r="R4" t="s">
        <v>204</v>
      </c>
      <c r="S4" t="b">
        <f>(B4=R4)</f>
        <v>1</v>
      </c>
    </row>
    <row r="5" spans="1:19" x14ac:dyDescent="0.2">
      <c r="A5" s="1">
        <v>3</v>
      </c>
      <c r="B5" t="s">
        <v>203</v>
      </c>
      <c r="C5" s="2" t="b">
        <v>0</v>
      </c>
      <c r="D5" s="2" t="b">
        <v>0</v>
      </c>
      <c r="E5" t="b">
        <v>0</v>
      </c>
      <c r="F5" t="b">
        <v>1</v>
      </c>
      <c r="G5" t="b">
        <v>1</v>
      </c>
      <c r="H5" s="2" t="b">
        <v>0</v>
      </c>
      <c r="I5" t="b">
        <v>1</v>
      </c>
      <c r="J5" t="b">
        <v>1</v>
      </c>
      <c r="K5" t="b">
        <v>1</v>
      </c>
      <c r="L5">
        <v>12.39</v>
      </c>
      <c r="M5" t="s">
        <v>368</v>
      </c>
      <c r="N5">
        <v>11.15</v>
      </c>
      <c r="P5">
        <v>13.63</v>
      </c>
      <c r="R5" t="s">
        <v>203</v>
      </c>
      <c r="S5" t="b">
        <f>(B5=R5)</f>
        <v>1</v>
      </c>
    </row>
    <row r="6" spans="1:19" x14ac:dyDescent="0.2">
      <c r="A6" s="1">
        <v>4</v>
      </c>
      <c r="B6" t="s">
        <v>187</v>
      </c>
      <c r="C6" s="2" t="b">
        <v>0</v>
      </c>
      <c r="D6" s="2" t="b">
        <v>0</v>
      </c>
      <c r="E6" t="b">
        <v>0</v>
      </c>
      <c r="F6" t="b">
        <v>1</v>
      </c>
      <c r="G6" t="b">
        <v>1</v>
      </c>
      <c r="H6" s="2" t="b">
        <v>0</v>
      </c>
      <c r="I6" t="b">
        <v>1</v>
      </c>
      <c r="J6" t="b">
        <v>1</v>
      </c>
      <c r="K6" t="b">
        <v>1</v>
      </c>
      <c r="L6">
        <v>0.13</v>
      </c>
      <c r="M6" t="s">
        <v>368</v>
      </c>
      <c r="N6">
        <v>0.13</v>
      </c>
      <c r="P6">
        <v>0.19</v>
      </c>
      <c r="R6" t="s">
        <v>187</v>
      </c>
      <c r="S6" t="b">
        <f>(B6=R6)</f>
        <v>1</v>
      </c>
    </row>
    <row r="7" spans="1:19" x14ac:dyDescent="0.2">
      <c r="A7" s="1">
        <v>5</v>
      </c>
      <c r="B7" t="s">
        <v>192</v>
      </c>
      <c r="C7" s="2" t="b">
        <v>0</v>
      </c>
      <c r="D7" s="2" t="b">
        <v>0</v>
      </c>
      <c r="E7" t="b">
        <v>0</v>
      </c>
      <c r="F7" t="b">
        <v>1</v>
      </c>
      <c r="G7" t="b">
        <v>1</v>
      </c>
      <c r="H7" s="2" t="b">
        <v>0</v>
      </c>
      <c r="I7" t="b">
        <v>1</v>
      </c>
      <c r="J7" t="b">
        <v>1</v>
      </c>
      <c r="K7" t="b">
        <v>1</v>
      </c>
      <c r="L7">
        <v>2.1999999999999999E-2</v>
      </c>
      <c r="M7" t="s">
        <v>372</v>
      </c>
      <c r="N7">
        <v>4.0000000000000001E-3</v>
      </c>
      <c r="O7">
        <v>2.1999999999999999E-2</v>
      </c>
      <c r="P7">
        <v>4.8000000000000001E-2</v>
      </c>
      <c r="R7" t="s">
        <v>192</v>
      </c>
      <c r="S7" t="b">
        <f>(B7=R7)</f>
        <v>1</v>
      </c>
    </row>
    <row r="8" spans="1:19" x14ac:dyDescent="0.2">
      <c r="A8" s="1">
        <v>6</v>
      </c>
      <c r="B8" t="s">
        <v>191</v>
      </c>
      <c r="C8" s="2" t="b">
        <v>0</v>
      </c>
      <c r="D8" s="2" t="b">
        <v>0</v>
      </c>
      <c r="E8" t="b">
        <v>0</v>
      </c>
      <c r="F8" t="b">
        <v>1</v>
      </c>
      <c r="G8" t="b">
        <v>1</v>
      </c>
      <c r="H8" s="2" t="b">
        <v>0</v>
      </c>
      <c r="I8" t="b">
        <v>1</v>
      </c>
      <c r="J8" t="b">
        <v>1</v>
      </c>
      <c r="K8" t="b">
        <v>1</v>
      </c>
      <c r="L8">
        <v>1.0999999999999999E-2</v>
      </c>
      <c r="M8" t="s">
        <v>372</v>
      </c>
      <c r="N8">
        <v>2E-3</v>
      </c>
      <c r="O8">
        <v>1.0999999999999999E-2</v>
      </c>
      <c r="P8">
        <v>3.2000000000000001E-2</v>
      </c>
      <c r="R8" t="s">
        <v>191</v>
      </c>
      <c r="S8" t="b">
        <f>(B8=R8)</f>
        <v>1</v>
      </c>
    </row>
    <row r="9" spans="1:19" x14ac:dyDescent="0.2">
      <c r="A9" s="1">
        <v>7</v>
      </c>
      <c r="B9" t="s">
        <v>182</v>
      </c>
      <c r="C9" s="2" t="b">
        <v>0</v>
      </c>
      <c r="D9" s="2" t="b">
        <v>0</v>
      </c>
      <c r="E9" t="b">
        <v>0</v>
      </c>
      <c r="F9" t="b">
        <v>1</v>
      </c>
      <c r="G9" t="b">
        <v>1</v>
      </c>
      <c r="H9" s="2" t="b">
        <v>0</v>
      </c>
      <c r="I9" t="b">
        <v>1</v>
      </c>
      <c r="J9" t="b">
        <v>1</v>
      </c>
      <c r="K9" t="b">
        <v>1</v>
      </c>
      <c r="L9">
        <v>1.2</v>
      </c>
      <c r="M9" t="s">
        <v>368</v>
      </c>
      <c r="N9">
        <v>1.1000000000000001</v>
      </c>
      <c r="P9">
        <v>1.5</v>
      </c>
      <c r="R9" t="s">
        <v>182</v>
      </c>
      <c r="S9" t="b">
        <f>(B9=R9)</f>
        <v>1</v>
      </c>
    </row>
    <row r="10" spans="1:19" x14ac:dyDescent="0.2">
      <c r="A10" s="1">
        <v>8</v>
      </c>
      <c r="B10" t="s">
        <v>185</v>
      </c>
      <c r="C10" s="2" t="b">
        <v>0</v>
      </c>
      <c r="D10" s="2" t="b">
        <v>0</v>
      </c>
      <c r="E10" t="b">
        <v>0</v>
      </c>
      <c r="F10" t="b">
        <v>1</v>
      </c>
      <c r="G10" t="b">
        <v>1</v>
      </c>
      <c r="H10" s="2" t="b">
        <v>0</v>
      </c>
      <c r="I10" t="b">
        <v>1</v>
      </c>
      <c r="J10" t="b">
        <v>1</v>
      </c>
      <c r="K10" t="b">
        <v>1</v>
      </c>
      <c r="L10">
        <v>1</v>
      </c>
      <c r="M10" t="s">
        <v>368</v>
      </c>
      <c r="N10">
        <v>0.99</v>
      </c>
      <c r="P10">
        <v>1</v>
      </c>
      <c r="R10" t="s">
        <v>185</v>
      </c>
      <c r="S10" t="b">
        <f>(B10=R10)</f>
        <v>1</v>
      </c>
    </row>
    <row r="11" spans="1:19" x14ac:dyDescent="0.2">
      <c r="A11" s="1">
        <v>9</v>
      </c>
      <c r="B11" t="s">
        <v>190</v>
      </c>
      <c r="C11" s="2" t="b">
        <v>0</v>
      </c>
      <c r="D11" s="2" t="b">
        <v>0</v>
      </c>
      <c r="E11" t="b">
        <v>0</v>
      </c>
      <c r="F11" t="b">
        <v>1</v>
      </c>
      <c r="G11" t="b">
        <v>1</v>
      </c>
      <c r="H11" s="2" t="b">
        <v>0</v>
      </c>
      <c r="I11" t="b">
        <v>1</v>
      </c>
      <c r="J11" t="b">
        <v>1</v>
      </c>
      <c r="K11" t="b">
        <v>1</v>
      </c>
      <c r="L11">
        <v>1</v>
      </c>
      <c r="M11" t="s">
        <v>368</v>
      </c>
      <c r="N11">
        <v>0.99</v>
      </c>
      <c r="P11">
        <v>1</v>
      </c>
      <c r="R11" t="s">
        <v>190</v>
      </c>
      <c r="S11" t="b">
        <f>(B11=R11)</f>
        <v>1</v>
      </c>
    </row>
    <row r="12" spans="1:19" x14ac:dyDescent="0.2">
      <c r="A12" s="1">
        <v>10</v>
      </c>
      <c r="B12" t="s">
        <v>183</v>
      </c>
      <c r="C12" s="2" t="b">
        <v>0</v>
      </c>
      <c r="D12" s="2" t="b">
        <v>0</v>
      </c>
      <c r="E12" t="b">
        <v>0</v>
      </c>
      <c r="F12" t="b">
        <v>1</v>
      </c>
      <c r="G12" t="b">
        <v>1</v>
      </c>
      <c r="H12" s="2" t="b">
        <v>0</v>
      </c>
      <c r="I12" t="b">
        <v>1</v>
      </c>
      <c r="J12" t="b">
        <v>1</v>
      </c>
      <c r="K12" t="b">
        <v>1</v>
      </c>
      <c r="L12">
        <v>0.88</v>
      </c>
      <c r="M12" t="s">
        <v>368</v>
      </c>
      <c r="N12">
        <v>0.65</v>
      </c>
      <c r="P12">
        <v>0.98</v>
      </c>
      <c r="R12" t="s">
        <v>183</v>
      </c>
      <c r="S12" t="b">
        <f>(B12=R12)</f>
        <v>1</v>
      </c>
    </row>
    <row r="13" spans="1:19" x14ac:dyDescent="0.2">
      <c r="A13" s="1">
        <v>11</v>
      </c>
      <c r="B13" t="s">
        <v>199</v>
      </c>
      <c r="C13" s="2" t="b">
        <v>0</v>
      </c>
      <c r="D13" s="2" t="b">
        <v>0</v>
      </c>
      <c r="E13" t="b">
        <v>0</v>
      </c>
      <c r="F13" t="b">
        <v>1</v>
      </c>
      <c r="G13" t="b">
        <v>1</v>
      </c>
      <c r="H13" s="2" t="b">
        <v>0</v>
      </c>
      <c r="I13" t="b">
        <v>1</v>
      </c>
      <c r="J13" t="b">
        <v>1</v>
      </c>
      <c r="K13" t="b">
        <v>1</v>
      </c>
      <c r="L13">
        <v>0.06</v>
      </c>
      <c r="M13" t="s">
        <v>368</v>
      </c>
      <c r="N13">
        <v>0.02</v>
      </c>
      <c r="P13">
        <v>0.1</v>
      </c>
      <c r="R13" t="s">
        <v>199</v>
      </c>
      <c r="S13" t="b">
        <f>(B13=R13)</f>
        <v>1</v>
      </c>
    </row>
    <row r="14" spans="1:19" x14ac:dyDescent="0.2">
      <c r="A14" s="1">
        <v>12</v>
      </c>
      <c r="B14" t="s">
        <v>189</v>
      </c>
      <c r="C14" s="2" t="b">
        <v>0</v>
      </c>
      <c r="D14" s="2" t="b">
        <v>0</v>
      </c>
      <c r="E14" t="b">
        <v>1</v>
      </c>
      <c r="F14" t="b">
        <v>1</v>
      </c>
      <c r="G14" t="b">
        <v>1</v>
      </c>
      <c r="H14" s="2" t="b">
        <v>0</v>
      </c>
      <c r="I14" t="b">
        <v>1</v>
      </c>
      <c r="J14" t="b">
        <v>1</v>
      </c>
      <c r="K14" t="b">
        <v>1</v>
      </c>
      <c r="L14">
        <v>0.88</v>
      </c>
      <c r="M14" t="s">
        <v>372</v>
      </c>
      <c r="N14">
        <v>0.74</v>
      </c>
      <c r="O14">
        <v>0.88</v>
      </c>
      <c r="P14">
        <v>0.93</v>
      </c>
      <c r="R14" t="s">
        <v>189</v>
      </c>
      <c r="S14" t="b">
        <f>(B14=R14)</f>
        <v>1</v>
      </c>
    </row>
    <row r="15" spans="1:19" x14ac:dyDescent="0.2">
      <c r="A15" s="1">
        <v>13</v>
      </c>
      <c r="B15" t="s">
        <v>193</v>
      </c>
      <c r="C15" s="2" t="b">
        <v>0</v>
      </c>
      <c r="D15" s="2" t="b">
        <v>0</v>
      </c>
      <c r="E15" t="b">
        <v>0</v>
      </c>
      <c r="F15" t="b">
        <v>0</v>
      </c>
      <c r="G15" t="b">
        <v>0</v>
      </c>
      <c r="H15" s="2" t="b">
        <v>0</v>
      </c>
      <c r="I15" t="b">
        <v>1</v>
      </c>
      <c r="J15" t="b">
        <v>1</v>
      </c>
      <c r="K15" t="b">
        <v>1</v>
      </c>
      <c r="L15">
        <v>0.61</v>
      </c>
      <c r="M15" t="s">
        <v>372</v>
      </c>
      <c r="N15">
        <v>0.33</v>
      </c>
      <c r="O15">
        <v>0.61</v>
      </c>
      <c r="P15">
        <v>0.75</v>
      </c>
      <c r="R15" t="s">
        <v>193</v>
      </c>
      <c r="S15" t="b">
        <f>(B15=R15)</f>
        <v>1</v>
      </c>
    </row>
    <row r="16" spans="1:19" x14ac:dyDescent="0.2">
      <c r="A16" s="1">
        <v>14</v>
      </c>
      <c r="B16" t="s">
        <v>184</v>
      </c>
      <c r="C16" s="2" t="b">
        <v>0</v>
      </c>
      <c r="D16" s="2" t="b">
        <v>0</v>
      </c>
      <c r="E16" t="b">
        <v>0</v>
      </c>
      <c r="F16" t="b">
        <v>0</v>
      </c>
      <c r="G16" t="b">
        <v>0</v>
      </c>
      <c r="H16" s="2" t="b">
        <v>0</v>
      </c>
      <c r="I16" t="b">
        <v>1</v>
      </c>
      <c r="J16" t="b">
        <v>1</v>
      </c>
      <c r="K16" t="b">
        <v>1</v>
      </c>
      <c r="L16">
        <v>0.74</v>
      </c>
      <c r="M16" t="s">
        <v>372</v>
      </c>
      <c r="N16">
        <v>0.53</v>
      </c>
      <c r="O16">
        <v>0.74</v>
      </c>
      <c r="P16">
        <v>0.93</v>
      </c>
      <c r="R16" t="s">
        <v>184</v>
      </c>
      <c r="S16" t="b">
        <f>(B16=R16)</f>
        <v>1</v>
      </c>
    </row>
    <row r="17" spans="1:19" x14ac:dyDescent="0.2">
      <c r="A17" s="1">
        <v>15</v>
      </c>
      <c r="B17" t="s">
        <v>200</v>
      </c>
      <c r="C17" s="2" t="b">
        <v>0</v>
      </c>
      <c r="D17" s="2" t="b">
        <v>0</v>
      </c>
      <c r="E17" t="b">
        <v>0</v>
      </c>
      <c r="F17" t="b">
        <v>0</v>
      </c>
      <c r="G17" t="b">
        <v>0</v>
      </c>
      <c r="H17" s="2" t="b">
        <v>0</v>
      </c>
      <c r="I17" t="b">
        <v>1</v>
      </c>
      <c r="J17" t="b">
        <v>1</v>
      </c>
      <c r="K17" t="b">
        <v>1</v>
      </c>
      <c r="L17">
        <v>0.81</v>
      </c>
      <c r="M17" t="s">
        <v>372</v>
      </c>
      <c r="N17">
        <v>0.69</v>
      </c>
      <c r="O17">
        <v>0.81</v>
      </c>
      <c r="P17">
        <v>0.9</v>
      </c>
      <c r="R17" t="s">
        <v>200</v>
      </c>
      <c r="S17" t="b">
        <f>(B17=R17)</f>
        <v>1</v>
      </c>
    </row>
    <row r="18" spans="1:19" x14ac:dyDescent="0.2">
      <c r="A18" s="1">
        <v>16</v>
      </c>
      <c r="B18" t="s">
        <v>188</v>
      </c>
      <c r="C18" s="2" t="b">
        <v>0</v>
      </c>
      <c r="D18" s="2" t="b">
        <v>0</v>
      </c>
      <c r="E18" t="b">
        <v>1</v>
      </c>
      <c r="F18" t="b">
        <v>1</v>
      </c>
      <c r="G18" t="b">
        <v>1</v>
      </c>
      <c r="H18" s="2" t="b">
        <v>0</v>
      </c>
      <c r="I18" t="b">
        <v>1</v>
      </c>
      <c r="J18" t="b">
        <v>1</v>
      </c>
      <c r="K18" t="b">
        <v>1</v>
      </c>
      <c r="L18">
        <v>0.85</v>
      </c>
      <c r="M18" t="s">
        <v>368</v>
      </c>
      <c r="N18">
        <v>0.75</v>
      </c>
      <c r="P18">
        <v>0.9</v>
      </c>
      <c r="R18" t="s">
        <v>188</v>
      </c>
      <c r="S18" t="b">
        <f>(B18=R18)</f>
        <v>1</v>
      </c>
    </row>
    <row r="19" spans="1:19" x14ac:dyDescent="0.2">
      <c r="A19" s="1">
        <v>17</v>
      </c>
      <c r="B19" t="s">
        <v>186</v>
      </c>
      <c r="C19" s="2" t="b">
        <v>0</v>
      </c>
      <c r="D19" s="2" t="b">
        <v>0</v>
      </c>
      <c r="E19" t="b">
        <v>1</v>
      </c>
      <c r="F19" t="b">
        <v>1</v>
      </c>
      <c r="G19" t="b">
        <v>1</v>
      </c>
      <c r="H19" s="2" t="b">
        <v>0</v>
      </c>
      <c r="I19" t="b">
        <v>1</v>
      </c>
      <c r="J19" t="b">
        <v>1</v>
      </c>
      <c r="K19" t="b">
        <v>1</v>
      </c>
      <c r="L19">
        <v>0.2</v>
      </c>
      <c r="M19" t="s">
        <v>368</v>
      </c>
      <c r="N19">
        <v>0.16</v>
      </c>
      <c r="P19">
        <v>0.24</v>
      </c>
      <c r="R19" t="s">
        <v>186</v>
      </c>
      <c r="S19" t="b">
        <f>(B19=R19)</f>
        <v>1</v>
      </c>
    </row>
    <row r="20" spans="1:19" x14ac:dyDescent="0.2">
      <c r="A20" s="1">
        <v>18</v>
      </c>
      <c r="B20" t="s">
        <v>205</v>
      </c>
      <c r="C20" s="2" t="b">
        <v>0</v>
      </c>
      <c r="D20" s="2" t="b">
        <v>0</v>
      </c>
      <c r="E20" t="b">
        <v>0</v>
      </c>
      <c r="F20" t="b">
        <v>0</v>
      </c>
      <c r="G20" t="b">
        <v>1</v>
      </c>
      <c r="H20" s="2" t="b">
        <v>0</v>
      </c>
      <c r="I20" t="b">
        <v>1</v>
      </c>
      <c r="J20" t="b">
        <v>1</v>
      </c>
      <c r="K20" t="b">
        <v>1</v>
      </c>
      <c r="L20">
        <v>1400</v>
      </c>
      <c r="M20" t="s">
        <v>372</v>
      </c>
      <c r="N20">
        <v>800</v>
      </c>
      <c r="O20">
        <v>1400</v>
      </c>
      <c r="P20">
        <v>2500</v>
      </c>
      <c r="R20" t="s">
        <v>205</v>
      </c>
      <c r="S20" t="b">
        <f>(B20=R20)</f>
        <v>1</v>
      </c>
    </row>
    <row r="21" spans="1:19" x14ac:dyDescent="0.2">
      <c r="A21" s="1">
        <v>19</v>
      </c>
      <c r="B21" t="s">
        <v>201</v>
      </c>
      <c r="C21" s="2" t="b">
        <v>0</v>
      </c>
      <c r="D21" s="2" t="b">
        <v>0</v>
      </c>
      <c r="E21" t="b">
        <v>0</v>
      </c>
      <c r="F21" t="b">
        <v>0</v>
      </c>
      <c r="G21" t="b">
        <v>1</v>
      </c>
      <c r="H21" s="2" t="b">
        <v>0</v>
      </c>
      <c r="I21" t="b">
        <v>1</v>
      </c>
      <c r="J21" t="b">
        <v>1</v>
      </c>
      <c r="K21" t="b">
        <v>1</v>
      </c>
      <c r="L21">
        <v>250</v>
      </c>
      <c r="M21" t="s">
        <v>372</v>
      </c>
      <c r="N21">
        <v>75</v>
      </c>
      <c r="O21">
        <v>250</v>
      </c>
      <c r="P21">
        <v>520</v>
      </c>
      <c r="R21" t="s">
        <v>201</v>
      </c>
      <c r="S21" t="b">
        <f>(B21=R21)</f>
        <v>1</v>
      </c>
    </row>
    <row r="22" spans="1:19" x14ac:dyDescent="0.2">
      <c r="A22" s="1">
        <v>20</v>
      </c>
      <c r="B22" t="s">
        <v>206</v>
      </c>
      <c r="C22" s="2" t="b">
        <v>0</v>
      </c>
      <c r="D22" s="2" t="b">
        <v>0</v>
      </c>
      <c r="E22" t="b">
        <v>0</v>
      </c>
      <c r="F22" t="b">
        <v>0</v>
      </c>
      <c r="G22" t="b">
        <v>1</v>
      </c>
      <c r="H22" s="2" t="b">
        <v>0</v>
      </c>
      <c r="I22" t="b">
        <v>1</v>
      </c>
      <c r="J22" t="b">
        <v>1</v>
      </c>
      <c r="K22" t="b">
        <v>1</v>
      </c>
      <c r="L22">
        <v>0.95</v>
      </c>
      <c r="M22" t="s">
        <v>372</v>
      </c>
      <c r="N22">
        <v>0.93</v>
      </c>
      <c r="O22">
        <v>0.95</v>
      </c>
      <c r="P22">
        <v>0.97</v>
      </c>
      <c r="R22" t="s">
        <v>206</v>
      </c>
      <c r="S22" t="b">
        <f>(B22=R22)</f>
        <v>1</v>
      </c>
    </row>
    <row r="23" spans="1:19" x14ac:dyDescent="0.2">
      <c r="A23" s="1">
        <v>21</v>
      </c>
      <c r="B23" t="s">
        <v>202</v>
      </c>
      <c r="C23" s="2" t="b">
        <v>0</v>
      </c>
      <c r="D23" s="2" t="b">
        <v>0</v>
      </c>
      <c r="E23" t="b">
        <v>0</v>
      </c>
      <c r="F23" t="b">
        <v>0</v>
      </c>
      <c r="G23" t="b">
        <v>1</v>
      </c>
      <c r="H23" s="2" t="b">
        <v>0</v>
      </c>
      <c r="I23" t="b">
        <v>1</v>
      </c>
      <c r="J23" t="b">
        <v>1</v>
      </c>
      <c r="K23" t="b">
        <v>1</v>
      </c>
      <c r="L23">
        <v>0.85</v>
      </c>
      <c r="M23" t="s">
        <v>372</v>
      </c>
      <c r="N23">
        <v>0.76</v>
      </c>
      <c r="O23">
        <v>0.85</v>
      </c>
      <c r="P23">
        <v>0.88</v>
      </c>
      <c r="R23" t="s">
        <v>202</v>
      </c>
      <c r="S23" t="b">
        <f>(B23=R23)</f>
        <v>1</v>
      </c>
    </row>
    <row r="24" spans="1:19" x14ac:dyDescent="0.2">
      <c r="A24" s="1">
        <v>22</v>
      </c>
      <c r="B24" t="s">
        <v>197</v>
      </c>
      <c r="C24" s="2" t="b">
        <v>0</v>
      </c>
      <c r="D24" s="2" t="b">
        <v>0</v>
      </c>
      <c r="E24" t="b">
        <v>0</v>
      </c>
      <c r="F24" t="b">
        <v>0</v>
      </c>
      <c r="G24" t="b">
        <v>0</v>
      </c>
      <c r="H24" s="2" t="b">
        <v>0</v>
      </c>
      <c r="I24" t="b">
        <v>1</v>
      </c>
      <c r="J24" t="b">
        <v>1</v>
      </c>
      <c r="K24" t="b">
        <v>1</v>
      </c>
      <c r="L24">
        <v>0.2</v>
      </c>
      <c r="M24" t="s">
        <v>368</v>
      </c>
      <c r="N24">
        <v>0.12</v>
      </c>
      <c r="P24">
        <v>0.21</v>
      </c>
      <c r="R24" t="s">
        <v>197</v>
      </c>
      <c r="S24" t="b">
        <f>(B24=R24)</f>
        <v>1</v>
      </c>
    </row>
    <row r="25" spans="1:19" x14ac:dyDescent="0.2">
      <c r="A25" s="1">
        <v>23</v>
      </c>
      <c r="B25" t="s">
        <v>196</v>
      </c>
      <c r="C25" s="2" t="b">
        <v>0</v>
      </c>
      <c r="D25" s="2" t="b">
        <v>0</v>
      </c>
      <c r="E25" t="b">
        <v>0</v>
      </c>
      <c r="F25" t="b">
        <v>0</v>
      </c>
      <c r="G25" t="b">
        <v>0</v>
      </c>
      <c r="H25" s="2" t="b">
        <v>0</v>
      </c>
      <c r="I25" t="b">
        <v>1</v>
      </c>
      <c r="J25" t="b">
        <v>1</v>
      </c>
      <c r="K25" t="b">
        <v>1</v>
      </c>
      <c r="L25">
        <v>0.25</v>
      </c>
      <c r="M25" t="s">
        <v>368</v>
      </c>
      <c r="N25">
        <v>0.15</v>
      </c>
      <c r="P25">
        <v>0.34</v>
      </c>
      <c r="R25" t="s">
        <v>196</v>
      </c>
      <c r="S25" t="b">
        <f>(B25=R25)</f>
        <v>1</v>
      </c>
    </row>
    <row r="26" spans="1:19" x14ac:dyDescent="0.2">
      <c r="A26" s="1">
        <v>24</v>
      </c>
      <c r="B26" t="s">
        <v>195</v>
      </c>
      <c r="C26" s="2" t="b">
        <v>0</v>
      </c>
      <c r="D26" s="2" t="b">
        <v>0</v>
      </c>
      <c r="E26" t="b">
        <v>0</v>
      </c>
      <c r="F26" t="b">
        <v>0</v>
      </c>
      <c r="G26" t="b">
        <v>0</v>
      </c>
      <c r="H26" s="2" t="b">
        <v>0</v>
      </c>
      <c r="I26" t="b">
        <v>1</v>
      </c>
      <c r="J26" t="b">
        <v>1</v>
      </c>
      <c r="K26" t="b">
        <v>1</v>
      </c>
      <c r="L26">
        <v>0.28000000000000003</v>
      </c>
      <c r="M26" t="s">
        <v>368</v>
      </c>
      <c r="N26">
        <v>5.7000000000000002E-2</v>
      </c>
      <c r="P26">
        <v>0.5</v>
      </c>
      <c r="R26" t="s">
        <v>195</v>
      </c>
      <c r="S26" t="b">
        <f>(B26=R26)</f>
        <v>1</v>
      </c>
    </row>
    <row r="27" spans="1:19" x14ac:dyDescent="0.2">
      <c r="A27" s="1">
        <v>25</v>
      </c>
      <c r="B27" t="s">
        <v>194</v>
      </c>
      <c r="C27" s="2" t="b">
        <v>0</v>
      </c>
      <c r="D27" s="2" t="b">
        <v>0</v>
      </c>
      <c r="E27" t="b">
        <v>0</v>
      </c>
      <c r="F27" t="b">
        <v>0</v>
      </c>
      <c r="G27" t="b">
        <v>1</v>
      </c>
      <c r="H27" s="2" t="b">
        <v>0</v>
      </c>
      <c r="I27" t="b">
        <v>1</v>
      </c>
      <c r="J27" t="b">
        <v>1</v>
      </c>
      <c r="K27" t="b">
        <v>1</v>
      </c>
      <c r="L27">
        <v>1.9</v>
      </c>
      <c r="M27" t="s">
        <v>368</v>
      </c>
      <c r="N27">
        <v>0.1</v>
      </c>
      <c r="P27">
        <v>3.6</v>
      </c>
      <c r="R27" t="s">
        <v>194</v>
      </c>
      <c r="S27" t="b">
        <f>(B27=R27)</f>
        <v>1</v>
      </c>
    </row>
    <row r="28" spans="1:19" x14ac:dyDescent="0.2">
      <c r="A28" s="1">
        <v>26</v>
      </c>
      <c r="B28" t="s">
        <v>207</v>
      </c>
      <c r="C28" s="2" t="b">
        <v>0</v>
      </c>
      <c r="D28" s="2" t="b">
        <v>0</v>
      </c>
      <c r="E28" t="b">
        <v>0</v>
      </c>
      <c r="F28" t="b">
        <v>1</v>
      </c>
      <c r="G28" t="b">
        <v>1</v>
      </c>
      <c r="H28" s="2" t="b">
        <v>0</v>
      </c>
      <c r="I28" t="b">
        <v>1</v>
      </c>
      <c r="J28" t="b">
        <v>1</v>
      </c>
      <c r="K28" t="b">
        <v>1</v>
      </c>
      <c r="L28">
        <v>4</v>
      </c>
      <c r="M28" t="s">
        <v>368</v>
      </c>
      <c r="N28">
        <v>4</v>
      </c>
      <c r="P28">
        <v>1.8</v>
      </c>
      <c r="R28" t="s">
        <v>207</v>
      </c>
      <c r="S28" t="b">
        <f>(B28=R28)</f>
        <v>1</v>
      </c>
    </row>
    <row r="29" spans="1:19" x14ac:dyDescent="0.2">
      <c r="A29" s="1">
        <v>27</v>
      </c>
      <c r="B29" t="s">
        <v>208</v>
      </c>
      <c r="C29" s="2" t="b">
        <v>0</v>
      </c>
      <c r="D29" s="2" t="b">
        <v>0</v>
      </c>
      <c r="E29" t="b">
        <v>0</v>
      </c>
      <c r="F29" t="b">
        <v>1</v>
      </c>
      <c r="G29" t="b">
        <v>1</v>
      </c>
      <c r="H29" s="2" t="b">
        <v>1</v>
      </c>
      <c r="I29" t="b">
        <v>1</v>
      </c>
      <c r="J29" t="b">
        <v>1</v>
      </c>
      <c r="K29" t="b">
        <v>1</v>
      </c>
      <c r="L29">
        <v>4</v>
      </c>
      <c r="M29" t="s">
        <v>368</v>
      </c>
      <c r="N29">
        <v>3</v>
      </c>
      <c r="P29">
        <v>5</v>
      </c>
      <c r="R29" t="s">
        <v>208</v>
      </c>
      <c r="S29" t="b">
        <f>(B29=R29)</f>
        <v>1</v>
      </c>
    </row>
    <row r="30" spans="1:19" x14ac:dyDescent="0.2">
      <c r="A30" s="1">
        <v>28</v>
      </c>
      <c r="B30" t="s">
        <v>181</v>
      </c>
      <c r="C30" s="2" t="b">
        <v>0</v>
      </c>
      <c r="D30" s="2" t="b">
        <v>0</v>
      </c>
      <c r="E30" t="b">
        <v>0</v>
      </c>
      <c r="F30" t="b">
        <v>0</v>
      </c>
      <c r="G30" t="b">
        <v>1</v>
      </c>
      <c r="H30" s="2" t="b">
        <v>0</v>
      </c>
      <c r="I30" t="b">
        <v>1</v>
      </c>
      <c r="J30" t="b">
        <v>1</v>
      </c>
      <c r="K30" t="b">
        <v>1</v>
      </c>
      <c r="L30">
        <v>3700</v>
      </c>
      <c r="M30" t="s">
        <v>372</v>
      </c>
      <c r="N30">
        <v>3600</v>
      </c>
      <c r="O30">
        <v>3700</v>
      </c>
      <c r="P30">
        <v>3900</v>
      </c>
      <c r="R30" t="s">
        <v>181</v>
      </c>
      <c r="S30" t="b">
        <f>(B30=R30)</f>
        <v>1</v>
      </c>
    </row>
    <row r="31" spans="1:19" x14ac:dyDescent="0.2">
      <c r="A31" s="1">
        <v>29</v>
      </c>
      <c r="B31" t="s">
        <v>221</v>
      </c>
      <c r="C31" s="2" t="b">
        <v>0</v>
      </c>
      <c r="D31" s="2" t="b">
        <v>0</v>
      </c>
      <c r="E31" t="b">
        <v>0</v>
      </c>
      <c r="F31" t="b">
        <v>1</v>
      </c>
      <c r="G31" t="b">
        <v>1</v>
      </c>
      <c r="H31" s="2" t="b">
        <v>0</v>
      </c>
      <c r="I31" t="b">
        <v>1</v>
      </c>
      <c r="J31" t="b">
        <v>1</v>
      </c>
      <c r="K31" t="b">
        <v>1</v>
      </c>
      <c r="L31">
        <v>0.25</v>
      </c>
      <c r="M31" t="s">
        <v>372</v>
      </c>
      <c r="N31">
        <v>0.17499999999999999</v>
      </c>
      <c r="O31">
        <v>0.25</v>
      </c>
      <c r="P31">
        <v>0.32500000000000001</v>
      </c>
      <c r="R31" t="s">
        <v>221</v>
      </c>
      <c r="S31" t="b">
        <f>(B31=R31)</f>
        <v>1</v>
      </c>
    </row>
    <row r="32" spans="1:19" x14ac:dyDescent="0.2">
      <c r="A32" s="1">
        <v>30</v>
      </c>
      <c r="B32" t="s">
        <v>218</v>
      </c>
      <c r="C32" s="2" t="b">
        <v>0</v>
      </c>
      <c r="D32" s="2" t="b">
        <v>0</v>
      </c>
      <c r="E32" t="b">
        <v>1</v>
      </c>
      <c r="F32" t="b">
        <v>1</v>
      </c>
      <c r="G32" t="b">
        <v>1</v>
      </c>
      <c r="H32" s="2" t="b">
        <v>0</v>
      </c>
      <c r="I32" t="b">
        <v>1</v>
      </c>
      <c r="J32" t="b">
        <v>1</v>
      </c>
      <c r="K32" t="b">
        <v>1</v>
      </c>
      <c r="L32">
        <v>2</v>
      </c>
      <c r="M32" t="s">
        <v>368</v>
      </c>
      <c r="N32">
        <v>1</v>
      </c>
      <c r="P32">
        <v>3</v>
      </c>
      <c r="R32" t="s">
        <v>218</v>
      </c>
      <c r="S32" t="b">
        <f>(B32=R32)</f>
        <v>1</v>
      </c>
    </row>
    <row r="33" spans="1:19" x14ac:dyDescent="0.2">
      <c r="A33" s="1">
        <v>31</v>
      </c>
      <c r="B33" t="s">
        <v>220</v>
      </c>
      <c r="C33" s="2" t="b">
        <v>0</v>
      </c>
      <c r="D33" s="2" t="b">
        <v>0</v>
      </c>
      <c r="E33" t="b">
        <v>0</v>
      </c>
      <c r="F33" t="b">
        <v>0</v>
      </c>
      <c r="G33" t="b">
        <v>0</v>
      </c>
      <c r="H33" s="2" t="b">
        <v>0</v>
      </c>
      <c r="I33" t="b">
        <v>1</v>
      </c>
      <c r="J33" t="b">
        <v>1</v>
      </c>
      <c r="K33" t="b">
        <v>1</v>
      </c>
      <c r="L33">
        <v>3</v>
      </c>
      <c r="M33" t="s">
        <v>368</v>
      </c>
      <c r="N33">
        <v>2</v>
      </c>
      <c r="P33">
        <v>4</v>
      </c>
      <c r="R33" t="s">
        <v>220</v>
      </c>
      <c r="S33" t="b">
        <f>(B33=R33)</f>
        <v>1</v>
      </c>
    </row>
    <row r="34" spans="1:19" x14ac:dyDescent="0.2">
      <c r="A34" s="1">
        <v>32</v>
      </c>
      <c r="B34" t="s">
        <v>238</v>
      </c>
      <c r="C34" s="2" t="b">
        <v>0</v>
      </c>
      <c r="D34" s="2" t="b">
        <v>0</v>
      </c>
      <c r="E34" t="b">
        <v>0</v>
      </c>
      <c r="F34" t="b">
        <v>0</v>
      </c>
      <c r="G34" t="b">
        <v>1</v>
      </c>
      <c r="H34" s="2" t="b">
        <v>0</v>
      </c>
      <c r="I34" t="b">
        <v>1</v>
      </c>
      <c r="J34" t="b">
        <v>1</v>
      </c>
      <c r="K34" t="b">
        <v>0</v>
      </c>
      <c r="L34">
        <v>2.8158300000000002E-4</v>
      </c>
      <c r="M34" t="s">
        <v>368</v>
      </c>
      <c r="N34">
        <v>2.4911300000000003E-4</v>
      </c>
      <c r="P34">
        <v>3.4198300000000002E-4</v>
      </c>
      <c r="R34" t="s">
        <v>238</v>
      </c>
      <c r="S34" t="b">
        <f>(B34=R34)</f>
        <v>1</v>
      </c>
    </row>
    <row r="35" spans="1:19" x14ac:dyDescent="0.2">
      <c r="A35" s="1">
        <v>33</v>
      </c>
      <c r="B35" t="s">
        <v>235</v>
      </c>
      <c r="C35" s="2" t="b">
        <v>0</v>
      </c>
      <c r="D35" s="2" t="b">
        <v>0</v>
      </c>
      <c r="E35" t="b">
        <v>0</v>
      </c>
      <c r="F35" t="b">
        <v>0</v>
      </c>
      <c r="G35" t="b">
        <v>0</v>
      </c>
      <c r="H35" s="2" t="b">
        <v>0</v>
      </c>
      <c r="I35" t="b">
        <v>1</v>
      </c>
      <c r="J35" t="b">
        <v>1</v>
      </c>
      <c r="K35" t="b">
        <v>0</v>
      </c>
      <c r="L35">
        <v>0.41666666699999999</v>
      </c>
      <c r="M35" t="s">
        <v>372</v>
      </c>
      <c r="N35">
        <v>0.16666666699999999</v>
      </c>
      <c r="O35">
        <v>0.41666666699999999</v>
      </c>
      <c r="P35">
        <v>1.0416666670000001</v>
      </c>
      <c r="R35" t="s">
        <v>235</v>
      </c>
      <c r="S35" t="b">
        <f>(B35=R35)</f>
        <v>1</v>
      </c>
    </row>
    <row r="36" spans="1:19" x14ac:dyDescent="0.2">
      <c r="A36" s="1">
        <v>34</v>
      </c>
      <c r="B36" t="s">
        <v>231</v>
      </c>
      <c r="C36" s="2" t="b">
        <v>0</v>
      </c>
      <c r="D36" s="2" t="b">
        <v>0</v>
      </c>
      <c r="E36" t="b">
        <v>0</v>
      </c>
      <c r="F36" t="b">
        <v>0</v>
      </c>
      <c r="G36" t="b">
        <v>0</v>
      </c>
      <c r="H36" s="2" t="b">
        <v>0</v>
      </c>
      <c r="I36" t="b">
        <v>1</v>
      </c>
      <c r="J36" t="b">
        <v>1</v>
      </c>
      <c r="K36" t="b">
        <v>0</v>
      </c>
      <c r="L36">
        <v>4.1666666999999998E-2</v>
      </c>
      <c r="M36" t="s">
        <v>368</v>
      </c>
      <c r="N36">
        <v>1.4583333E-2</v>
      </c>
      <c r="P36">
        <v>0.125</v>
      </c>
      <c r="R36" t="s">
        <v>231</v>
      </c>
      <c r="S36" t="b">
        <f>(B36=R36)</f>
        <v>1</v>
      </c>
    </row>
    <row r="37" spans="1:19" x14ac:dyDescent="0.2">
      <c r="A37" s="1">
        <v>35</v>
      </c>
      <c r="B37" t="s">
        <v>232</v>
      </c>
      <c r="C37" s="2" t="b">
        <v>0</v>
      </c>
      <c r="D37" s="2" t="b">
        <v>0</v>
      </c>
      <c r="E37" t="b">
        <v>0</v>
      </c>
      <c r="F37" t="b">
        <v>0</v>
      </c>
      <c r="G37" t="b">
        <v>0</v>
      </c>
      <c r="H37" s="2" t="b">
        <v>0</v>
      </c>
      <c r="I37" t="b">
        <v>1</v>
      </c>
      <c r="J37" t="b">
        <v>1</v>
      </c>
      <c r="K37" t="b">
        <v>0</v>
      </c>
      <c r="L37">
        <v>8.3299999999999999E-6</v>
      </c>
      <c r="M37" t="s">
        <v>372</v>
      </c>
      <c r="N37">
        <v>8.3299999999999999E-6</v>
      </c>
      <c r="O37">
        <v>8.3299999999999999E-6</v>
      </c>
      <c r="P37">
        <v>2.0800000000000001E-5</v>
      </c>
      <c r="R37" t="s">
        <v>232</v>
      </c>
      <c r="S37" t="b">
        <f>(B37=R37)</f>
        <v>1</v>
      </c>
    </row>
    <row r="38" spans="1:19" x14ac:dyDescent="0.2">
      <c r="A38" s="1">
        <v>36</v>
      </c>
      <c r="B38" t="s">
        <v>233</v>
      </c>
      <c r="C38" s="2" t="b">
        <v>0</v>
      </c>
      <c r="D38" s="2" t="b">
        <v>0</v>
      </c>
      <c r="E38" t="b">
        <v>0</v>
      </c>
      <c r="F38" t="b">
        <v>0</v>
      </c>
      <c r="G38" t="b">
        <v>0</v>
      </c>
      <c r="H38" s="2" t="b">
        <v>0</v>
      </c>
      <c r="I38" t="b">
        <v>1</v>
      </c>
      <c r="J38" t="b">
        <v>1</v>
      </c>
      <c r="K38" t="b">
        <v>0</v>
      </c>
      <c r="L38">
        <v>760</v>
      </c>
      <c r="M38" t="s">
        <v>372</v>
      </c>
      <c r="N38">
        <v>663</v>
      </c>
      <c r="O38">
        <v>760</v>
      </c>
      <c r="P38">
        <v>977</v>
      </c>
      <c r="R38" t="s">
        <v>233</v>
      </c>
      <c r="S38" t="b">
        <f>(B38=R38)</f>
        <v>1</v>
      </c>
    </row>
    <row r="39" spans="1:19" x14ac:dyDescent="0.2">
      <c r="A39" s="1">
        <v>37</v>
      </c>
      <c r="B39" t="s">
        <v>223</v>
      </c>
      <c r="C39" s="2" t="b">
        <v>0</v>
      </c>
      <c r="D39" s="2" t="b">
        <v>0</v>
      </c>
      <c r="E39" t="b">
        <v>0</v>
      </c>
      <c r="F39" t="b">
        <v>1</v>
      </c>
      <c r="G39" t="b">
        <v>1</v>
      </c>
      <c r="H39" s="2" t="b">
        <v>0</v>
      </c>
      <c r="I39" t="b">
        <v>1</v>
      </c>
      <c r="J39" t="b">
        <v>1</v>
      </c>
      <c r="K39" t="b">
        <v>0</v>
      </c>
      <c r="L39">
        <v>0.7</v>
      </c>
      <c r="M39" t="s">
        <v>372</v>
      </c>
      <c r="N39">
        <v>0.6</v>
      </c>
      <c r="O39">
        <v>0.7</v>
      </c>
      <c r="P39">
        <v>0.8</v>
      </c>
      <c r="R39" t="s">
        <v>223</v>
      </c>
      <c r="S39" t="b">
        <f>(B39=R39)</f>
        <v>1</v>
      </c>
    </row>
    <row r="40" spans="1:19" x14ac:dyDescent="0.2">
      <c r="A40" s="1">
        <v>38</v>
      </c>
      <c r="B40" t="s">
        <v>226</v>
      </c>
      <c r="C40" s="2" t="b">
        <v>0</v>
      </c>
      <c r="D40" s="2" t="b">
        <v>0</v>
      </c>
      <c r="E40" t="b">
        <v>1</v>
      </c>
      <c r="F40" t="b">
        <v>1</v>
      </c>
      <c r="G40" t="b">
        <v>1</v>
      </c>
      <c r="H40" s="2" t="b">
        <v>0</v>
      </c>
      <c r="I40" t="b">
        <v>1</v>
      </c>
      <c r="J40" t="b">
        <v>1</v>
      </c>
      <c r="K40" t="b">
        <v>0</v>
      </c>
      <c r="L40">
        <v>0.8</v>
      </c>
      <c r="M40" t="s">
        <v>372</v>
      </c>
      <c r="N40">
        <v>0.7</v>
      </c>
      <c r="O40">
        <v>0.8</v>
      </c>
      <c r="P40">
        <v>0.9</v>
      </c>
      <c r="R40" t="s">
        <v>226</v>
      </c>
      <c r="S40" t="b">
        <f>(B40=R40)</f>
        <v>1</v>
      </c>
    </row>
    <row r="41" spans="1:19" x14ac:dyDescent="0.2">
      <c r="A41" s="1">
        <v>39</v>
      </c>
      <c r="B41" t="s">
        <v>229</v>
      </c>
      <c r="C41" s="2" t="b">
        <v>0</v>
      </c>
      <c r="D41" s="2" t="b">
        <v>0</v>
      </c>
      <c r="E41" t="b">
        <v>0</v>
      </c>
      <c r="F41" t="b">
        <v>0</v>
      </c>
      <c r="G41" t="b">
        <v>0</v>
      </c>
      <c r="H41" s="2" t="b">
        <v>0</v>
      </c>
      <c r="I41" t="b">
        <v>1</v>
      </c>
      <c r="J41" t="b">
        <v>1</v>
      </c>
      <c r="K41" t="b">
        <v>0</v>
      </c>
      <c r="L41">
        <v>5.0000000000000001E-3</v>
      </c>
      <c r="M41" t="s">
        <v>372</v>
      </c>
      <c r="N41">
        <v>5.0000000000000001E-4</v>
      </c>
      <c r="O41">
        <v>5.0000000000000001E-3</v>
      </c>
      <c r="P41">
        <v>7.4999999999999997E-2</v>
      </c>
      <c r="R41" t="s">
        <v>229</v>
      </c>
      <c r="S41" t="b">
        <f>(B41=R41)</f>
        <v>1</v>
      </c>
    </row>
    <row r="42" spans="1:19" x14ac:dyDescent="0.2">
      <c r="A42" s="1">
        <v>40</v>
      </c>
      <c r="B42" t="s">
        <v>234</v>
      </c>
      <c r="C42" s="2" t="b">
        <v>0</v>
      </c>
      <c r="D42" s="2" t="b">
        <v>0</v>
      </c>
      <c r="E42" t="b">
        <v>1</v>
      </c>
      <c r="F42" t="b">
        <v>1</v>
      </c>
      <c r="G42" t="b">
        <v>1</v>
      </c>
      <c r="H42" s="2" t="b">
        <v>1</v>
      </c>
      <c r="I42" t="b">
        <v>1</v>
      </c>
      <c r="J42" t="b">
        <v>1</v>
      </c>
      <c r="K42" t="b">
        <v>0</v>
      </c>
      <c r="L42">
        <v>0.8</v>
      </c>
      <c r="M42" t="s">
        <v>372</v>
      </c>
      <c r="N42">
        <v>0.3</v>
      </c>
      <c r="O42">
        <v>0.8</v>
      </c>
      <c r="P42">
        <v>2.4</v>
      </c>
      <c r="R42" t="s">
        <v>234</v>
      </c>
      <c r="S42" t="b">
        <f>(B42=R42)</f>
        <v>1</v>
      </c>
    </row>
    <row r="43" spans="1:19" x14ac:dyDescent="0.2">
      <c r="A43" s="1">
        <v>41</v>
      </c>
      <c r="B43" t="s">
        <v>237</v>
      </c>
      <c r="C43" s="2" t="b">
        <v>0</v>
      </c>
      <c r="D43" s="2" t="b">
        <v>0</v>
      </c>
      <c r="E43" t="b">
        <v>0</v>
      </c>
      <c r="F43" t="b">
        <v>1</v>
      </c>
      <c r="G43" t="b">
        <v>1</v>
      </c>
      <c r="H43" s="2" t="b">
        <v>0</v>
      </c>
      <c r="I43" t="b">
        <v>1</v>
      </c>
      <c r="J43" t="b">
        <v>1</v>
      </c>
      <c r="K43" t="b">
        <v>0</v>
      </c>
      <c r="L43">
        <v>270</v>
      </c>
      <c r="M43" t="s">
        <v>372</v>
      </c>
      <c r="N43">
        <v>100</v>
      </c>
      <c r="O43">
        <v>270</v>
      </c>
      <c r="P43">
        <v>900</v>
      </c>
      <c r="R43" t="s">
        <v>237</v>
      </c>
      <c r="S43" t="b">
        <f>(B43=R43)</f>
        <v>1</v>
      </c>
    </row>
    <row r="44" spans="1:19" x14ac:dyDescent="0.2">
      <c r="A44" s="1">
        <v>42</v>
      </c>
      <c r="B44" t="s">
        <v>225</v>
      </c>
      <c r="C44" s="2" t="b">
        <v>0</v>
      </c>
      <c r="D44" s="2" t="b">
        <v>0</v>
      </c>
      <c r="E44" t="b">
        <v>1</v>
      </c>
      <c r="F44" t="b">
        <v>1</v>
      </c>
      <c r="G44" t="b">
        <v>1</v>
      </c>
      <c r="H44" s="2" t="b">
        <v>0</v>
      </c>
      <c r="I44" t="b">
        <v>1</v>
      </c>
      <c r="J44" t="b">
        <v>1</v>
      </c>
      <c r="K44" t="b">
        <v>0</v>
      </c>
      <c r="L44">
        <v>0.13</v>
      </c>
      <c r="M44" t="s">
        <v>368</v>
      </c>
      <c r="N44">
        <v>0.01</v>
      </c>
      <c r="P44">
        <v>0.5</v>
      </c>
      <c r="R44" t="s">
        <v>225</v>
      </c>
      <c r="S44" t="b">
        <f>(B44=R44)</f>
        <v>1</v>
      </c>
    </row>
    <row r="45" spans="1:19" x14ac:dyDescent="0.2">
      <c r="A45" s="1">
        <v>43</v>
      </c>
      <c r="B45" t="s">
        <v>228</v>
      </c>
      <c r="C45" s="2" t="b">
        <v>0</v>
      </c>
      <c r="D45" s="2" t="b">
        <v>0</v>
      </c>
      <c r="E45" t="b">
        <v>1</v>
      </c>
      <c r="F45" t="b">
        <v>1</v>
      </c>
      <c r="G45" t="b">
        <v>1</v>
      </c>
      <c r="H45" s="2" t="b">
        <v>0</v>
      </c>
      <c r="I45" t="b">
        <v>1</v>
      </c>
      <c r="J45" t="b">
        <v>1</v>
      </c>
      <c r="K45" t="b">
        <v>0</v>
      </c>
      <c r="L45">
        <v>0.18</v>
      </c>
      <c r="M45" t="s">
        <v>368</v>
      </c>
      <c r="N45">
        <v>0</v>
      </c>
      <c r="P45">
        <v>0.37</v>
      </c>
      <c r="R45" t="s">
        <v>228</v>
      </c>
      <c r="S45" t="b">
        <f>(B45=R45)</f>
        <v>1</v>
      </c>
    </row>
    <row r="46" spans="1:19" x14ac:dyDescent="0.2">
      <c r="A46" s="1">
        <v>44</v>
      </c>
      <c r="B46" t="s">
        <v>224</v>
      </c>
      <c r="C46" s="2" t="b">
        <v>0</v>
      </c>
      <c r="D46" s="2" t="b">
        <v>0</v>
      </c>
      <c r="E46" t="b">
        <v>1</v>
      </c>
      <c r="F46" t="b">
        <v>1</v>
      </c>
      <c r="G46" t="b">
        <v>1</v>
      </c>
      <c r="H46" s="2" t="b">
        <v>0</v>
      </c>
      <c r="I46" t="b">
        <v>1</v>
      </c>
      <c r="J46" t="b">
        <v>1</v>
      </c>
      <c r="K46" t="b">
        <v>0</v>
      </c>
      <c r="L46">
        <v>0.21</v>
      </c>
      <c r="M46" t="s">
        <v>368</v>
      </c>
      <c r="N46">
        <v>0.11</v>
      </c>
      <c r="P46">
        <v>0.31</v>
      </c>
      <c r="R46" t="s">
        <v>224</v>
      </c>
      <c r="S46" t="b">
        <f>(B46=R46)</f>
        <v>1</v>
      </c>
    </row>
    <row r="47" spans="1:19" x14ac:dyDescent="0.2">
      <c r="A47" s="1">
        <v>45</v>
      </c>
      <c r="B47" t="s">
        <v>227</v>
      </c>
      <c r="C47" s="2" t="b">
        <v>0</v>
      </c>
      <c r="D47" s="2" t="b">
        <v>0</v>
      </c>
      <c r="E47" t="b">
        <v>1</v>
      </c>
      <c r="F47" t="b">
        <v>1</v>
      </c>
      <c r="G47" t="b">
        <v>1</v>
      </c>
      <c r="H47" s="2" t="b">
        <v>0</v>
      </c>
      <c r="I47" t="b">
        <v>1</v>
      </c>
      <c r="J47" t="b">
        <v>1</v>
      </c>
      <c r="K47" t="b">
        <v>0</v>
      </c>
      <c r="L47">
        <v>5.0000000000000001E-3</v>
      </c>
      <c r="M47" t="s">
        <v>368</v>
      </c>
      <c r="N47">
        <v>0</v>
      </c>
      <c r="P47">
        <v>0.01</v>
      </c>
      <c r="R47" t="s">
        <v>227</v>
      </c>
      <c r="S47" t="b">
        <f>(B47=R47)</f>
        <v>1</v>
      </c>
    </row>
    <row r="48" spans="1:19" x14ac:dyDescent="0.2">
      <c r="A48" s="1">
        <v>46</v>
      </c>
      <c r="B48" t="s">
        <v>222</v>
      </c>
      <c r="C48" s="2" t="b">
        <v>0</v>
      </c>
      <c r="D48" s="2" t="b">
        <v>0</v>
      </c>
      <c r="E48" t="b">
        <v>0</v>
      </c>
      <c r="F48" t="b">
        <v>1</v>
      </c>
      <c r="G48" t="b">
        <v>0</v>
      </c>
      <c r="H48" s="2" t="b">
        <v>0</v>
      </c>
      <c r="I48" t="b">
        <v>1</v>
      </c>
      <c r="J48" t="b">
        <v>1</v>
      </c>
      <c r="K48" t="b">
        <v>0</v>
      </c>
      <c r="L48">
        <v>0</v>
      </c>
      <c r="M48" t="s">
        <v>372</v>
      </c>
      <c r="N48">
        <v>0</v>
      </c>
      <c r="O48">
        <v>0</v>
      </c>
      <c r="P48">
        <v>1E-3</v>
      </c>
      <c r="R48" t="s">
        <v>222</v>
      </c>
      <c r="S48" t="b">
        <f>(B48=R48)</f>
        <v>1</v>
      </c>
    </row>
    <row r="49" spans="1:19" x14ac:dyDescent="0.2">
      <c r="A49" s="1">
        <v>47</v>
      </c>
      <c r="B49" t="s">
        <v>216</v>
      </c>
      <c r="C49" s="2" t="b">
        <v>0</v>
      </c>
      <c r="D49" s="2" t="b">
        <v>0</v>
      </c>
      <c r="E49" t="b">
        <v>0</v>
      </c>
      <c r="F49" t="b">
        <v>1</v>
      </c>
      <c r="G49" t="b">
        <v>1</v>
      </c>
      <c r="H49" s="2" t="b">
        <v>0</v>
      </c>
      <c r="I49" t="b">
        <v>0</v>
      </c>
      <c r="J49" t="b">
        <v>1</v>
      </c>
      <c r="K49" t="b">
        <v>0</v>
      </c>
      <c r="L49">
        <v>50000</v>
      </c>
      <c r="M49" t="s">
        <v>372</v>
      </c>
      <c r="N49">
        <v>45000</v>
      </c>
      <c r="O49">
        <v>50000</v>
      </c>
      <c r="P49">
        <v>55000</v>
      </c>
      <c r="R49" t="s">
        <v>216</v>
      </c>
      <c r="S49" t="b">
        <f>(B49=R49)</f>
        <v>1</v>
      </c>
    </row>
    <row r="50" spans="1:19" x14ac:dyDescent="0.2">
      <c r="A50" s="1">
        <v>48</v>
      </c>
      <c r="B50" t="s">
        <v>239</v>
      </c>
      <c r="C50" s="2" t="b">
        <v>0</v>
      </c>
      <c r="D50" s="2" t="b">
        <v>0</v>
      </c>
      <c r="E50" t="b">
        <v>0</v>
      </c>
      <c r="F50" t="b">
        <v>0</v>
      </c>
      <c r="G50" t="b">
        <v>0</v>
      </c>
      <c r="H50" s="2" t="b">
        <v>0</v>
      </c>
      <c r="I50" t="b">
        <v>1</v>
      </c>
      <c r="J50" t="b">
        <v>1</v>
      </c>
      <c r="K50" t="b">
        <v>1</v>
      </c>
      <c r="L50">
        <v>0.63</v>
      </c>
      <c r="M50" t="s">
        <v>368</v>
      </c>
      <c r="N50">
        <v>0.31</v>
      </c>
      <c r="P50">
        <v>1.24</v>
      </c>
      <c r="R50" t="s">
        <v>239</v>
      </c>
      <c r="S50" t="b">
        <f>(B50=R50)</f>
        <v>1</v>
      </c>
    </row>
    <row r="51" spans="1:19" x14ac:dyDescent="0.2">
      <c r="A51" s="1">
        <v>49</v>
      </c>
      <c r="B51" t="s">
        <v>217</v>
      </c>
      <c r="C51" s="2" t="b">
        <v>0</v>
      </c>
      <c r="D51" s="2" t="b">
        <v>0</v>
      </c>
      <c r="E51" t="b">
        <v>0</v>
      </c>
      <c r="F51" t="b">
        <v>0</v>
      </c>
      <c r="G51" t="b">
        <v>0</v>
      </c>
      <c r="H51" s="2" t="b">
        <v>0</v>
      </c>
      <c r="I51" t="b">
        <v>1</v>
      </c>
      <c r="J51" t="b">
        <v>1</v>
      </c>
      <c r="K51" t="b">
        <v>1</v>
      </c>
      <c r="L51">
        <v>1750</v>
      </c>
      <c r="M51" t="s">
        <v>368</v>
      </c>
      <c r="N51">
        <v>1500</v>
      </c>
      <c r="P51">
        <v>2000</v>
      </c>
      <c r="R51" t="s">
        <v>217</v>
      </c>
      <c r="S51" t="b">
        <f>(B51=R51)</f>
        <v>1</v>
      </c>
    </row>
    <row r="52" spans="1:19" x14ac:dyDescent="0.2">
      <c r="A52" s="1">
        <v>50</v>
      </c>
      <c r="B52" t="s">
        <v>240</v>
      </c>
      <c r="C52" s="2" t="b">
        <v>0</v>
      </c>
      <c r="D52" s="2" t="b">
        <v>0</v>
      </c>
      <c r="E52" t="b">
        <v>0</v>
      </c>
      <c r="F52" t="b">
        <v>0</v>
      </c>
      <c r="G52" t="b">
        <v>0</v>
      </c>
      <c r="H52" s="2" t="b">
        <v>0</v>
      </c>
      <c r="I52" t="b">
        <v>1</v>
      </c>
      <c r="J52" t="b">
        <v>1</v>
      </c>
      <c r="K52" t="b">
        <v>1</v>
      </c>
      <c r="L52">
        <v>2.64</v>
      </c>
      <c r="M52" t="s">
        <v>368</v>
      </c>
      <c r="N52">
        <v>2.2599999999999998</v>
      </c>
      <c r="P52">
        <v>3.58</v>
      </c>
      <c r="R52" t="s">
        <v>240</v>
      </c>
      <c r="S52" t="b">
        <f>(B52=R52)</f>
        <v>1</v>
      </c>
    </row>
    <row r="53" spans="1:19" x14ac:dyDescent="0.2">
      <c r="A53" s="1">
        <v>51</v>
      </c>
      <c r="B53" t="s">
        <v>219</v>
      </c>
      <c r="C53" s="2" t="b">
        <v>0</v>
      </c>
      <c r="D53" s="2" t="b">
        <v>0</v>
      </c>
      <c r="E53" t="b">
        <v>0</v>
      </c>
      <c r="F53" t="b">
        <v>0</v>
      </c>
      <c r="G53" t="b">
        <v>0</v>
      </c>
      <c r="H53" s="2" t="b">
        <v>0</v>
      </c>
      <c r="I53" t="b">
        <v>1</v>
      </c>
      <c r="J53" t="b">
        <v>1</v>
      </c>
      <c r="K53" t="b">
        <v>1</v>
      </c>
      <c r="L53">
        <v>1600</v>
      </c>
      <c r="M53" t="s">
        <v>368</v>
      </c>
      <c r="N53">
        <v>1520</v>
      </c>
      <c r="P53">
        <v>1680</v>
      </c>
      <c r="R53" t="s">
        <v>219</v>
      </c>
      <c r="S53" t="b">
        <f>(B53=R53)</f>
        <v>1</v>
      </c>
    </row>
    <row r="54" spans="1:19" x14ac:dyDescent="0.2">
      <c r="A54" s="1">
        <v>52</v>
      </c>
      <c r="B54" t="s">
        <v>241</v>
      </c>
      <c r="C54" s="2" t="b">
        <v>0</v>
      </c>
      <c r="D54" s="2" t="b">
        <v>0</v>
      </c>
      <c r="E54" t="b">
        <v>0</v>
      </c>
      <c r="F54" t="b">
        <v>0</v>
      </c>
      <c r="G54" t="b">
        <v>0</v>
      </c>
      <c r="H54" s="2" t="b">
        <v>0</v>
      </c>
      <c r="I54" t="b">
        <v>1</v>
      </c>
      <c r="J54" t="b">
        <v>1</v>
      </c>
      <c r="K54" t="b">
        <v>1</v>
      </c>
      <c r="L54">
        <v>1442</v>
      </c>
      <c r="M54" t="s">
        <v>368</v>
      </c>
      <c r="N54">
        <v>1281</v>
      </c>
      <c r="P54">
        <v>1602</v>
      </c>
      <c r="R54" t="s">
        <v>241</v>
      </c>
      <c r="S54" t="b">
        <f>(B54=R54)</f>
        <v>1</v>
      </c>
    </row>
    <row r="55" spans="1:19" x14ac:dyDescent="0.2">
      <c r="A55" s="1">
        <v>53</v>
      </c>
      <c r="B55" t="s">
        <v>242</v>
      </c>
      <c r="C55" s="2" t="b">
        <v>0</v>
      </c>
      <c r="D55" s="2" t="b">
        <v>0</v>
      </c>
      <c r="E55" t="b">
        <v>0</v>
      </c>
      <c r="F55" t="b">
        <v>0</v>
      </c>
      <c r="G55" t="b">
        <v>0</v>
      </c>
      <c r="H55" s="2" t="b">
        <v>0</v>
      </c>
      <c r="I55" t="b">
        <v>1</v>
      </c>
      <c r="J55" t="b">
        <v>1</v>
      </c>
      <c r="K55" t="b">
        <v>1</v>
      </c>
      <c r="L55">
        <v>7900</v>
      </c>
      <c r="M55" t="s">
        <v>368</v>
      </c>
      <c r="N55">
        <v>7750</v>
      </c>
      <c r="P55">
        <v>8050</v>
      </c>
      <c r="R55" t="s">
        <v>242</v>
      </c>
      <c r="S55" t="b">
        <f>(B55=R55)</f>
        <v>1</v>
      </c>
    </row>
    <row r="56" spans="1:19" x14ac:dyDescent="0.2">
      <c r="A56" s="1">
        <v>54</v>
      </c>
      <c r="B56" t="s">
        <v>230</v>
      </c>
      <c r="C56" s="2" t="b">
        <v>0</v>
      </c>
      <c r="D56" s="2" t="b">
        <v>0</v>
      </c>
      <c r="E56" t="b">
        <v>0</v>
      </c>
      <c r="F56" t="b">
        <v>0</v>
      </c>
      <c r="G56" t="b">
        <v>1</v>
      </c>
      <c r="H56" s="2" t="b">
        <v>0</v>
      </c>
      <c r="I56" t="b">
        <v>1</v>
      </c>
      <c r="J56" t="b">
        <v>1</v>
      </c>
      <c r="K56" t="b">
        <v>0</v>
      </c>
      <c r="L56">
        <v>449</v>
      </c>
      <c r="M56" t="s">
        <v>368</v>
      </c>
      <c r="N56">
        <v>386</v>
      </c>
      <c r="P56">
        <v>511</v>
      </c>
      <c r="R56" t="s">
        <v>230</v>
      </c>
      <c r="S56" t="b">
        <f>(B56=R56)</f>
        <v>1</v>
      </c>
    </row>
    <row r="57" spans="1:19" x14ac:dyDescent="0.2">
      <c r="A57" s="1">
        <v>55</v>
      </c>
      <c r="B57" t="s">
        <v>236</v>
      </c>
      <c r="C57" s="2" t="b">
        <v>0</v>
      </c>
      <c r="D57" s="2" t="b">
        <v>0</v>
      </c>
      <c r="E57" t="b">
        <v>0</v>
      </c>
      <c r="F57" t="b">
        <v>0</v>
      </c>
      <c r="G57" t="b">
        <v>1</v>
      </c>
      <c r="H57" s="2" t="b">
        <v>0</v>
      </c>
      <c r="I57" t="b">
        <v>1</v>
      </c>
      <c r="J57" t="b">
        <v>1</v>
      </c>
      <c r="K57" t="b">
        <v>0</v>
      </c>
      <c r="L57">
        <v>0.05</v>
      </c>
      <c r="M57" t="s">
        <v>368</v>
      </c>
      <c r="N57">
        <v>0.02</v>
      </c>
      <c r="P57">
        <v>0.08</v>
      </c>
      <c r="R57" t="s">
        <v>236</v>
      </c>
      <c r="S57" t="b">
        <f>(B57=R57)</f>
        <v>1</v>
      </c>
    </row>
    <row r="58" spans="1:19" x14ac:dyDescent="0.2">
      <c r="A58" s="1">
        <v>56</v>
      </c>
      <c r="B58" t="s">
        <v>269</v>
      </c>
      <c r="C58" s="2" t="b">
        <v>0</v>
      </c>
      <c r="D58" s="2" t="b">
        <v>0</v>
      </c>
      <c r="E58" t="b">
        <v>1</v>
      </c>
      <c r="F58" t="b">
        <v>1</v>
      </c>
      <c r="G58" t="b">
        <v>1</v>
      </c>
      <c r="H58" s="2" t="b">
        <v>0</v>
      </c>
      <c r="I58" t="b">
        <v>1</v>
      </c>
      <c r="J58" t="b">
        <v>1</v>
      </c>
      <c r="K58" t="b">
        <v>1</v>
      </c>
      <c r="L58">
        <v>0.02</v>
      </c>
      <c r="M58" t="s">
        <v>368</v>
      </c>
      <c r="N58">
        <v>0.02</v>
      </c>
      <c r="P58">
        <v>0.05</v>
      </c>
      <c r="R58" t="s">
        <v>269</v>
      </c>
      <c r="S58" t="b">
        <f>(B58=R58)</f>
        <v>1</v>
      </c>
    </row>
    <row r="59" spans="1:19" x14ac:dyDescent="0.2">
      <c r="A59" s="1">
        <v>57</v>
      </c>
      <c r="B59" t="s">
        <v>268</v>
      </c>
      <c r="C59" s="2" t="b">
        <v>0</v>
      </c>
      <c r="D59" s="2" t="b">
        <v>0</v>
      </c>
      <c r="E59" t="b">
        <v>0</v>
      </c>
      <c r="F59" t="b">
        <v>1</v>
      </c>
      <c r="G59" t="b">
        <v>0</v>
      </c>
      <c r="H59" s="2" t="b">
        <v>0</v>
      </c>
      <c r="I59" t="b">
        <v>1</v>
      </c>
      <c r="J59" t="b">
        <v>1</v>
      </c>
      <c r="K59" t="b">
        <v>1</v>
      </c>
      <c r="L59">
        <v>5</v>
      </c>
      <c r="M59" t="s">
        <v>368</v>
      </c>
      <c r="N59">
        <v>2</v>
      </c>
      <c r="P59">
        <v>10</v>
      </c>
      <c r="R59" t="s">
        <v>268</v>
      </c>
      <c r="S59" t="b">
        <f>(B59=R59)</f>
        <v>1</v>
      </c>
    </row>
    <row r="60" spans="1:19" x14ac:dyDescent="0.2">
      <c r="A60" s="1">
        <v>58</v>
      </c>
      <c r="B60" t="s">
        <v>267</v>
      </c>
      <c r="C60" s="2" t="b">
        <v>0</v>
      </c>
      <c r="D60" s="2" t="b">
        <v>0</v>
      </c>
      <c r="E60" t="b">
        <v>0</v>
      </c>
      <c r="F60" t="b">
        <v>0</v>
      </c>
      <c r="G60" t="b">
        <v>1</v>
      </c>
      <c r="H60" s="2" t="b">
        <v>0</v>
      </c>
      <c r="I60" t="b">
        <v>1</v>
      </c>
      <c r="J60" t="b">
        <v>1</v>
      </c>
      <c r="K60" t="b">
        <v>0</v>
      </c>
      <c r="L60">
        <v>0.15</v>
      </c>
      <c r="M60" t="s">
        <v>368</v>
      </c>
      <c r="N60">
        <v>0</v>
      </c>
      <c r="P60">
        <v>0.3</v>
      </c>
      <c r="R60" t="s">
        <v>267</v>
      </c>
      <c r="S60" t="b">
        <f>(B60=R60)</f>
        <v>1</v>
      </c>
    </row>
    <row r="61" spans="1:19" x14ac:dyDescent="0.2">
      <c r="A61" s="1">
        <v>59</v>
      </c>
      <c r="B61" t="s">
        <v>215</v>
      </c>
      <c r="C61" s="2" t="b">
        <v>0</v>
      </c>
      <c r="D61" s="2" t="b">
        <v>0</v>
      </c>
      <c r="E61" t="b">
        <v>0</v>
      </c>
      <c r="F61" t="b">
        <v>0</v>
      </c>
      <c r="G61" t="b">
        <v>1</v>
      </c>
      <c r="H61" s="2" t="b">
        <v>0</v>
      </c>
      <c r="I61" t="b">
        <v>0</v>
      </c>
      <c r="J61" t="b">
        <v>1</v>
      </c>
      <c r="K61" t="b">
        <v>0</v>
      </c>
      <c r="L61">
        <v>337140</v>
      </c>
      <c r="M61" t="s">
        <v>372</v>
      </c>
      <c r="N61">
        <v>303426</v>
      </c>
      <c r="O61">
        <v>337140</v>
      </c>
      <c r="P61">
        <v>370854</v>
      </c>
      <c r="R61" t="s">
        <v>215</v>
      </c>
      <c r="S61" t="b">
        <f>(B61=R61)</f>
        <v>1</v>
      </c>
    </row>
    <row r="62" spans="1:19" x14ac:dyDescent="0.2">
      <c r="A62" s="1">
        <v>60</v>
      </c>
      <c r="B62" t="s">
        <v>176</v>
      </c>
      <c r="C62" s="2" t="b">
        <v>0</v>
      </c>
      <c r="D62" s="2" t="b">
        <v>0</v>
      </c>
      <c r="E62" t="b">
        <v>0</v>
      </c>
      <c r="F62" t="b">
        <v>0</v>
      </c>
      <c r="G62" t="b">
        <v>0</v>
      </c>
      <c r="H62" s="2" t="b">
        <v>0</v>
      </c>
      <c r="I62" t="b">
        <v>0</v>
      </c>
      <c r="J62" t="b">
        <v>1</v>
      </c>
      <c r="K62" t="b">
        <v>0</v>
      </c>
      <c r="L62">
        <v>3</v>
      </c>
      <c r="M62" t="s">
        <v>368</v>
      </c>
      <c r="N62">
        <v>1</v>
      </c>
      <c r="P62">
        <v>5</v>
      </c>
      <c r="R62" t="s">
        <v>176</v>
      </c>
      <c r="S62" t="b">
        <f>(B62=R62)</f>
        <v>1</v>
      </c>
    </row>
    <row r="63" spans="1:19" x14ac:dyDescent="0.2">
      <c r="A63" s="1">
        <v>61</v>
      </c>
      <c r="B63" t="s">
        <v>169</v>
      </c>
      <c r="C63" s="2" t="b">
        <v>0</v>
      </c>
      <c r="D63" s="2" t="b">
        <v>0</v>
      </c>
      <c r="E63" t="b">
        <v>0</v>
      </c>
      <c r="F63" t="b">
        <v>1</v>
      </c>
      <c r="G63" t="b">
        <v>1</v>
      </c>
      <c r="H63" s="2" t="b">
        <v>0</v>
      </c>
      <c r="I63" t="b">
        <v>0</v>
      </c>
      <c r="J63" t="b">
        <v>1</v>
      </c>
      <c r="K63" t="b">
        <v>0</v>
      </c>
      <c r="L63">
        <v>0.93</v>
      </c>
      <c r="M63" t="s">
        <v>368</v>
      </c>
      <c r="N63">
        <v>0.83</v>
      </c>
      <c r="P63">
        <v>0.99</v>
      </c>
      <c r="R63" t="s">
        <v>169</v>
      </c>
      <c r="S63" t="b">
        <f>(B63=R63)</f>
        <v>1</v>
      </c>
    </row>
    <row r="64" spans="1:19" x14ac:dyDescent="0.2">
      <c r="A64" s="1">
        <v>62</v>
      </c>
      <c r="B64" t="s">
        <v>171</v>
      </c>
      <c r="C64" s="2" t="b">
        <v>0</v>
      </c>
      <c r="D64" s="2" t="b">
        <v>0</v>
      </c>
      <c r="E64" t="b">
        <v>0</v>
      </c>
      <c r="F64" t="b">
        <v>0</v>
      </c>
      <c r="G64" t="b">
        <v>0</v>
      </c>
      <c r="H64" s="2" t="b">
        <v>0</v>
      </c>
      <c r="I64" t="b">
        <v>0</v>
      </c>
      <c r="J64" t="b">
        <v>1</v>
      </c>
      <c r="K64" t="b">
        <v>0</v>
      </c>
      <c r="L64">
        <v>0.08</v>
      </c>
      <c r="M64" t="s">
        <v>368</v>
      </c>
      <c r="N64">
        <v>0</v>
      </c>
      <c r="P64">
        <v>0.15</v>
      </c>
      <c r="R64" t="s">
        <v>171</v>
      </c>
      <c r="S64" t="b">
        <f>(B64=R64)</f>
        <v>1</v>
      </c>
    </row>
    <row r="65" spans="1:19" x14ac:dyDescent="0.2">
      <c r="A65" s="1">
        <v>63</v>
      </c>
      <c r="B65" t="s">
        <v>170</v>
      </c>
      <c r="C65" s="2" t="b">
        <v>0</v>
      </c>
      <c r="D65" s="2" t="b">
        <v>0</v>
      </c>
      <c r="E65" t="b">
        <v>0</v>
      </c>
      <c r="F65" t="b">
        <v>0</v>
      </c>
      <c r="G65" t="b">
        <v>0</v>
      </c>
      <c r="H65" s="2" t="b">
        <v>0</v>
      </c>
      <c r="I65" t="b">
        <v>0</v>
      </c>
      <c r="J65" t="b">
        <v>1</v>
      </c>
      <c r="K65" t="b">
        <v>0</v>
      </c>
      <c r="L65">
        <v>0.8</v>
      </c>
      <c r="M65" t="s">
        <v>372</v>
      </c>
      <c r="N65">
        <v>0.7</v>
      </c>
      <c r="O65">
        <v>0.8</v>
      </c>
      <c r="P65">
        <v>0.9</v>
      </c>
      <c r="R65" t="s">
        <v>170</v>
      </c>
      <c r="S65" t="b">
        <f>(B65=R65)</f>
        <v>1</v>
      </c>
    </row>
    <row r="66" spans="1:19" x14ac:dyDescent="0.2">
      <c r="A66" s="1">
        <v>64</v>
      </c>
      <c r="B66" t="s">
        <v>172</v>
      </c>
      <c r="C66" s="2" t="b">
        <v>0</v>
      </c>
      <c r="D66" s="2" t="b">
        <v>0</v>
      </c>
      <c r="E66" t="b">
        <v>0</v>
      </c>
      <c r="F66" t="b">
        <v>0</v>
      </c>
      <c r="G66" t="b">
        <v>0</v>
      </c>
      <c r="H66" s="2" t="b">
        <v>0</v>
      </c>
      <c r="I66" t="b">
        <v>0</v>
      </c>
      <c r="J66" t="b">
        <v>1</v>
      </c>
      <c r="K66" t="b">
        <v>0</v>
      </c>
      <c r="L66">
        <v>0</v>
      </c>
      <c r="M66" t="s">
        <v>368</v>
      </c>
      <c r="N66">
        <v>0</v>
      </c>
      <c r="P66">
        <v>1E-3</v>
      </c>
      <c r="R66" t="s">
        <v>172</v>
      </c>
      <c r="S66" t="b">
        <f>(B66=R66)</f>
        <v>1</v>
      </c>
    </row>
    <row r="67" spans="1:19" x14ac:dyDescent="0.2">
      <c r="A67" s="1">
        <v>65</v>
      </c>
      <c r="B67" t="s">
        <v>175</v>
      </c>
      <c r="C67" s="2" t="b">
        <v>0</v>
      </c>
      <c r="D67" s="2" t="b">
        <v>0</v>
      </c>
      <c r="E67" t="b">
        <v>0</v>
      </c>
      <c r="F67" t="b">
        <v>1</v>
      </c>
      <c r="G67" t="b">
        <v>0</v>
      </c>
      <c r="H67" s="2" t="b">
        <v>0</v>
      </c>
      <c r="I67" t="b">
        <v>0</v>
      </c>
      <c r="J67" t="b">
        <v>1</v>
      </c>
      <c r="K67" t="b">
        <v>0</v>
      </c>
      <c r="L67">
        <v>2.5</v>
      </c>
      <c r="M67" t="s">
        <v>368</v>
      </c>
      <c r="N67">
        <v>2</v>
      </c>
      <c r="P67">
        <v>3</v>
      </c>
      <c r="R67" t="s">
        <v>175</v>
      </c>
      <c r="S67" t="b">
        <f>(B67=R67)</f>
        <v>1</v>
      </c>
    </row>
    <row r="68" spans="1:19" x14ac:dyDescent="0.2">
      <c r="A68" s="1">
        <v>66</v>
      </c>
      <c r="B68" t="s">
        <v>173</v>
      </c>
      <c r="C68" s="2" t="b">
        <v>0</v>
      </c>
      <c r="D68" s="2" t="b">
        <v>0</v>
      </c>
      <c r="E68" t="b">
        <v>0</v>
      </c>
      <c r="F68" t="b">
        <v>1</v>
      </c>
      <c r="G68" t="b">
        <v>0</v>
      </c>
      <c r="H68" s="2" t="b">
        <v>0</v>
      </c>
      <c r="I68" t="b">
        <v>0</v>
      </c>
      <c r="J68" t="b">
        <v>1</v>
      </c>
      <c r="K68" t="b">
        <v>0</v>
      </c>
      <c r="L68">
        <v>0.25</v>
      </c>
      <c r="M68" t="s">
        <v>368</v>
      </c>
      <c r="N68">
        <v>0.2</v>
      </c>
      <c r="P68">
        <v>0.3</v>
      </c>
      <c r="R68" t="s">
        <v>173</v>
      </c>
      <c r="S68" t="b">
        <f>(B68=R68)</f>
        <v>1</v>
      </c>
    </row>
    <row r="69" spans="1:19" x14ac:dyDescent="0.2">
      <c r="A69" s="1">
        <v>67</v>
      </c>
      <c r="B69" t="s">
        <v>174</v>
      </c>
      <c r="C69" s="2" t="b">
        <v>0</v>
      </c>
      <c r="D69" s="2" t="b">
        <v>0</v>
      </c>
      <c r="E69" t="b">
        <v>0</v>
      </c>
      <c r="F69" t="b">
        <v>1</v>
      </c>
      <c r="G69" t="b">
        <v>0</v>
      </c>
      <c r="H69" s="2" t="b">
        <v>0</v>
      </c>
      <c r="I69" t="b">
        <v>0</v>
      </c>
      <c r="J69" t="b">
        <v>1</v>
      </c>
      <c r="K69" t="b">
        <v>0</v>
      </c>
      <c r="L69">
        <v>0.3</v>
      </c>
      <c r="M69" t="s">
        <v>368</v>
      </c>
      <c r="N69">
        <v>0.15</v>
      </c>
      <c r="P69">
        <v>0.45</v>
      </c>
      <c r="R69" t="s">
        <v>174</v>
      </c>
      <c r="S69" t="b">
        <f>(B69=R69)</f>
        <v>1</v>
      </c>
    </row>
    <row r="70" spans="1:19" x14ac:dyDescent="0.2">
      <c r="A70" s="1">
        <v>68</v>
      </c>
      <c r="B70" t="s">
        <v>177</v>
      </c>
      <c r="C70" s="2" t="b">
        <v>0</v>
      </c>
      <c r="D70" s="2" t="b">
        <v>0</v>
      </c>
      <c r="E70" t="b">
        <v>0</v>
      </c>
      <c r="F70" t="b">
        <v>0</v>
      </c>
      <c r="G70" t="b">
        <v>1</v>
      </c>
      <c r="H70" s="2" t="b">
        <v>0</v>
      </c>
      <c r="I70" t="b">
        <v>0</v>
      </c>
      <c r="J70" t="b">
        <v>1</v>
      </c>
      <c r="K70" t="b">
        <v>0</v>
      </c>
      <c r="L70">
        <v>803</v>
      </c>
      <c r="M70" t="s">
        <v>372</v>
      </c>
      <c r="N70">
        <v>802</v>
      </c>
      <c r="O70">
        <v>803</v>
      </c>
      <c r="P70">
        <v>870</v>
      </c>
      <c r="R70" t="s">
        <v>177</v>
      </c>
      <c r="S70" t="b">
        <f>(B70=R70)</f>
        <v>1</v>
      </c>
    </row>
    <row r="71" spans="1:19" x14ac:dyDescent="0.2">
      <c r="A71" s="1">
        <v>69</v>
      </c>
      <c r="B71" t="s">
        <v>262</v>
      </c>
      <c r="C71" s="2" t="b">
        <v>0</v>
      </c>
      <c r="D71" s="2" t="b">
        <v>0</v>
      </c>
      <c r="E71" t="b">
        <v>0</v>
      </c>
      <c r="F71" t="b">
        <v>0</v>
      </c>
      <c r="G71" t="b">
        <v>0</v>
      </c>
      <c r="H71" s="2" t="b">
        <v>0</v>
      </c>
      <c r="I71" t="b">
        <v>1</v>
      </c>
      <c r="J71" t="b">
        <v>1</v>
      </c>
      <c r="K71" t="b">
        <v>0</v>
      </c>
      <c r="L71">
        <v>0.14000000000000001</v>
      </c>
      <c r="M71" t="s">
        <v>368</v>
      </c>
      <c r="N71">
        <v>0.1</v>
      </c>
      <c r="P71">
        <v>0.2</v>
      </c>
      <c r="R71" t="s">
        <v>262</v>
      </c>
      <c r="S71" t="b">
        <f>(B71=R71)</f>
        <v>1</v>
      </c>
    </row>
    <row r="72" spans="1:19" x14ac:dyDescent="0.2">
      <c r="A72" s="1">
        <v>70</v>
      </c>
      <c r="B72" t="s">
        <v>259</v>
      </c>
      <c r="C72" s="2" t="b">
        <v>0</v>
      </c>
      <c r="D72" s="2" t="b">
        <v>0</v>
      </c>
      <c r="E72" t="b">
        <v>0</v>
      </c>
      <c r="F72" t="b">
        <v>0</v>
      </c>
      <c r="G72" t="b">
        <v>0</v>
      </c>
      <c r="H72" s="2" t="b">
        <v>0</v>
      </c>
      <c r="I72" t="b">
        <v>1</v>
      </c>
      <c r="J72" t="b">
        <v>1</v>
      </c>
      <c r="K72" t="b">
        <v>0</v>
      </c>
      <c r="L72">
        <v>0.5</v>
      </c>
      <c r="M72" t="s">
        <v>368</v>
      </c>
      <c r="N72">
        <v>0.35</v>
      </c>
      <c r="P72">
        <v>0.6</v>
      </c>
      <c r="R72" t="s">
        <v>259</v>
      </c>
      <c r="S72" t="b">
        <f>(B72=R72)</f>
        <v>1</v>
      </c>
    </row>
    <row r="73" spans="1:19" x14ac:dyDescent="0.2">
      <c r="A73" s="1">
        <v>71</v>
      </c>
      <c r="B73" t="s">
        <v>255</v>
      </c>
      <c r="C73" s="2" t="b">
        <v>0</v>
      </c>
      <c r="D73" s="2" t="b">
        <v>0</v>
      </c>
      <c r="E73" t="b">
        <v>0</v>
      </c>
      <c r="F73" t="b">
        <v>0</v>
      </c>
      <c r="G73" t="b">
        <v>0</v>
      </c>
      <c r="H73" s="2" t="b">
        <v>0</v>
      </c>
      <c r="I73" t="b">
        <v>1</v>
      </c>
      <c r="J73" t="b">
        <v>1</v>
      </c>
      <c r="K73" t="b">
        <v>0</v>
      </c>
      <c r="L73">
        <v>0.5</v>
      </c>
      <c r="M73" t="s">
        <v>368</v>
      </c>
      <c r="N73">
        <v>0.35</v>
      </c>
      <c r="P73">
        <v>0.6</v>
      </c>
      <c r="R73" t="s">
        <v>255</v>
      </c>
      <c r="S73" t="b">
        <f>(B73=R73)</f>
        <v>1</v>
      </c>
    </row>
    <row r="74" spans="1:19" x14ac:dyDescent="0.2">
      <c r="A74" s="1">
        <v>72</v>
      </c>
      <c r="B74" t="s">
        <v>257</v>
      </c>
      <c r="C74" s="2" t="b">
        <v>0</v>
      </c>
      <c r="D74" s="2" t="b">
        <v>0</v>
      </c>
      <c r="E74" t="b">
        <v>1</v>
      </c>
      <c r="F74" t="b">
        <v>1</v>
      </c>
      <c r="G74" t="b">
        <v>1</v>
      </c>
      <c r="H74" s="2" t="b">
        <v>0</v>
      </c>
      <c r="I74" t="b">
        <v>1</v>
      </c>
      <c r="J74" t="b">
        <v>1</v>
      </c>
      <c r="K74" t="b">
        <v>0</v>
      </c>
      <c r="L74">
        <v>0.06</v>
      </c>
      <c r="M74" t="s">
        <v>372</v>
      </c>
      <c r="N74">
        <v>2.4500000000000001E-2</v>
      </c>
      <c r="O74">
        <v>0.06</v>
      </c>
      <c r="P74">
        <v>0.156</v>
      </c>
      <c r="R74" t="s">
        <v>257</v>
      </c>
      <c r="S74" t="b">
        <f>(B74=R74)</f>
        <v>1</v>
      </c>
    </row>
    <row r="75" spans="1:19" x14ac:dyDescent="0.2">
      <c r="A75" s="1">
        <v>73</v>
      </c>
      <c r="B75" t="s">
        <v>258</v>
      </c>
      <c r="C75" s="2" t="b">
        <v>0</v>
      </c>
      <c r="D75" s="2" t="b">
        <v>0</v>
      </c>
      <c r="E75" t="b">
        <v>1</v>
      </c>
      <c r="F75" t="b">
        <v>1</v>
      </c>
      <c r="G75" t="b">
        <v>1</v>
      </c>
      <c r="H75" s="2" t="b">
        <v>0</v>
      </c>
      <c r="I75" t="b">
        <v>1</v>
      </c>
      <c r="J75" t="b">
        <v>1</v>
      </c>
      <c r="K75" t="b">
        <v>0</v>
      </c>
      <c r="L75">
        <v>0.19500000000000001</v>
      </c>
      <c r="M75" t="s">
        <v>372</v>
      </c>
      <c r="N75">
        <v>8.7499999999999994E-2</v>
      </c>
      <c r="O75">
        <v>0.19500000000000001</v>
      </c>
      <c r="P75">
        <v>0.40200000000000002</v>
      </c>
      <c r="R75" t="s">
        <v>258</v>
      </c>
      <c r="S75" t="b">
        <f>(B75=R75)</f>
        <v>1</v>
      </c>
    </row>
    <row r="76" spans="1:19" x14ac:dyDescent="0.2">
      <c r="A76" s="1">
        <v>74</v>
      </c>
      <c r="B76" t="s">
        <v>256</v>
      </c>
      <c r="C76" s="2" t="b">
        <v>0</v>
      </c>
      <c r="D76" s="2" t="b">
        <v>0</v>
      </c>
      <c r="E76" t="b">
        <v>1</v>
      </c>
      <c r="F76" t="b">
        <v>1</v>
      </c>
      <c r="G76" t="b">
        <v>1</v>
      </c>
      <c r="H76" s="2" t="b">
        <v>0</v>
      </c>
      <c r="I76" t="b">
        <v>1</v>
      </c>
      <c r="J76" t="b">
        <v>1</v>
      </c>
      <c r="K76" t="b">
        <v>0</v>
      </c>
      <c r="L76">
        <v>0.13</v>
      </c>
      <c r="M76" t="s">
        <v>372</v>
      </c>
      <c r="N76">
        <v>2.4500000000000001E-2</v>
      </c>
      <c r="O76">
        <v>0.13</v>
      </c>
      <c r="P76">
        <v>0.28199999999999997</v>
      </c>
      <c r="R76" t="s">
        <v>256</v>
      </c>
      <c r="S76" t="b">
        <f>(B76=R76)</f>
        <v>1</v>
      </c>
    </row>
    <row r="77" spans="1:19" x14ac:dyDescent="0.2">
      <c r="A77" s="1">
        <v>75</v>
      </c>
      <c r="B77" t="s">
        <v>261</v>
      </c>
      <c r="C77" s="2" t="b">
        <v>0</v>
      </c>
      <c r="D77" s="2" t="b">
        <v>0</v>
      </c>
      <c r="E77" t="b">
        <v>0</v>
      </c>
      <c r="F77" t="b">
        <v>0</v>
      </c>
      <c r="G77" t="b">
        <v>0</v>
      </c>
      <c r="H77" s="2" t="b">
        <v>0</v>
      </c>
      <c r="I77" t="b">
        <v>1</v>
      </c>
      <c r="J77" t="b">
        <v>1</v>
      </c>
      <c r="K77" t="b">
        <v>0</v>
      </c>
      <c r="L77">
        <v>0.28000000000000003</v>
      </c>
      <c r="M77" t="s">
        <v>368</v>
      </c>
      <c r="N77">
        <v>0.19</v>
      </c>
      <c r="P77">
        <v>0.37</v>
      </c>
      <c r="R77" t="s">
        <v>261</v>
      </c>
      <c r="S77" t="b">
        <f>(B77=R77)</f>
        <v>1</v>
      </c>
    </row>
    <row r="78" spans="1:19" x14ac:dyDescent="0.2">
      <c r="A78" s="1">
        <v>76</v>
      </c>
      <c r="B78" t="s">
        <v>260</v>
      </c>
      <c r="C78" s="2" t="b">
        <v>0</v>
      </c>
      <c r="D78" s="2" t="b">
        <v>0</v>
      </c>
      <c r="E78" t="b">
        <v>0</v>
      </c>
      <c r="F78" t="b">
        <v>0</v>
      </c>
      <c r="G78" t="b">
        <v>0</v>
      </c>
      <c r="H78" s="2" t="b">
        <v>0</v>
      </c>
      <c r="I78" t="b">
        <v>1</v>
      </c>
      <c r="J78" t="b">
        <v>1</v>
      </c>
      <c r="K78" t="b">
        <v>0</v>
      </c>
      <c r="L78">
        <v>0.44</v>
      </c>
      <c r="M78" t="s">
        <v>368</v>
      </c>
      <c r="N78">
        <v>0.22</v>
      </c>
      <c r="P78">
        <v>0.53</v>
      </c>
      <c r="R78" t="s">
        <v>260</v>
      </c>
      <c r="S78" t="b">
        <f>(B78=R78)</f>
        <v>1</v>
      </c>
    </row>
    <row r="79" spans="1:19" x14ac:dyDescent="0.2">
      <c r="A79" s="1">
        <v>77</v>
      </c>
      <c r="B79" t="s">
        <v>214</v>
      </c>
      <c r="C79" s="2" t="b">
        <v>0</v>
      </c>
      <c r="D79" s="2" t="b">
        <v>0</v>
      </c>
      <c r="E79" t="b">
        <v>0</v>
      </c>
      <c r="F79" t="b">
        <v>0</v>
      </c>
      <c r="G79" t="b">
        <v>0</v>
      </c>
      <c r="H79" s="2" t="b">
        <v>0</v>
      </c>
      <c r="I79" t="b">
        <v>0</v>
      </c>
      <c r="J79" t="b">
        <v>1</v>
      </c>
      <c r="K79" t="b">
        <v>0</v>
      </c>
      <c r="L79">
        <v>3</v>
      </c>
      <c r="M79" t="s">
        <v>368</v>
      </c>
      <c r="N79">
        <v>1</v>
      </c>
      <c r="P79">
        <v>5</v>
      </c>
      <c r="R79" t="s">
        <v>214</v>
      </c>
      <c r="S79" t="b">
        <f>(B79=R79)</f>
        <v>1</v>
      </c>
    </row>
    <row r="80" spans="1:19" x14ac:dyDescent="0.2">
      <c r="A80" s="1">
        <v>78</v>
      </c>
      <c r="B80" t="s">
        <v>209</v>
      </c>
      <c r="C80" s="2" t="b">
        <v>0</v>
      </c>
      <c r="D80" s="2" t="b">
        <v>0</v>
      </c>
      <c r="E80" t="b">
        <v>0</v>
      </c>
      <c r="F80" t="b">
        <v>0</v>
      </c>
      <c r="G80" t="b">
        <v>0</v>
      </c>
      <c r="H80" s="2" t="b">
        <v>0</v>
      </c>
      <c r="I80" t="b">
        <v>0</v>
      </c>
      <c r="J80" t="b">
        <v>1</v>
      </c>
      <c r="K80" t="b">
        <v>0</v>
      </c>
      <c r="L80">
        <v>0.7</v>
      </c>
      <c r="M80" t="s">
        <v>372</v>
      </c>
      <c r="N80">
        <v>0.6</v>
      </c>
      <c r="O80">
        <v>0.7</v>
      </c>
      <c r="P80">
        <v>0.8</v>
      </c>
      <c r="R80" t="s">
        <v>209</v>
      </c>
      <c r="S80" t="b">
        <f>(B80=R80)</f>
        <v>1</v>
      </c>
    </row>
    <row r="81" spans="1:19" x14ac:dyDescent="0.2">
      <c r="A81" s="1">
        <v>79</v>
      </c>
      <c r="B81" t="s">
        <v>210</v>
      </c>
      <c r="C81" s="2" t="b">
        <v>0</v>
      </c>
      <c r="D81" s="2" t="b">
        <v>0</v>
      </c>
      <c r="E81" t="b">
        <v>0</v>
      </c>
      <c r="F81" t="b">
        <v>0</v>
      </c>
      <c r="G81" t="b">
        <v>0</v>
      </c>
      <c r="H81" s="2" t="b">
        <v>0</v>
      </c>
      <c r="I81" t="b">
        <v>0</v>
      </c>
      <c r="J81" t="b">
        <v>1</v>
      </c>
      <c r="K81" t="b">
        <v>0</v>
      </c>
      <c r="L81">
        <v>0.8</v>
      </c>
      <c r="M81" t="s">
        <v>372</v>
      </c>
      <c r="N81">
        <v>0.7</v>
      </c>
      <c r="O81">
        <v>0.8</v>
      </c>
      <c r="P81">
        <v>0.9</v>
      </c>
      <c r="R81" t="s">
        <v>210</v>
      </c>
      <c r="S81" t="b">
        <f>(B81=R81)</f>
        <v>1</v>
      </c>
    </row>
    <row r="82" spans="1:19" x14ac:dyDescent="0.2">
      <c r="A82" s="1">
        <v>80</v>
      </c>
      <c r="B82" t="s">
        <v>211</v>
      </c>
      <c r="C82" s="2" t="b">
        <v>0</v>
      </c>
      <c r="D82" s="2" t="b">
        <v>0</v>
      </c>
      <c r="E82" t="b">
        <v>0</v>
      </c>
      <c r="F82" t="b">
        <v>0</v>
      </c>
      <c r="G82" t="b">
        <v>0</v>
      </c>
      <c r="H82" s="2" t="b">
        <v>0</v>
      </c>
      <c r="I82" t="b">
        <v>0</v>
      </c>
      <c r="J82" t="b">
        <v>1</v>
      </c>
      <c r="K82" t="b">
        <v>0</v>
      </c>
      <c r="L82">
        <v>0</v>
      </c>
      <c r="M82" t="s">
        <v>368</v>
      </c>
      <c r="N82">
        <v>0</v>
      </c>
      <c r="P82">
        <v>1E-3</v>
      </c>
      <c r="R82" t="s">
        <v>211</v>
      </c>
      <c r="S82" t="b">
        <f>(B82=R82)</f>
        <v>1</v>
      </c>
    </row>
    <row r="83" spans="1:19" x14ac:dyDescent="0.2">
      <c r="A83" s="1">
        <v>81</v>
      </c>
      <c r="B83" t="s">
        <v>212</v>
      </c>
      <c r="C83" s="2" t="b">
        <v>0</v>
      </c>
      <c r="D83" s="2" t="b">
        <v>0</v>
      </c>
      <c r="E83" t="b">
        <v>0</v>
      </c>
      <c r="F83" t="b">
        <v>1</v>
      </c>
      <c r="G83" t="b">
        <v>0</v>
      </c>
      <c r="H83" s="2" t="b">
        <v>0</v>
      </c>
      <c r="I83" t="b">
        <v>0</v>
      </c>
      <c r="J83" t="b">
        <v>1</v>
      </c>
      <c r="K83" t="b">
        <v>0</v>
      </c>
      <c r="L83">
        <v>1.5</v>
      </c>
      <c r="M83" t="s">
        <v>368</v>
      </c>
      <c r="N83">
        <v>1.2</v>
      </c>
      <c r="P83">
        <v>1.8</v>
      </c>
      <c r="R83" t="s">
        <v>212</v>
      </c>
      <c r="S83" t="b">
        <f>(B83=R83)</f>
        <v>1</v>
      </c>
    </row>
    <row r="84" spans="1:19" x14ac:dyDescent="0.2">
      <c r="A84" s="1">
        <v>82</v>
      </c>
      <c r="B84" t="s">
        <v>213</v>
      </c>
      <c r="C84" s="2" t="b">
        <v>0</v>
      </c>
      <c r="D84" s="2" t="b">
        <v>0</v>
      </c>
      <c r="E84" t="b">
        <v>0</v>
      </c>
      <c r="F84" t="b">
        <v>1</v>
      </c>
      <c r="G84" t="b">
        <v>0</v>
      </c>
      <c r="H84" s="2" t="b">
        <v>0</v>
      </c>
      <c r="I84" t="b">
        <v>0</v>
      </c>
      <c r="J84" t="b">
        <v>1</v>
      </c>
      <c r="K84" t="b">
        <v>0</v>
      </c>
      <c r="L84">
        <v>0.3</v>
      </c>
      <c r="M84" t="s">
        <v>368</v>
      </c>
      <c r="N84">
        <v>0.15</v>
      </c>
      <c r="P84">
        <v>0.45</v>
      </c>
      <c r="R84" t="s">
        <v>213</v>
      </c>
      <c r="S84" t="b">
        <f>(B84=R84)</f>
        <v>1</v>
      </c>
    </row>
    <row r="85" spans="1:19" x14ac:dyDescent="0.2">
      <c r="A85" s="1">
        <v>83</v>
      </c>
      <c r="B85" t="s">
        <v>251</v>
      </c>
      <c r="C85" s="2" t="b">
        <v>0</v>
      </c>
      <c r="D85" s="2" t="b">
        <v>0</v>
      </c>
      <c r="E85" t="b">
        <v>1</v>
      </c>
      <c r="F85" t="b">
        <v>1</v>
      </c>
      <c r="G85" t="b">
        <v>1</v>
      </c>
      <c r="H85" s="2" t="b">
        <v>0</v>
      </c>
      <c r="I85" t="b">
        <v>1</v>
      </c>
      <c r="J85" t="b">
        <v>1</v>
      </c>
      <c r="K85" t="b">
        <v>1</v>
      </c>
      <c r="L85">
        <v>180</v>
      </c>
      <c r="M85" t="s">
        <v>372</v>
      </c>
      <c r="N85">
        <v>180</v>
      </c>
      <c r="O85">
        <v>180</v>
      </c>
      <c r="P85">
        <v>270</v>
      </c>
      <c r="R85" t="s">
        <v>251</v>
      </c>
      <c r="S85" t="b">
        <f>(B85=R85)</f>
        <v>1</v>
      </c>
    </row>
    <row r="86" spans="1:19" x14ac:dyDescent="0.2">
      <c r="A86" s="1">
        <v>84</v>
      </c>
      <c r="B86" t="s">
        <v>243</v>
      </c>
      <c r="C86" s="2" t="b">
        <v>0</v>
      </c>
      <c r="D86" s="2" t="b">
        <v>0</v>
      </c>
      <c r="E86" t="b">
        <v>0</v>
      </c>
      <c r="F86" t="b">
        <v>0</v>
      </c>
      <c r="G86" t="b">
        <v>0</v>
      </c>
      <c r="H86" s="2" t="b">
        <v>0</v>
      </c>
      <c r="I86" t="b">
        <v>1</v>
      </c>
      <c r="J86" t="b">
        <v>1</v>
      </c>
      <c r="K86" t="b">
        <v>1</v>
      </c>
      <c r="L86">
        <v>0.7</v>
      </c>
      <c r="M86" t="s">
        <v>372</v>
      </c>
      <c r="N86">
        <v>0.6</v>
      </c>
      <c r="O86">
        <v>0.7</v>
      </c>
      <c r="P86">
        <v>0.8</v>
      </c>
      <c r="R86" t="s">
        <v>243</v>
      </c>
      <c r="S86" t="b">
        <f>(B86=R86)</f>
        <v>1</v>
      </c>
    </row>
    <row r="87" spans="1:19" x14ac:dyDescent="0.2">
      <c r="A87" s="1">
        <v>85</v>
      </c>
      <c r="B87" t="s">
        <v>244</v>
      </c>
      <c r="C87" s="2" t="b">
        <v>0</v>
      </c>
      <c r="D87" s="2" t="b">
        <v>0</v>
      </c>
      <c r="E87" t="b">
        <v>1</v>
      </c>
      <c r="F87" t="b">
        <v>1</v>
      </c>
      <c r="G87" t="b">
        <v>1</v>
      </c>
      <c r="H87" s="2" t="b">
        <v>0</v>
      </c>
      <c r="I87" t="b">
        <v>1</v>
      </c>
      <c r="J87" t="b">
        <v>1</v>
      </c>
      <c r="K87" t="b">
        <v>1</v>
      </c>
      <c r="L87">
        <v>0.8</v>
      </c>
      <c r="M87" t="s">
        <v>372</v>
      </c>
      <c r="N87">
        <v>0.7</v>
      </c>
      <c r="O87">
        <v>0.8</v>
      </c>
      <c r="P87">
        <v>0.9</v>
      </c>
      <c r="R87" t="s">
        <v>244</v>
      </c>
      <c r="S87" t="b">
        <f>(B87=R87)</f>
        <v>1</v>
      </c>
    </row>
    <row r="88" spans="1:19" x14ac:dyDescent="0.2">
      <c r="A88" s="1">
        <v>86</v>
      </c>
      <c r="B88" t="s">
        <v>245</v>
      </c>
      <c r="C88" s="2" t="b">
        <v>0</v>
      </c>
      <c r="D88" s="2" t="b">
        <v>0</v>
      </c>
      <c r="E88" t="b">
        <v>0</v>
      </c>
      <c r="F88" t="b">
        <v>0</v>
      </c>
      <c r="G88" t="b">
        <v>0</v>
      </c>
      <c r="H88" s="2" t="b">
        <v>0</v>
      </c>
      <c r="I88" t="b">
        <v>1</v>
      </c>
      <c r="J88" t="b">
        <v>1</v>
      </c>
      <c r="K88" t="b">
        <v>1</v>
      </c>
      <c r="L88">
        <v>5.0000000000000001E-3</v>
      </c>
      <c r="M88" t="s">
        <v>372</v>
      </c>
      <c r="N88">
        <v>0</v>
      </c>
      <c r="O88">
        <v>5.0000000000000001E-3</v>
      </c>
      <c r="P88">
        <v>1.0999999999999999E-2</v>
      </c>
      <c r="R88" t="s">
        <v>245</v>
      </c>
      <c r="S88" t="b">
        <f>(B88=R88)</f>
        <v>1</v>
      </c>
    </row>
    <row r="89" spans="1:19" x14ac:dyDescent="0.2">
      <c r="A89" s="1">
        <v>87</v>
      </c>
      <c r="B89" t="s">
        <v>246</v>
      </c>
      <c r="C89" s="2" t="b">
        <v>0</v>
      </c>
      <c r="D89" s="2" t="b">
        <v>0</v>
      </c>
      <c r="E89" t="b">
        <v>0</v>
      </c>
      <c r="F89" t="b">
        <v>0</v>
      </c>
      <c r="G89" t="b">
        <v>0</v>
      </c>
      <c r="H89" s="2" t="b">
        <v>0</v>
      </c>
      <c r="I89" t="b">
        <v>1</v>
      </c>
      <c r="J89" t="b">
        <v>1</v>
      </c>
      <c r="K89" t="b">
        <v>1</v>
      </c>
      <c r="L89">
        <v>2.75</v>
      </c>
      <c r="M89" t="s">
        <v>368</v>
      </c>
      <c r="N89">
        <v>2.5</v>
      </c>
      <c r="P89">
        <v>3</v>
      </c>
      <c r="R89" t="s">
        <v>246</v>
      </c>
      <c r="S89" t="b">
        <f>(B89=R89)</f>
        <v>1</v>
      </c>
    </row>
    <row r="90" spans="1:19" x14ac:dyDescent="0.2">
      <c r="A90" s="1">
        <v>88</v>
      </c>
      <c r="B90" t="s">
        <v>247</v>
      </c>
      <c r="C90" s="2" t="b">
        <v>0</v>
      </c>
      <c r="D90" s="2" t="b">
        <v>0</v>
      </c>
      <c r="E90" t="b">
        <v>0</v>
      </c>
      <c r="F90" t="b">
        <v>0</v>
      </c>
      <c r="G90" t="b">
        <v>0</v>
      </c>
      <c r="H90" s="2" t="b">
        <v>0</v>
      </c>
      <c r="I90" t="b">
        <v>1</v>
      </c>
      <c r="J90" t="b">
        <v>1</v>
      </c>
      <c r="K90" t="b">
        <v>1</v>
      </c>
      <c r="L90">
        <v>30</v>
      </c>
      <c r="M90" t="s">
        <v>368</v>
      </c>
      <c r="N90">
        <v>23</v>
      </c>
      <c r="P90">
        <v>37</v>
      </c>
      <c r="R90" t="s">
        <v>247</v>
      </c>
      <c r="S90" t="b">
        <f>(B90=R90)</f>
        <v>1</v>
      </c>
    </row>
    <row r="91" spans="1:19" x14ac:dyDescent="0.2">
      <c r="A91" s="1">
        <v>89</v>
      </c>
      <c r="B91" t="s">
        <v>248</v>
      </c>
      <c r="C91" s="2" t="b">
        <v>0</v>
      </c>
      <c r="D91" s="2" t="b">
        <v>0</v>
      </c>
      <c r="E91" t="b">
        <v>0</v>
      </c>
      <c r="F91" t="b">
        <v>1</v>
      </c>
      <c r="G91" t="b">
        <v>0</v>
      </c>
      <c r="H91" s="2" t="b">
        <v>0</v>
      </c>
      <c r="I91" t="b">
        <v>1</v>
      </c>
      <c r="J91" t="b">
        <v>1</v>
      </c>
      <c r="K91" t="b">
        <v>1</v>
      </c>
      <c r="L91">
        <v>0.3</v>
      </c>
      <c r="M91" t="s">
        <v>368</v>
      </c>
      <c r="N91">
        <v>0.15</v>
      </c>
      <c r="P91">
        <v>0.45</v>
      </c>
      <c r="R91" t="s">
        <v>248</v>
      </c>
      <c r="S91" t="b">
        <f>(B91=R91)</f>
        <v>1</v>
      </c>
    </row>
    <row r="92" spans="1:19" x14ac:dyDescent="0.2">
      <c r="A92" s="1">
        <v>90</v>
      </c>
      <c r="B92" t="s">
        <v>249</v>
      </c>
      <c r="C92" s="2" t="b">
        <v>0</v>
      </c>
      <c r="D92" s="2" t="b">
        <v>0</v>
      </c>
      <c r="E92" t="b">
        <v>0</v>
      </c>
      <c r="F92" t="b">
        <v>0</v>
      </c>
      <c r="G92" t="b">
        <v>0</v>
      </c>
      <c r="H92" s="2" t="b">
        <v>0</v>
      </c>
      <c r="I92" t="b">
        <v>1</v>
      </c>
      <c r="J92" t="b">
        <v>1</v>
      </c>
      <c r="K92" t="b">
        <v>1</v>
      </c>
      <c r="L92">
        <v>20</v>
      </c>
      <c r="M92" t="s">
        <v>368</v>
      </c>
      <c r="N92">
        <v>10</v>
      </c>
      <c r="P92">
        <v>30</v>
      </c>
      <c r="R92" t="s">
        <v>249</v>
      </c>
      <c r="S92" t="b">
        <f>(B92=R92)</f>
        <v>1</v>
      </c>
    </row>
    <row r="93" spans="1:19" x14ac:dyDescent="0.2">
      <c r="A93" s="1">
        <v>91</v>
      </c>
      <c r="B93" t="s">
        <v>250</v>
      </c>
      <c r="C93" s="2" t="b">
        <v>0</v>
      </c>
      <c r="D93" s="2" t="b">
        <v>0</v>
      </c>
      <c r="E93" t="b">
        <v>0</v>
      </c>
      <c r="F93" t="b">
        <v>0</v>
      </c>
      <c r="G93" t="b">
        <v>0</v>
      </c>
      <c r="H93" s="2" t="b">
        <v>0</v>
      </c>
      <c r="I93" t="b">
        <v>1</v>
      </c>
      <c r="J93" t="b">
        <v>1</v>
      </c>
      <c r="K93" t="b">
        <v>1</v>
      </c>
      <c r="L93">
        <v>2.64</v>
      </c>
      <c r="M93" t="s">
        <v>368</v>
      </c>
      <c r="N93">
        <v>2.2599999999999998</v>
      </c>
      <c r="P93">
        <v>3.58</v>
      </c>
      <c r="R93" t="s">
        <v>250</v>
      </c>
      <c r="S93" t="b">
        <f>(B93=R93)</f>
        <v>1</v>
      </c>
    </row>
    <row r="94" spans="1:19" x14ac:dyDescent="0.2">
      <c r="A94" s="1">
        <v>92</v>
      </c>
      <c r="B94" t="s">
        <v>253</v>
      </c>
      <c r="C94" s="2" t="b">
        <v>0</v>
      </c>
      <c r="D94" s="2" t="b">
        <v>0</v>
      </c>
      <c r="E94" t="b">
        <v>0</v>
      </c>
      <c r="F94" t="b">
        <v>0</v>
      </c>
      <c r="G94" t="b">
        <v>0</v>
      </c>
      <c r="H94" s="2" t="b">
        <v>0</v>
      </c>
      <c r="I94" t="b">
        <v>1</v>
      </c>
      <c r="J94" t="b">
        <v>1</v>
      </c>
      <c r="K94" t="b">
        <v>1</v>
      </c>
      <c r="L94">
        <v>0.55000000000000004</v>
      </c>
      <c r="M94" t="s">
        <v>368</v>
      </c>
      <c r="N94">
        <v>0.4</v>
      </c>
      <c r="P94">
        <v>0.7</v>
      </c>
      <c r="R94" t="s">
        <v>253</v>
      </c>
      <c r="S94" t="b">
        <f>(B94=R94)</f>
        <v>1</v>
      </c>
    </row>
    <row r="95" spans="1:19" x14ac:dyDescent="0.2">
      <c r="A95" s="1">
        <v>93</v>
      </c>
      <c r="B95" t="s">
        <v>252</v>
      </c>
      <c r="C95" s="2" t="b">
        <v>0</v>
      </c>
      <c r="D95" s="2" t="b">
        <v>0</v>
      </c>
      <c r="E95" t="b">
        <v>0</v>
      </c>
      <c r="F95" t="b">
        <v>0</v>
      </c>
      <c r="G95" t="b">
        <v>0</v>
      </c>
      <c r="H95" s="2" t="b">
        <v>0</v>
      </c>
      <c r="I95" t="b">
        <v>1</v>
      </c>
      <c r="J95" t="b">
        <v>1</v>
      </c>
      <c r="K95" t="b">
        <v>1</v>
      </c>
      <c r="L95">
        <v>0.6</v>
      </c>
      <c r="M95" t="s">
        <v>368</v>
      </c>
      <c r="N95">
        <v>0.45</v>
      </c>
      <c r="P95">
        <v>0.75</v>
      </c>
      <c r="R95" t="s">
        <v>252</v>
      </c>
      <c r="S95" t="b">
        <f>(B95=R95)</f>
        <v>1</v>
      </c>
    </row>
    <row r="96" spans="1:19" x14ac:dyDescent="0.2">
      <c r="A96" s="1">
        <v>94</v>
      </c>
      <c r="B96" t="s">
        <v>254</v>
      </c>
      <c r="C96" s="2" t="b">
        <v>0</v>
      </c>
      <c r="D96" s="2" t="b">
        <v>0</v>
      </c>
      <c r="E96" t="b">
        <v>0</v>
      </c>
      <c r="F96" t="b">
        <v>0</v>
      </c>
      <c r="G96" t="b">
        <v>0</v>
      </c>
      <c r="H96" s="2" t="b">
        <v>0</v>
      </c>
      <c r="I96" t="b">
        <v>1</v>
      </c>
      <c r="J96" t="b">
        <v>1</v>
      </c>
      <c r="K96" t="b">
        <v>1</v>
      </c>
      <c r="L96">
        <v>1.5</v>
      </c>
      <c r="M96" t="s">
        <v>368</v>
      </c>
      <c r="N96">
        <v>1.2</v>
      </c>
      <c r="P96">
        <v>1.8</v>
      </c>
      <c r="R96" t="s">
        <v>254</v>
      </c>
      <c r="S96" t="b">
        <f>(B96=R96)</f>
        <v>1</v>
      </c>
    </row>
    <row r="97" spans="1:19" x14ac:dyDescent="0.2">
      <c r="A97" s="1">
        <v>95</v>
      </c>
      <c r="B97" t="s">
        <v>179</v>
      </c>
      <c r="C97" s="2" t="b">
        <v>0</v>
      </c>
      <c r="D97" s="2" t="b">
        <v>0</v>
      </c>
      <c r="E97" t="b">
        <v>1</v>
      </c>
      <c r="F97" t="b">
        <v>1</v>
      </c>
      <c r="G97" t="b">
        <v>1</v>
      </c>
      <c r="H97" s="2" t="b">
        <v>0</v>
      </c>
      <c r="I97" t="b">
        <v>1</v>
      </c>
      <c r="J97" t="b">
        <v>1</v>
      </c>
      <c r="K97" t="b">
        <v>1</v>
      </c>
      <c r="L97">
        <v>0.05</v>
      </c>
      <c r="M97" t="s">
        <v>368</v>
      </c>
      <c r="N97">
        <v>0</v>
      </c>
      <c r="P97">
        <v>0.1</v>
      </c>
      <c r="R97" t="s">
        <v>179</v>
      </c>
      <c r="S97" t="b">
        <f>(B97=R97)</f>
        <v>1</v>
      </c>
    </row>
    <row r="98" spans="1:19" x14ac:dyDescent="0.2">
      <c r="A98" s="1">
        <v>96</v>
      </c>
      <c r="B98" t="s">
        <v>180</v>
      </c>
      <c r="C98" s="2" t="b">
        <v>0</v>
      </c>
      <c r="D98" s="2" t="b">
        <v>0</v>
      </c>
      <c r="E98" t="b">
        <v>1</v>
      </c>
      <c r="F98" t="b">
        <v>1</v>
      </c>
      <c r="G98" t="b">
        <v>1</v>
      </c>
      <c r="H98" s="2" t="b">
        <v>0</v>
      </c>
      <c r="I98" t="b">
        <v>1</v>
      </c>
      <c r="J98" t="b">
        <v>1</v>
      </c>
      <c r="K98" t="b">
        <v>1</v>
      </c>
      <c r="L98">
        <v>0.02</v>
      </c>
      <c r="M98" t="s">
        <v>368</v>
      </c>
      <c r="N98">
        <v>0</v>
      </c>
      <c r="P98">
        <v>0.05</v>
      </c>
      <c r="R98" t="s">
        <v>180</v>
      </c>
      <c r="S98" t="b">
        <f>(B98=R98)</f>
        <v>1</v>
      </c>
    </row>
    <row r="99" spans="1:19" x14ac:dyDescent="0.2">
      <c r="A99" s="1">
        <v>97</v>
      </c>
      <c r="B99" t="s">
        <v>153</v>
      </c>
      <c r="C99" s="2" t="b">
        <v>0</v>
      </c>
      <c r="D99" s="2" t="b">
        <v>0</v>
      </c>
      <c r="E99" t="b">
        <v>0</v>
      </c>
      <c r="F99" t="b">
        <v>0</v>
      </c>
      <c r="G99" t="b">
        <v>1</v>
      </c>
      <c r="H99" s="2" t="b">
        <v>0</v>
      </c>
      <c r="I99" t="b">
        <v>1</v>
      </c>
      <c r="J99" t="b">
        <v>1</v>
      </c>
      <c r="K99" t="b">
        <v>1</v>
      </c>
      <c r="L99">
        <v>10</v>
      </c>
      <c r="M99" t="s">
        <v>372</v>
      </c>
      <c r="N99">
        <v>9</v>
      </c>
      <c r="O99">
        <v>10</v>
      </c>
      <c r="P99">
        <v>11</v>
      </c>
      <c r="R99" t="s">
        <v>153</v>
      </c>
      <c r="S99" t="b">
        <f>(B99=R99)</f>
        <v>1</v>
      </c>
    </row>
    <row r="100" spans="1:19" x14ac:dyDescent="0.2">
      <c r="A100" s="1">
        <v>98</v>
      </c>
      <c r="B100" t="s">
        <v>266</v>
      </c>
      <c r="C100" s="2" t="b">
        <v>0</v>
      </c>
      <c r="D100" s="2" t="b">
        <v>0</v>
      </c>
      <c r="E100" t="b">
        <v>0</v>
      </c>
      <c r="F100" t="b">
        <v>0</v>
      </c>
      <c r="G100" t="b">
        <v>1</v>
      </c>
      <c r="H100" s="2" t="b">
        <v>0</v>
      </c>
      <c r="I100" t="b">
        <v>0</v>
      </c>
      <c r="J100" t="b">
        <v>1</v>
      </c>
      <c r="K100" t="b">
        <v>0</v>
      </c>
      <c r="L100">
        <v>50</v>
      </c>
      <c r="M100" t="s">
        <v>368</v>
      </c>
      <c r="N100">
        <v>49.5</v>
      </c>
      <c r="P100">
        <v>50.4</v>
      </c>
      <c r="R100" t="s">
        <v>266</v>
      </c>
      <c r="S100" t="b">
        <f>(B100=R100)</f>
        <v>1</v>
      </c>
    </row>
    <row r="101" spans="1:19" x14ac:dyDescent="0.2">
      <c r="A101" s="1">
        <v>99</v>
      </c>
      <c r="B101" t="s">
        <v>53</v>
      </c>
      <c r="C101" s="2" t="b">
        <v>0</v>
      </c>
      <c r="D101" s="2" t="b">
        <v>0</v>
      </c>
      <c r="E101" t="b">
        <v>0</v>
      </c>
      <c r="F101" t="b">
        <v>1</v>
      </c>
      <c r="G101" t="b">
        <v>1</v>
      </c>
      <c r="H101" s="2" t="b">
        <v>0</v>
      </c>
      <c r="I101" t="b">
        <v>1</v>
      </c>
      <c r="J101" t="b">
        <v>1</v>
      </c>
      <c r="K101" t="b">
        <v>1</v>
      </c>
      <c r="L101">
        <v>9.877963802939314E-3</v>
      </c>
      <c r="M101" t="s">
        <v>372</v>
      </c>
      <c r="N101">
        <v>-2.1566173537022651E-4</v>
      </c>
      <c r="O101">
        <v>9.877963802939314E-3</v>
      </c>
      <c r="P101">
        <v>2.602077042111723E-2</v>
      </c>
      <c r="R101" t="s">
        <v>53</v>
      </c>
      <c r="S101" t="b">
        <f>(B101=R101)</f>
        <v>1</v>
      </c>
    </row>
    <row r="102" spans="1:19" x14ac:dyDescent="0.2">
      <c r="A102" s="1">
        <v>100</v>
      </c>
      <c r="B102" t="s">
        <v>54</v>
      </c>
      <c r="C102" s="2" t="b">
        <v>0</v>
      </c>
      <c r="D102" s="2" t="b">
        <v>0</v>
      </c>
      <c r="E102" t="b">
        <v>0</v>
      </c>
      <c r="F102" t="b">
        <v>1</v>
      </c>
      <c r="G102" t="b">
        <v>0</v>
      </c>
      <c r="H102" s="2" t="b">
        <v>0</v>
      </c>
      <c r="I102" t="b">
        <v>1</v>
      </c>
      <c r="J102" t="b">
        <v>1</v>
      </c>
      <c r="K102" t="b">
        <v>1</v>
      </c>
      <c r="L102">
        <v>1.0060199026545549E-2</v>
      </c>
      <c r="M102" t="s">
        <v>372</v>
      </c>
      <c r="N102">
        <v>-9.7694685083180867E-4</v>
      </c>
      <c r="O102">
        <v>1.0060199026545549E-2</v>
      </c>
      <c r="P102">
        <v>2.686837352878919E-2</v>
      </c>
      <c r="R102" t="s">
        <v>54</v>
      </c>
      <c r="S102" t="b">
        <f>(B102=R102)</f>
        <v>1</v>
      </c>
    </row>
    <row r="103" spans="1:19" x14ac:dyDescent="0.2">
      <c r="A103" s="1">
        <v>101</v>
      </c>
      <c r="B103" t="s">
        <v>55</v>
      </c>
      <c r="C103" s="2" t="b">
        <v>0</v>
      </c>
      <c r="D103" s="2" t="b">
        <v>0</v>
      </c>
      <c r="E103" t="b">
        <v>0</v>
      </c>
      <c r="F103" t="b">
        <v>1</v>
      </c>
      <c r="G103" t="b">
        <v>0</v>
      </c>
      <c r="H103" s="2" t="b">
        <v>0</v>
      </c>
      <c r="I103" t="b">
        <v>1</v>
      </c>
      <c r="J103" t="b">
        <v>1</v>
      </c>
      <c r="K103" t="b">
        <v>1</v>
      </c>
      <c r="L103">
        <v>2.4923043007745511E-2</v>
      </c>
      <c r="M103" t="s">
        <v>372</v>
      </c>
      <c r="N103">
        <v>-6.5049484267918104E-4</v>
      </c>
      <c r="O103">
        <v>2.4923043007745511E-2</v>
      </c>
      <c r="P103">
        <v>9.1084695877246324E-2</v>
      </c>
      <c r="R103" t="s">
        <v>55</v>
      </c>
      <c r="S103" t="b">
        <f>(B103=R103)</f>
        <v>1</v>
      </c>
    </row>
    <row r="104" spans="1:19" x14ac:dyDescent="0.2">
      <c r="A104" s="1">
        <v>102</v>
      </c>
      <c r="B104" t="s">
        <v>56</v>
      </c>
      <c r="C104" s="2" t="b">
        <v>0</v>
      </c>
      <c r="D104" s="2" t="b">
        <v>0</v>
      </c>
      <c r="E104" t="b">
        <v>0</v>
      </c>
      <c r="F104" t="b">
        <v>1</v>
      </c>
      <c r="G104" t="b">
        <v>0</v>
      </c>
      <c r="H104" s="2" t="b">
        <v>0</v>
      </c>
      <c r="I104" t="b">
        <v>1</v>
      </c>
      <c r="J104" t="b">
        <v>1</v>
      </c>
      <c r="K104" t="b">
        <v>1</v>
      </c>
      <c r="L104">
        <v>1.793674957315235E-2</v>
      </c>
      <c r="M104" t="s">
        <v>372</v>
      </c>
      <c r="N104">
        <v>1.7409774454820622E-2</v>
      </c>
      <c r="O104">
        <v>1.793674957315235E-2</v>
      </c>
      <c r="P104">
        <v>1.8990699809815791E-2</v>
      </c>
      <c r="R104" t="s">
        <v>56</v>
      </c>
      <c r="S104" t="b">
        <f>(B104=R104)</f>
        <v>1</v>
      </c>
    </row>
    <row r="105" spans="1:19" x14ac:dyDescent="0.2">
      <c r="A105" s="1">
        <v>103</v>
      </c>
      <c r="B105" t="s">
        <v>57</v>
      </c>
      <c r="C105" s="2" t="b">
        <v>0</v>
      </c>
      <c r="D105" s="2" t="b">
        <v>0</v>
      </c>
      <c r="E105" t="b">
        <v>0</v>
      </c>
      <c r="F105" t="b">
        <v>1</v>
      </c>
      <c r="G105" t="b">
        <v>0</v>
      </c>
      <c r="H105" s="2" t="b">
        <v>0</v>
      </c>
      <c r="I105" t="b">
        <v>1</v>
      </c>
      <c r="J105" t="b">
        <v>1</v>
      </c>
      <c r="K105" t="b">
        <v>1</v>
      </c>
      <c r="L105">
        <v>2.6912361116249651E-2</v>
      </c>
      <c r="M105" t="s">
        <v>372</v>
      </c>
      <c r="N105">
        <v>2.6907394958667539E-2</v>
      </c>
      <c r="O105">
        <v>2.6912361116249651E-2</v>
      </c>
      <c r="P105">
        <v>2.692229343141388E-2</v>
      </c>
      <c r="R105" t="s">
        <v>57</v>
      </c>
      <c r="S105" t="b">
        <f>(B105=R105)</f>
        <v>1</v>
      </c>
    </row>
    <row r="106" spans="1:19" x14ac:dyDescent="0.2">
      <c r="A106" s="1">
        <v>104</v>
      </c>
      <c r="B106" t="s">
        <v>58</v>
      </c>
      <c r="C106" s="2" t="b">
        <v>0</v>
      </c>
      <c r="D106" s="2" t="b">
        <v>0</v>
      </c>
      <c r="E106" t="b">
        <v>0</v>
      </c>
      <c r="F106" t="b">
        <v>1</v>
      </c>
      <c r="G106" t="b">
        <v>0</v>
      </c>
      <c r="H106" s="2" t="b">
        <v>0</v>
      </c>
      <c r="I106" t="b">
        <v>1</v>
      </c>
      <c r="J106" t="b">
        <v>1</v>
      </c>
      <c r="K106" t="b">
        <v>1</v>
      </c>
      <c r="L106">
        <v>1.3227194020020981E-2</v>
      </c>
      <c r="M106" t="s">
        <v>372</v>
      </c>
      <c r="N106">
        <v>1.3153806401072559E-2</v>
      </c>
      <c r="O106">
        <v>1.3227194020020981E-2</v>
      </c>
      <c r="P106">
        <v>1.337396925791782E-2</v>
      </c>
      <c r="R106" t="s">
        <v>58</v>
      </c>
      <c r="S106" t="b">
        <f>(B106=R106)</f>
        <v>1</v>
      </c>
    </row>
    <row r="107" spans="1:19" x14ac:dyDescent="0.2">
      <c r="A107" s="1">
        <v>105</v>
      </c>
      <c r="B107" t="s">
        <v>59</v>
      </c>
      <c r="C107" s="2" t="b">
        <v>0</v>
      </c>
      <c r="D107" s="2" t="b">
        <v>0</v>
      </c>
      <c r="E107" t="b">
        <v>0</v>
      </c>
      <c r="F107" t="b">
        <v>0</v>
      </c>
      <c r="G107" t="b">
        <v>0</v>
      </c>
      <c r="H107" s="2" t="b">
        <v>0</v>
      </c>
      <c r="I107" t="b">
        <v>1</v>
      </c>
      <c r="J107" t="b">
        <v>1</v>
      </c>
      <c r="K107" t="b">
        <v>1</v>
      </c>
      <c r="L107">
        <v>8.9991915491175263</v>
      </c>
      <c r="M107" t="s">
        <v>372</v>
      </c>
      <c r="N107">
        <v>8.1837941217057661</v>
      </c>
      <c r="O107">
        <v>8.9991915491175263</v>
      </c>
      <c r="P107">
        <v>10.21584645325796</v>
      </c>
      <c r="R107" t="s">
        <v>59</v>
      </c>
      <c r="S107" t="b">
        <f>(B107=R107)</f>
        <v>1</v>
      </c>
    </row>
    <row r="108" spans="1:19" x14ac:dyDescent="0.2">
      <c r="A108" s="1">
        <v>106</v>
      </c>
      <c r="B108" t="s">
        <v>60</v>
      </c>
      <c r="C108" s="2" t="b">
        <v>0</v>
      </c>
      <c r="D108" s="2" t="b">
        <v>0</v>
      </c>
      <c r="E108" t="b">
        <v>0</v>
      </c>
      <c r="F108" t="b">
        <v>1</v>
      </c>
      <c r="G108" t="b">
        <v>0</v>
      </c>
      <c r="H108" s="2" t="b">
        <v>0</v>
      </c>
      <c r="I108" t="b">
        <v>1</v>
      </c>
      <c r="J108" t="b">
        <v>1</v>
      </c>
      <c r="K108" t="b">
        <v>1</v>
      </c>
      <c r="L108">
        <v>11.43044122422936</v>
      </c>
      <c r="M108" t="s">
        <v>372</v>
      </c>
      <c r="N108">
        <v>10.44793874849954</v>
      </c>
      <c r="O108">
        <v>11.43044122422936</v>
      </c>
      <c r="P108">
        <v>12.88233522817692</v>
      </c>
      <c r="R108" t="s">
        <v>60</v>
      </c>
      <c r="S108" t="b">
        <f>(B108=R108)</f>
        <v>1</v>
      </c>
    </row>
    <row r="109" spans="1:19" x14ac:dyDescent="0.2">
      <c r="A109" s="1">
        <v>107</v>
      </c>
      <c r="B109" t="s">
        <v>61</v>
      </c>
      <c r="C109" s="2" t="b">
        <v>0</v>
      </c>
      <c r="D109" s="2" t="b">
        <v>0</v>
      </c>
      <c r="E109" t="b">
        <v>0</v>
      </c>
      <c r="F109" t="b">
        <v>1</v>
      </c>
      <c r="G109" t="b">
        <v>0</v>
      </c>
      <c r="H109" s="2" t="b">
        <v>0</v>
      </c>
      <c r="I109" t="b">
        <v>1</v>
      </c>
      <c r="J109" t="b">
        <v>1</v>
      </c>
      <c r="K109" t="b">
        <v>1</v>
      </c>
      <c r="L109">
        <v>7.9846420602724448</v>
      </c>
      <c r="M109" t="s">
        <v>372</v>
      </c>
      <c r="N109">
        <v>7.2330379268969169</v>
      </c>
      <c r="O109">
        <v>7.9846420602724448</v>
      </c>
      <c r="P109">
        <v>9.0624335008255752</v>
      </c>
      <c r="R109" t="s">
        <v>61</v>
      </c>
      <c r="S109" t="b">
        <f>(B109=R109)</f>
        <v>1</v>
      </c>
    </row>
    <row r="110" spans="1:19" x14ac:dyDescent="0.2">
      <c r="A110" s="1">
        <v>108</v>
      </c>
      <c r="B110" t="s">
        <v>65</v>
      </c>
      <c r="C110" s="2" t="b">
        <v>0</v>
      </c>
      <c r="D110" s="2" t="b">
        <v>0</v>
      </c>
      <c r="E110" t="b">
        <v>0</v>
      </c>
      <c r="F110" t="b">
        <v>0</v>
      </c>
      <c r="G110" t="b">
        <v>0</v>
      </c>
      <c r="H110" s="2" t="b">
        <v>0</v>
      </c>
      <c r="I110" t="b">
        <v>1</v>
      </c>
      <c r="J110" t="b">
        <v>1</v>
      </c>
      <c r="K110" t="b">
        <v>1</v>
      </c>
      <c r="L110">
        <v>1.084978013852635E-2</v>
      </c>
      <c r="M110" t="s">
        <v>372</v>
      </c>
      <c r="N110">
        <v>1.055812478031396E-2</v>
      </c>
      <c r="O110">
        <v>1.084978013852635E-2</v>
      </c>
      <c r="P110">
        <v>1.114143549673874E-2</v>
      </c>
      <c r="R110" t="s">
        <v>65</v>
      </c>
      <c r="S110" t="b">
        <f>(B110=R110)</f>
        <v>1</v>
      </c>
    </row>
    <row r="111" spans="1:19" x14ac:dyDescent="0.2">
      <c r="A111" s="1">
        <v>109</v>
      </c>
      <c r="B111" t="s">
        <v>66</v>
      </c>
      <c r="C111" s="2" t="b">
        <v>0</v>
      </c>
      <c r="D111" s="2" t="b">
        <v>0</v>
      </c>
      <c r="E111" t="b">
        <v>0</v>
      </c>
      <c r="F111" t="b">
        <v>1</v>
      </c>
      <c r="G111" t="b">
        <v>0</v>
      </c>
      <c r="H111" s="2" t="b">
        <v>0</v>
      </c>
      <c r="I111" t="b">
        <v>1</v>
      </c>
      <c r="J111" t="b">
        <v>1</v>
      </c>
      <c r="K111" t="b">
        <v>1</v>
      </c>
      <c r="L111">
        <v>2.5620637473850238E-2</v>
      </c>
      <c r="M111" t="s">
        <v>372</v>
      </c>
      <c r="N111">
        <v>2.526169367706926E-2</v>
      </c>
      <c r="O111">
        <v>2.5620637473850238E-2</v>
      </c>
      <c r="P111">
        <v>2.597958127063122E-2</v>
      </c>
      <c r="R111" t="s">
        <v>66</v>
      </c>
      <c r="S111" t="b">
        <f>(B111=R111)</f>
        <v>1</v>
      </c>
    </row>
    <row r="112" spans="1:19" x14ac:dyDescent="0.2">
      <c r="A112" s="1">
        <v>110</v>
      </c>
      <c r="B112" t="s">
        <v>67</v>
      </c>
      <c r="C112" s="2" t="b">
        <v>0</v>
      </c>
      <c r="D112" s="2" t="b">
        <v>0</v>
      </c>
      <c r="E112" t="b">
        <v>0</v>
      </c>
      <c r="F112" t="b">
        <v>1</v>
      </c>
      <c r="G112" t="b">
        <v>0</v>
      </c>
      <c r="H112" s="2" t="b">
        <v>0</v>
      </c>
      <c r="I112" t="b">
        <v>1</v>
      </c>
      <c r="J112" t="b">
        <v>1</v>
      </c>
      <c r="K112" t="b">
        <v>1</v>
      </c>
      <c r="L112">
        <v>2.6744791208869689E-2</v>
      </c>
      <c r="M112" t="s">
        <v>372</v>
      </c>
      <c r="N112">
        <v>2.525855117768629E-2</v>
      </c>
      <c r="O112">
        <v>2.6744791208869689E-2</v>
      </c>
      <c r="P112">
        <v>2.8231031240053089E-2</v>
      </c>
      <c r="R112" t="s">
        <v>67</v>
      </c>
      <c r="S112" t="b">
        <f>(B112=R112)</f>
        <v>1</v>
      </c>
    </row>
    <row r="113" spans="1:19" x14ac:dyDescent="0.2">
      <c r="A113" s="1">
        <v>111</v>
      </c>
      <c r="B113" t="s">
        <v>68</v>
      </c>
      <c r="C113" s="2" t="b">
        <v>0</v>
      </c>
      <c r="D113" s="2" t="b">
        <v>0</v>
      </c>
      <c r="E113" t="b">
        <v>0</v>
      </c>
      <c r="F113" t="b">
        <v>1</v>
      </c>
      <c r="G113" t="b">
        <v>0</v>
      </c>
      <c r="H113" s="2" t="b">
        <v>0</v>
      </c>
      <c r="I113" t="b">
        <v>1</v>
      </c>
      <c r="J113" t="b">
        <v>1</v>
      </c>
      <c r="K113" t="b">
        <v>1</v>
      </c>
      <c r="L113">
        <v>2.8468937802493088E-4</v>
      </c>
      <c r="M113" t="s">
        <v>372</v>
      </c>
      <c r="N113">
        <v>-2.3518369094454729E-4</v>
      </c>
      <c r="O113">
        <v>2.8468937802493088E-4</v>
      </c>
      <c r="P113">
        <v>6.9700108700276246E-4</v>
      </c>
      <c r="R113" t="s">
        <v>68</v>
      </c>
      <c r="S113" t="b">
        <f>(B113=R113)</f>
        <v>1</v>
      </c>
    </row>
    <row r="114" spans="1:19" x14ac:dyDescent="0.2">
      <c r="A114" s="1">
        <v>112</v>
      </c>
      <c r="B114" t="s">
        <v>69</v>
      </c>
      <c r="C114" s="2" t="b">
        <v>0</v>
      </c>
      <c r="D114" s="2" t="b">
        <v>0</v>
      </c>
      <c r="E114" t="b">
        <v>0</v>
      </c>
      <c r="F114" t="b">
        <v>1</v>
      </c>
      <c r="G114" t="b">
        <v>0</v>
      </c>
      <c r="H114" s="2" t="b">
        <v>0</v>
      </c>
      <c r="I114" t="b">
        <v>1</v>
      </c>
      <c r="J114" t="b">
        <v>1</v>
      </c>
      <c r="K114" t="b">
        <v>1</v>
      </c>
      <c r="L114">
        <v>7.2311161005212166E-5</v>
      </c>
      <c r="M114" t="s">
        <v>372</v>
      </c>
      <c r="N114">
        <v>-1.0195806390690019E-3</v>
      </c>
      <c r="O114">
        <v>7.2311161005212166E-5</v>
      </c>
      <c r="P114">
        <v>7.133165443871433E-4</v>
      </c>
      <c r="R114" t="s">
        <v>69</v>
      </c>
      <c r="S114" t="b">
        <f>(B114=R114)</f>
        <v>1</v>
      </c>
    </row>
    <row r="115" spans="1:19" x14ac:dyDescent="0.2">
      <c r="A115" s="1">
        <v>113</v>
      </c>
      <c r="B115" t="s">
        <v>70</v>
      </c>
      <c r="C115" s="2" t="b">
        <v>0</v>
      </c>
      <c r="D115" s="2" t="b">
        <v>0</v>
      </c>
      <c r="E115" t="b">
        <v>0</v>
      </c>
      <c r="F115" t="b">
        <v>1</v>
      </c>
      <c r="G115" t="b">
        <v>0</v>
      </c>
      <c r="H115" s="2" t="b">
        <v>0</v>
      </c>
      <c r="I115" t="b">
        <v>1</v>
      </c>
      <c r="J115" t="b">
        <v>1</v>
      </c>
      <c r="K115" t="b">
        <v>1</v>
      </c>
      <c r="L115">
        <v>2.310720927426747E-4</v>
      </c>
      <c r="M115" t="s">
        <v>372</v>
      </c>
      <c r="N115">
        <v>-6.8424076715560317E-4</v>
      </c>
      <c r="O115">
        <v>2.310720927426747E-4</v>
      </c>
      <c r="P115">
        <v>7.9007058671104187E-4</v>
      </c>
      <c r="R115" t="s">
        <v>70</v>
      </c>
      <c r="S115" t="b">
        <f>(B115=R115)</f>
        <v>1</v>
      </c>
    </row>
    <row r="116" spans="1:19" x14ac:dyDescent="0.2">
      <c r="A116" s="1">
        <v>114</v>
      </c>
      <c r="B116" t="s">
        <v>80</v>
      </c>
      <c r="C116" s="2" t="b">
        <v>0</v>
      </c>
      <c r="D116" s="2" t="b">
        <v>0</v>
      </c>
      <c r="E116" t="b">
        <v>0</v>
      </c>
      <c r="F116" t="b">
        <v>0</v>
      </c>
      <c r="G116" t="b">
        <v>0</v>
      </c>
      <c r="H116" s="2" t="b">
        <v>0</v>
      </c>
      <c r="I116" t="b">
        <v>1</v>
      </c>
      <c r="J116" t="b">
        <v>1</v>
      </c>
      <c r="K116" t="b">
        <v>1</v>
      </c>
      <c r="L116">
        <v>6.0613480348620991E-2</v>
      </c>
      <c r="M116" t="s">
        <v>372</v>
      </c>
      <c r="N116">
        <v>5.455213231375889E-2</v>
      </c>
      <c r="O116">
        <v>6.0613480348620991E-2</v>
      </c>
      <c r="P116">
        <v>6.6674828383483098E-2</v>
      </c>
      <c r="R116" t="s">
        <v>80</v>
      </c>
      <c r="S116" t="b">
        <f>(B116=R116)</f>
        <v>1</v>
      </c>
    </row>
    <row r="117" spans="1:19" x14ac:dyDescent="0.2">
      <c r="A117" s="1">
        <v>115</v>
      </c>
      <c r="B117" t="s">
        <v>81</v>
      </c>
      <c r="C117" s="2" t="b">
        <v>0</v>
      </c>
      <c r="D117" s="2" t="b">
        <v>0</v>
      </c>
      <c r="E117" t="b">
        <v>0</v>
      </c>
      <c r="F117" t="b">
        <v>1</v>
      </c>
      <c r="G117" t="b">
        <v>0</v>
      </c>
      <c r="H117" s="2" t="b">
        <v>0</v>
      </c>
      <c r="I117" t="b">
        <v>1</v>
      </c>
      <c r="J117" t="b">
        <v>1</v>
      </c>
      <c r="K117" t="b">
        <v>1</v>
      </c>
      <c r="L117">
        <v>8.5240866558499218E-2</v>
      </c>
      <c r="M117" t="s">
        <v>372</v>
      </c>
      <c r="N117">
        <v>7.6716779902649301E-2</v>
      </c>
      <c r="O117">
        <v>8.5240866558499218E-2</v>
      </c>
      <c r="P117">
        <v>9.3764953214349148E-2</v>
      </c>
      <c r="R117" t="s">
        <v>81</v>
      </c>
      <c r="S117" t="b">
        <f>(B117=R117)</f>
        <v>1</v>
      </c>
    </row>
    <row r="118" spans="1:19" x14ac:dyDescent="0.2">
      <c r="A118" s="1">
        <v>116</v>
      </c>
      <c r="B118" t="s">
        <v>82</v>
      </c>
      <c r="C118" s="2" t="b">
        <v>0</v>
      </c>
      <c r="D118" s="2" t="b">
        <v>0</v>
      </c>
      <c r="E118" t="b">
        <v>0</v>
      </c>
      <c r="F118" t="b">
        <v>1</v>
      </c>
      <c r="G118" t="b">
        <v>0</v>
      </c>
      <c r="H118" s="2" t="b">
        <v>0</v>
      </c>
      <c r="I118" t="b">
        <v>1</v>
      </c>
      <c r="J118" t="b">
        <v>1</v>
      </c>
      <c r="K118" t="b">
        <v>1</v>
      </c>
      <c r="L118">
        <v>0.223421841213025</v>
      </c>
      <c r="M118" t="s">
        <v>372</v>
      </c>
      <c r="N118">
        <v>0.20107965709172251</v>
      </c>
      <c r="O118">
        <v>0.223421841213025</v>
      </c>
      <c r="P118">
        <v>0.24576402533432751</v>
      </c>
      <c r="R118" t="s">
        <v>82</v>
      </c>
      <c r="S118" t="b">
        <f>(B118=R118)</f>
        <v>1</v>
      </c>
    </row>
    <row r="119" spans="1:19" x14ac:dyDescent="0.2">
      <c r="A119" s="1">
        <v>117</v>
      </c>
      <c r="B119" t="s">
        <v>83</v>
      </c>
      <c r="C119" s="2" t="b">
        <v>0</v>
      </c>
      <c r="D119" s="2" t="b">
        <v>0</v>
      </c>
      <c r="E119" t="b">
        <v>0</v>
      </c>
      <c r="F119" t="b">
        <v>1</v>
      </c>
      <c r="G119" t="b">
        <v>0</v>
      </c>
      <c r="H119" s="2" t="b">
        <v>0</v>
      </c>
      <c r="I119" t="b">
        <v>1</v>
      </c>
      <c r="J119" t="b">
        <v>1</v>
      </c>
      <c r="K119" t="b">
        <v>1</v>
      </c>
      <c r="L119">
        <v>1.6276569295614661E-3</v>
      </c>
      <c r="M119" t="s">
        <v>372</v>
      </c>
      <c r="N119">
        <v>-2.7956328625672461E-3</v>
      </c>
      <c r="O119">
        <v>1.6276569295614661E-3</v>
      </c>
      <c r="P119">
        <v>6.3266256198167602E-3</v>
      </c>
      <c r="R119" t="s">
        <v>83</v>
      </c>
      <c r="S119" t="b">
        <f>(B119=R119)</f>
        <v>1</v>
      </c>
    </row>
    <row r="120" spans="1:19" x14ac:dyDescent="0.2">
      <c r="A120" s="1">
        <v>118</v>
      </c>
      <c r="B120" t="s">
        <v>84</v>
      </c>
      <c r="C120" s="2" t="b">
        <v>0</v>
      </c>
      <c r="D120" s="2" t="b">
        <v>0</v>
      </c>
      <c r="E120" t="b">
        <v>0</v>
      </c>
      <c r="F120" t="b">
        <v>1</v>
      </c>
      <c r="G120" t="b">
        <v>0</v>
      </c>
      <c r="H120" s="2" t="b">
        <v>0</v>
      </c>
      <c r="I120" t="b">
        <v>1</v>
      </c>
      <c r="J120" t="b">
        <v>1</v>
      </c>
      <c r="K120" t="b">
        <v>1</v>
      </c>
      <c r="L120">
        <v>1.305775293785758E-3</v>
      </c>
      <c r="M120" t="s">
        <v>372</v>
      </c>
      <c r="N120">
        <v>-4.4977578115887257E-3</v>
      </c>
      <c r="O120">
        <v>1.305775293785758E-3</v>
      </c>
      <c r="P120">
        <v>7.0031759530590027E-3</v>
      </c>
      <c r="R120" t="s">
        <v>84</v>
      </c>
      <c r="S120" t="b">
        <f>(B120=R120)</f>
        <v>1</v>
      </c>
    </row>
    <row r="121" spans="1:19" x14ac:dyDescent="0.2">
      <c r="A121" s="1">
        <v>119</v>
      </c>
      <c r="B121" t="s">
        <v>85</v>
      </c>
      <c r="C121" s="2" t="b">
        <v>0</v>
      </c>
      <c r="D121" s="2" t="b">
        <v>0</v>
      </c>
      <c r="E121" t="b">
        <v>0</v>
      </c>
      <c r="F121" t="b">
        <v>1</v>
      </c>
      <c r="G121" t="b">
        <v>0</v>
      </c>
      <c r="H121" s="2" t="b">
        <v>0</v>
      </c>
      <c r="I121" t="b">
        <v>1</v>
      </c>
      <c r="J121" t="b">
        <v>1</v>
      </c>
      <c r="K121" t="b">
        <v>1</v>
      </c>
      <c r="L121">
        <v>6.1493153478883798E-4</v>
      </c>
      <c r="M121" t="s">
        <v>372</v>
      </c>
      <c r="N121">
        <v>-5.5221020208998184E-3</v>
      </c>
      <c r="O121">
        <v>6.1493153478883798E-4</v>
      </c>
      <c r="P121">
        <v>5.5427701370830591E-3</v>
      </c>
      <c r="R121" t="s">
        <v>85</v>
      </c>
      <c r="S121" t="b">
        <f>(B121=R121)</f>
        <v>1</v>
      </c>
    </row>
    <row r="122" spans="1:19" x14ac:dyDescent="0.2">
      <c r="A122" s="1">
        <v>120</v>
      </c>
      <c r="B122" t="s">
        <v>86</v>
      </c>
      <c r="C122" s="2" t="b">
        <v>0</v>
      </c>
      <c r="D122" s="2" t="b">
        <v>0</v>
      </c>
      <c r="E122" t="b">
        <v>0</v>
      </c>
      <c r="F122" t="b">
        <v>0</v>
      </c>
      <c r="G122" t="b">
        <v>0</v>
      </c>
      <c r="H122" s="2" t="b">
        <v>0</v>
      </c>
      <c r="I122" t="b">
        <v>1</v>
      </c>
      <c r="J122" t="b">
        <v>1</v>
      </c>
      <c r="K122" t="b">
        <v>1</v>
      </c>
      <c r="L122">
        <v>0.17155484694066761</v>
      </c>
      <c r="M122" t="s">
        <v>372</v>
      </c>
      <c r="N122">
        <v>0.16704916460637201</v>
      </c>
      <c r="O122">
        <v>0.17155484694066761</v>
      </c>
      <c r="P122">
        <v>0.17606052927496321</v>
      </c>
      <c r="R122" t="s">
        <v>86</v>
      </c>
      <c r="S122" t="b">
        <f>(B122=R122)</f>
        <v>1</v>
      </c>
    </row>
    <row r="123" spans="1:19" x14ac:dyDescent="0.2">
      <c r="A123" s="1">
        <v>121</v>
      </c>
      <c r="B123" t="s">
        <v>87</v>
      </c>
      <c r="C123" s="2" t="b">
        <v>0</v>
      </c>
      <c r="D123" s="2" t="b">
        <v>0</v>
      </c>
      <c r="E123" t="b">
        <v>0</v>
      </c>
      <c r="F123" t="b">
        <v>0</v>
      </c>
      <c r="G123" t="b">
        <v>0</v>
      </c>
      <c r="H123" s="2" t="b">
        <v>0</v>
      </c>
      <c r="I123" t="b">
        <v>1</v>
      </c>
      <c r="J123" t="b">
        <v>1</v>
      </c>
      <c r="K123" t="b">
        <v>1</v>
      </c>
      <c r="L123">
        <v>0.27707036463601259</v>
      </c>
      <c r="M123" t="s">
        <v>372</v>
      </c>
      <c r="N123">
        <v>0.27165059091106403</v>
      </c>
      <c r="O123">
        <v>0.27707036463601259</v>
      </c>
      <c r="P123">
        <v>0.28249013836096132</v>
      </c>
      <c r="R123" t="s">
        <v>87</v>
      </c>
      <c r="S123" t="b">
        <f>(B123=R123)</f>
        <v>1</v>
      </c>
    </row>
    <row r="124" spans="1:19" x14ac:dyDescent="0.2">
      <c r="A124" s="1">
        <v>122</v>
      </c>
      <c r="B124" t="s">
        <v>88</v>
      </c>
      <c r="C124" s="2" t="b">
        <v>0</v>
      </c>
      <c r="D124" s="2" t="b">
        <v>0</v>
      </c>
      <c r="E124" t="b">
        <v>0</v>
      </c>
      <c r="F124" t="b">
        <v>0</v>
      </c>
      <c r="G124" t="b">
        <v>0</v>
      </c>
      <c r="H124" s="2" t="b">
        <v>0</v>
      </c>
      <c r="I124" t="b">
        <v>1</v>
      </c>
      <c r="J124" t="b">
        <v>1</v>
      </c>
      <c r="K124" t="b">
        <v>1</v>
      </c>
      <c r="L124">
        <v>0.78176444175220317</v>
      </c>
      <c r="M124" t="s">
        <v>372</v>
      </c>
      <c r="N124">
        <v>0.76375874530739418</v>
      </c>
      <c r="O124">
        <v>0.78176444175220317</v>
      </c>
      <c r="P124">
        <v>0.79977013819701215</v>
      </c>
      <c r="R124" t="s">
        <v>88</v>
      </c>
      <c r="S124" t="b">
        <f>(B124=R124)</f>
        <v>1</v>
      </c>
    </row>
    <row r="125" spans="1:19" x14ac:dyDescent="0.2">
      <c r="A125" s="1">
        <v>123</v>
      </c>
      <c r="B125" t="s">
        <v>89</v>
      </c>
      <c r="C125" s="2" t="b">
        <v>0</v>
      </c>
      <c r="D125" s="2" t="b">
        <v>0</v>
      </c>
      <c r="E125" t="b">
        <v>0</v>
      </c>
      <c r="F125" t="b">
        <v>0</v>
      </c>
      <c r="G125" t="b">
        <v>0</v>
      </c>
      <c r="H125" s="2" t="b">
        <v>0</v>
      </c>
      <c r="I125" t="b">
        <v>1</v>
      </c>
      <c r="J125" t="b">
        <v>1</v>
      </c>
      <c r="K125" t="b">
        <v>1</v>
      </c>
      <c r="L125">
        <v>0.19959608858585981</v>
      </c>
      <c r="M125" t="s">
        <v>372</v>
      </c>
      <c r="N125">
        <v>0.19509040625156421</v>
      </c>
      <c r="O125">
        <v>0.19959608858585981</v>
      </c>
      <c r="P125">
        <v>0.20410177092015541</v>
      </c>
      <c r="R125" t="s">
        <v>89</v>
      </c>
      <c r="S125" t="b">
        <f>(B125=R125)</f>
        <v>1</v>
      </c>
    </row>
    <row r="126" spans="1:19" x14ac:dyDescent="0.2">
      <c r="A126" s="1">
        <v>124</v>
      </c>
      <c r="B126" t="s">
        <v>90</v>
      </c>
      <c r="C126" s="2" t="b">
        <v>0</v>
      </c>
      <c r="D126" s="2" t="b">
        <v>0</v>
      </c>
      <c r="E126" t="b">
        <v>0</v>
      </c>
      <c r="F126" t="b">
        <v>0</v>
      </c>
      <c r="G126" t="b">
        <v>0</v>
      </c>
      <c r="H126" s="2" t="b">
        <v>0</v>
      </c>
      <c r="I126" t="b">
        <v>1</v>
      </c>
      <c r="J126" t="b">
        <v>1</v>
      </c>
      <c r="K126" t="b">
        <v>1</v>
      </c>
      <c r="L126">
        <v>0.30826572072101999</v>
      </c>
      <c r="M126" t="s">
        <v>372</v>
      </c>
      <c r="N126">
        <v>0.30284594699607142</v>
      </c>
      <c r="O126">
        <v>0.30826572072101999</v>
      </c>
      <c r="P126">
        <v>0.31368549444596872</v>
      </c>
      <c r="R126" t="s">
        <v>90</v>
      </c>
      <c r="S126" t="b">
        <f>(B126=R126)</f>
        <v>1</v>
      </c>
    </row>
    <row r="127" spans="1:19" x14ac:dyDescent="0.2">
      <c r="A127" s="1">
        <v>125</v>
      </c>
      <c r="B127" t="s">
        <v>91</v>
      </c>
      <c r="C127" s="2" t="b">
        <v>0</v>
      </c>
      <c r="D127" s="2" t="b">
        <v>0</v>
      </c>
      <c r="E127" t="b">
        <v>0</v>
      </c>
      <c r="F127" t="b">
        <v>0</v>
      </c>
      <c r="G127" t="b">
        <v>0</v>
      </c>
      <c r="H127" s="2" t="b">
        <v>0</v>
      </c>
      <c r="I127" t="b">
        <v>1</v>
      </c>
      <c r="J127" t="b">
        <v>1</v>
      </c>
      <c r="K127" t="b">
        <v>1</v>
      </c>
      <c r="L127">
        <v>0.83687059571333577</v>
      </c>
      <c r="M127" t="s">
        <v>372</v>
      </c>
      <c r="N127">
        <v>0.81886489926852679</v>
      </c>
      <c r="O127">
        <v>0.83687059571333577</v>
      </c>
      <c r="P127">
        <v>0.85487629215814476</v>
      </c>
      <c r="R127" t="s">
        <v>91</v>
      </c>
      <c r="S127" t="b">
        <f>(B127=R127)</f>
        <v>1</v>
      </c>
    </row>
    <row r="128" spans="1:19" x14ac:dyDescent="0.2">
      <c r="A128" s="1">
        <v>126</v>
      </c>
      <c r="B128" t="s">
        <v>92</v>
      </c>
      <c r="C128" s="2" t="b">
        <v>0</v>
      </c>
      <c r="D128" s="2" t="b">
        <v>0</v>
      </c>
      <c r="E128" t="b">
        <v>0</v>
      </c>
      <c r="F128" t="b">
        <v>1</v>
      </c>
      <c r="G128" t="b">
        <v>0</v>
      </c>
      <c r="H128" s="2" t="b">
        <v>0</v>
      </c>
      <c r="I128" t="b">
        <v>1</v>
      </c>
      <c r="J128" t="b">
        <v>1</v>
      </c>
      <c r="K128" t="b">
        <v>1</v>
      </c>
      <c r="L128">
        <v>6.3516733748383486E-2</v>
      </c>
      <c r="M128" t="s">
        <v>372</v>
      </c>
      <c r="N128">
        <v>5.6453786261394821E-2</v>
      </c>
      <c r="O128">
        <v>6.3516733748383486E-2</v>
      </c>
      <c r="P128">
        <v>7.1276350481227213E-2</v>
      </c>
      <c r="R128" t="s">
        <v>92</v>
      </c>
      <c r="S128" t="b">
        <f>(B128=R128)</f>
        <v>1</v>
      </c>
    </row>
    <row r="129" spans="1:19" x14ac:dyDescent="0.2">
      <c r="A129" s="1">
        <v>127</v>
      </c>
      <c r="B129" t="s">
        <v>93</v>
      </c>
      <c r="C129" s="2" t="b">
        <v>0</v>
      </c>
      <c r="D129" s="2" t="b">
        <v>0</v>
      </c>
      <c r="E129" t="b">
        <v>0</v>
      </c>
      <c r="F129" t="b">
        <v>1</v>
      </c>
      <c r="G129" t="b">
        <v>0</v>
      </c>
      <c r="H129" s="2" t="b">
        <v>0</v>
      </c>
      <c r="I129" t="b">
        <v>1</v>
      </c>
      <c r="J129" t="b">
        <v>1</v>
      </c>
      <c r="K129" t="b">
        <v>1</v>
      </c>
      <c r="L129">
        <v>7.7516278592045476E-2</v>
      </c>
      <c r="M129" t="s">
        <v>372</v>
      </c>
      <c r="N129">
        <v>6.8363506779799979E-2</v>
      </c>
      <c r="O129">
        <v>7.7516278592045476E-2</v>
      </c>
      <c r="P129">
        <v>8.4550897794577237E-2</v>
      </c>
      <c r="R129" t="s">
        <v>93</v>
      </c>
      <c r="S129" t="b">
        <f>(B129=R129)</f>
        <v>1</v>
      </c>
    </row>
    <row r="130" spans="1:19" x14ac:dyDescent="0.2">
      <c r="A130" s="1">
        <v>128</v>
      </c>
      <c r="B130" t="s">
        <v>94</v>
      </c>
      <c r="C130" s="2" t="b">
        <v>0</v>
      </c>
      <c r="D130" s="2" t="b">
        <v>0</v>
      </c>
      <c r="E130" t="b">
        <v>0</v>
      </c>
      <c r="F130" t="b">
        <v>1</v>
      </c>
      <c r="G130" t="b">
        <v>0</v>
      </c>
      <c r="H130" s="2" t="b">
        <v>0</v>
      </c>
      <c r="I130" t="b">
        <v>1</v>
      </c>
      <c r="J130" t="b">
        <v>1</v>
      </c>
      <c r="K130" t="b">
        <v>1</v>
      </c>
      <c r="L130">
        <v>0.39599902226705369</v>
      </c>
      <c r="M130" t="s">
        <v>372</v>
      </c>
      <c r="N130">
        <v>0.2847827308174341</v>
      </c>
      <c r="O130">
        <v>0.39599902226705369</v>
      </c>
      <c r="P130">
        <v>0.5820580471093959</v>
      </c>
      <c r="R130" t="s">
        <v>94</v>
      </c>
      <c r="S130" t="b">
        <f>(B130=R130)</f>
        <v>1</v>
      </c>
    </row>
    <row r="131" spans="1:19" x14ac:dyDescent="0.2">
      <c r="A131" s="1">
        <v>129</v>
      </c>
      <c r="B131" t="s">
        <v>98</v>
      </c>
      <c r="C131" s="2" t="b">
        <v>0</v>
      </c>
      <c r="D131" s="2" t="b">
        <v>0</v>
      </c>
      <c r="E131" t="b">
        <v>0</v>
      </c>
      <c r="F131" t="b">
        <v>1</v>
      </c>
      <c r="G131" t="b">
        <v>0</v>
      </c>
      <c r="H131" s="2" t="b">
        <v>0</v>
      </c>
      <c r="I131" t="b">
        <v>1</v>
      </c>
      <c r="J131" t="b">
        <v>1</v>
      </c>
      <c r="K131" t="b">
        <v>1</v>
      </c>
      <c r="L131">
        <v>116.7870497770292</v>
      </c>
      <c r="M131" t="s">
        <v>372</v>
      </c>
      <c r="N131">
        <v>111.99435496108561</v>
      </c>
      <c r="O131">
        <v>116.7870497770292</v>
      </c>
      <c r="P131">
        <v>121.1938490874296</v>
      </c>
      <c r="R131" t="s">
        <v>98</v>
      </c>
      <c r="S131" t="b">
        <f>(B131=R131)</f>
        <v>1</v>
      </c>
    </row>
    <row r="132" spans="1:19" x14ac:dyDescent="0.2">
      <c r="A132" s="1">
        <v>130</v>
      </c>
      <c r="B132" t="s">
        <v>99</v>
      </c>
      <c r="C132" s="2" t="b">
        <v>0</v>
      </c>
      <c r="D132" s="2" t="b">
        <v>0</v>
      </c>
      <c r="E132" t="b">
        <v>0</v>
      </c>
      <c r="F132" t="b">
        <v>1</v>
      </c>
      <c r="G132" t="b">
        <v>0</v>
      </c>
      <c r="H132" s="2" t="b">
        <v>0</v>
      </c>
      <c r="I132" t="b">
        <v>1</v>
      </c>
      <c r="J132" t="b">
        <v>1</v>
      </c>
      <c r="K132" t="b">
        <v>1</v>
      </c>
      <c r="L132">
        <v>5.5567817633127659</v>
      </c>
      <c r="M132" t="s">
        <v>372</v>
      </c>
      <c r="N132">
        <v>4.4378387023412076</v>
      </c>
      <c r="O132">
        <v>5.5567817633127659</v>
      </c>
      <c r="P132">
        <v>7.1646529153505671</v>
      </c>
      <c r="R132" t="s">
        <v>99</v>
      </c>
      <c r="S132" t="b">
        <f>(B132=R132)</f>
        <v>1</v>
      </c>
    </row>
    <row r="133" spans="1:19" x14ac:dyDescent="0.2">
      <c r="A133" s="1">
        <v>131</v>
      </c>
      <c r="B133" t="s">
        <v>100</v>
      </c>
      <c r="C133" s="2" t="b">
        <v>0</v>
      </c>
      <c r="D133" s="2" t="b">
        <v>0</v>
      </c>
      <c r="E133" t="b">
        <v>0</v>
      </c>
      <c r="F133" t="b">
        <v>1</v>
      </c>
      <c r="G133" t="b">
        <v>0</v>
      </c>
      <c r="H133" s="2" t="b">
        <v>0</v>
      </c>
      <c r="I133" t="b">
        <v>1</v>
      </c>
      <c r="J133" t="b">
        <v>1</v>
      </c>
      <c r="K133" t="b">
        <v>1</v>
      </c>
      <c r="L133">
        <v>4.3468367217404396</v>
      </c>
      <c r="M133" t="s">
        <v>372</v>
      </c>
      <c r="N133">
        <v>3.7687333430714212</v>
      </c>
      <c r="O133">
        <v>4.3468367217404396</v>
      </c>
      <c r="P133">
        <v>5.0555288394072164</v>
      </c>
      <c r="R133" t="s">
        <v>100</v>
      </c>
      <c r="S133" t="b">
        <f>(B133=R133)</f>
        <v>1</v>
      </c>
    </row>
    <row r="134" spans="1:19" x14ac:dyDescent="0.2">
      <c r="A134" s="1">
        <v>132</v>
      </c>
      <c r="B134" t="s">
        <v>95</v>
      </c>
      <c r="C134" s="2" t="b">
        <v>0</v>
      </c>
      <c r="D134" s="2" t="b">
        <v>0</v>
      </c>
      <c r="E134" t="b">
        <v>0</v>
      </c>
      <c r="F134" t="b">
        <v>0</v>
      </c>
      <c r="G134" t="b">
        <v>0</v>
      </c>
      <c r="H134" s="2" t="b">
        <v>0</v>
      </c>
      <c r="I134" t="b">
        <v>1</v>
      </c>
      <c r="J134" t="b">
        <v>1</v>
      </c>
      <c r="K134" t="b">
        <v>1</v>
      </c>
      <c r="L134">
        <v>3.49889547531046E-3</v>
      </c>
      <c r="M134" t="s">
        <v>372</v>
      </c>
      <c r="N134">
        <v>3.4072283892884409E-3</v>
      </c>
      <c r="O134">
        <v>3.49889547531046E-3</v>
      </c>
      <c r="P134">
        <v>3.6261674905494271E-3</v>
      </c>
      <c r="R134" t="s">
        <v>95</v>
      </c>
      <c r="S134" t="b">
        <f>(B134=R134)</f>
        <v>1</v>
      </c>
    </row>
    <row r="135" spans="1:19" x14ac:dyDescent="0.2">
      <c r="A135" s="1">
        <v>133</v>
      </c>
      <c r="B135" t="s">
        <v>96</v>
      </c>
      <c r="C135" s="2" t="b">
        <v>0</v>
      </c>
      <c r="D135" s="2" t="b">
        <v>0</v>
      </c>
      <c r="E135" t="b">
        <v>0</v>
      </c>
      <c r="F135" t="b">
        <v>0</v>
      </c>
      <c r="G135" t="b">
        <v>0</v>
      </c>
      <c r="H135" s="2" t="b">
        <v>0</v>
      </c>
      <c r="I135" t="b">
        <v>1</v>
      </c>
      <c r="J135" t="b">
        <v>1</v>
      </c>
      <c r="K135" t="b">
        <v>1</v>
      </c>
      <c r="L135">
        <v>5.6509414364849962E-3</v>
      </c>
      <c r="M135" t="s">
        <v>372</v>
      </c>
      <c r="N135">
        <v>5.2854212889606889E-3</v>
      </c>
      <c r="O135">
        <v>5.6509414364849962E-3</v>
      </c>
      <c r="P135">
        <v>6.3659429303270119E-3</v>
      </c>
      <c r="R135" t="s">
        <v>96</v>
      </c>
      <c r="S135" t="b">
        <f>(B135=R135)</f>
        <v>1</v>
      </c>
    </row>
    <row r="136" spans="1:19" x14ac:dyDescent="0.2">
      <c r="A136" s="1">
        <v>134</v>
      </c>
      <c r="B136" t="s">
        <v>97</v>
      </c>
      <c r="C136" s="2" t="b">
        <v>0</v>
      </c>
      <c r="D136" s="2" t="b">
        <v>0</v>
      </c>
      <c r="E136" t="b">
        <v>0</v>
      </c>
      <c r="F136" t="b">
        <v>0</v>
      </c>
      <c r="G136" t="b">
        <v>0</v>
      </c>
      <c r="H136" s="2" t="b">
        <v>0</v>
      </c>
      <c r="I136" t="b">
        <v>1</v>
      </c>
      <c r="J136" t="b">
        <v>1</v>
      </c>
      <c r="K136" t="b">
        <v>1</v>
      </c>
      <c r="L136">
        <v>7.1937805964061036E-3</v>
      </c>
      <c r="M136" t="s">
        <v>372</v>
      </c>
      <c r="N136">
        <v>6.9447717893954342E-3</v>
      </c>
      <c r="O136">
        <v>7.1937805964061036E-3</v>
      </c>
      <c r="P136">
        <v>7.4774335692065659E-3</v>
      </c>
      <c r="R136" t="s">
        <v>97</v>
      </c>
      <c r="S136" t="b">
        <f>(B136=R136)</f>
        <v>1</v>
      </c>
    </row>
    <row r="137" spans="1:19" x14ac:dyDescent="0.2">
      <c r="A137" s="1">
        <v>135</v>
      </c>
      <c r="B137" t="s">
        <v>50</v>
      </c>
      <c r="C137" s="2" t="b">
        <v>0</v>
      </c>
      <c r="D137" s="2" t="b">
        <v>0</v>
      </c>
      <c r="E137" t="b">
        <v>0</v>
      </c>
      <c r="F137" t="b">
        <v>0</v>
      </c>
      <c r="G137" t="b">
        <v>0</v>
      </c>
      <c r="H137" s="2" t="b">
        <v>0</v>
      </c>
      <c r="I137" t="b">
        <v>1</v>
      </c>
      <c r="J137" t="b">
        <v>1</v>
      </c>
      <c r="K137" t="b">
        <v>1</v>
      </c>
      <c r="L137">
        <v>-1.7885829727128381E-2</v>
      </c>
      <c r="M137" t="s">
        <v>372</v>
      </c>
      <c r="N137">
        <v>-1.848983106864921E-2</v>
      </c>
      <c r="O137">
        <v>-1.7885829727128381E-2</v>
      </c>
      <c r="P137">
        <v>-1.7177629727948951E-2</v>
      </c>
      <c r="R137" t="s">
        <v>50</v>
      </c>
      <c r="S137" t="b">
        <f>(B137=R137)</f>
        <v>1</v>
      </c>
    </row>
    <row r="138" spans="1:19" x14ac:dyDescent="0.2">
      <c r="A138" s="1">
        <v>136</v>
      </c>
      <c r="B138" t="s">
        <v>51</v>
      </c>
      <c r="C138" s="2" t="b">
        <v>0</v>
      </c>
      <c r="D138" s="2" t="b">
        <v>0</v>
      </c>
      <c r="E138" t="b">
        <v>0</v>
      </c>
      <c r="F138" t="b">
        <v>1</v>
      </c>
      <c r="G138" t="b">
        <v>0</v>
      </c>
      <c r="H138" s="2" t="b">
        <v>0</v>
      </c>
      <c r="I138" t="b">
        <v>1</v>
      </c>
      <c r="J138" t="b">
        <v>1</v>
      </c>
      <c r="K138" t="b">
        <v>1</v>
      </c>
      <c r="L138">
        <v>-2.6963920123773751E-2</v>
      </c>
      <c r="M138" t="s">
        <v>372</v>
      </c>
      <c r="N138">
        <v>-2.7968160553129701E-2</v>
      </c>
      <c r="O138">
        <v>-2.6963920123773751E-2</v>
      </c>
      <c r="P138">
        <v>-2.590872525635432E-2</v>
      </c>
      <c r="R138" t="s">
        <v>51</v>
      </c>
      <c r="S138" t="b">
        <f>(B138=R138)</f>
        <v>1</v>
      </c>
    </row>
    <row r="139" spans="1:19" x14ac:dyDescent="0.2">
      <c r="A139" s="1">
        <v>137</v>
      </c>
      <c r="B139" t="s">
        <v>52</v>
      </c>
      <c r="C139" s="2" t="b">
        <v>0</v>
      </c>
      <c r="D139" s="2" t="b">
        <v>0</v>
      </c>
      <c r="E139" t="b">
        <v>0</v>
      </c>
      <c r="F139" t="b">
        <v>1</v>
      </c>
      <c r="G139" t="b">
        <v>0</v>
      </c>
      <c r="H139" s="2" t="b">
        <v>0</v>
      </c>
      <c r="I139" t="b">
        <v>1</v>
      </c>
      <c r="J139" t="b">
        <v>1</v>
      </c>
      <c r="K139" t="b">
        <v>1</v>
      </c>
      <c r="L139">
        <v>-0.16963073442501911</v>
      </c>
      <c r="M139" t="s">
        <v>372</v>
      </c>
      <c r="N139">
        <v>-0.1709376110490719</v>
      </c>
      <c r="O139">
        <v>-0.16963073442501911</v>
      </c>
      <c r="P139">
        <v>-0.16834020479514311</v>
      </c>
      <c r="R139" t="s">
        <v>52</v>
      </c>
      <c r="S139" t="b">
        <f>(B139=R139)</f>
        <v>1</v>
      </c>
    </row>
    <row r="140" spans="1:19" x14ac:dyDescent="0.2">
      <c r="A140" s="1">
        <v>138</v>
      </c>
      <c r="B140" t="s">
        <v>74</v>
      </c>
      <c r="C140" s="2" t="b">
        <v>0</v>
      </c>
      <c r="D140" s="2" t="b">
        <v>0</v>
      </c>
      <c r="E140" t="b">
        <v>0</v>
      </c>
      <c r="F140" t="b">
        <v>1</v>
      </c>
      <c r="G140" t="b">
        <v>0</v>
      </c>
      <c r="H140" s="2" t="b">
        <v>0</v>
      </c>
      <c r="I140" t="b">
        <v>1</v>
      </c>
      <c r="J140" t="b">
        <v>1</v>
      </c>
      <c r="K140" t="b">
        <v>1</v>
      </c>
      <c r="L140">
        <v>-2433.0376326817218</v>
      </c>
      <c r="M140" t="s">
        <v>372</v>
      </c>
      <c r="N140">
        <v>-9731.2952563723193</v>
      </c>
      <c r="O140">
        <v>-2433.0376326817218</v>
      </c>
      <c r="P140">
        <v>-0.24613421703394511</v>
      </c>
      <c r="R140" t="s">
        <v>74</v>
      </c>
      <c r="S140" t="b">
        <f>(B140=R140)</f>
        <v>1</v>
      </c>
    </row>
    <row r="141" spans="1:19" x14ac:dyDescent="0.2">
      <c r="A141" s="1">
        <v>139</v>
      </c>
      <c r="B141" t="s">
        <v>75</v>
      </c>
      <c r="C141" s="2" t="b">
        <v>0</v>
      </c>
      <c r="D141" s="2" t="b">
        <v>0</v>
      </c>
      <c r="E141" t="b">
        <v>0</v>
      </c>
      <c r="F141" t="b">
        <v>1</v>
      </c>
      <c r="G141" t="b">
        <v>0</v>
      </c>
      <c r="H141" s="2" t="b">
        <v>0</v>
      </c>
      <c r="I141" t="b">
        <v>1</v>
      </c>
      <c r="J141" t="b">
        <v>1</v>
      </c>
      <c r="K141" t="b">
        <v>1</v>
      </c>
      <c r="L141">
        <v>-0.23495315295337249</v>
      </c>
      <c r="M141" t="s">
        <v>372</v>
      </c>
      <c r="N141">
        <v>-0.26397371840108169</v>
      </c>
      <c r="O141">
        <v>-0.23495315295337249</v>
      </c>
      <c r="P141">
        <v>-0.18297131640559119</v>
      </c>
      <c r="R141" t="s">
        <v>75</v>
      </c>
      <c r="S141" t="b">
        <f>(B141=R141)</f>
        <v>1</v>
      </c>
    </row>
    <row r="142" spans="1:19" x14ac:dyDescent="0.2">
      <c r="A142" s="1">
        <v>140</v>
      </c>
      <c r="B142" t="s">
        <v>76</v>
      </c>
      <c r="C142" s="2" t="b">
        <v>0</v>
      </c>
      <c r="D142" s="2" t="b">
        <v>0</v>
      </c>
      <c r="E142" t="b">
        <v>0</v>
      </c>
      <c r="F142" t="b">
        <v>1</v>
      </c>
      <c r="G142" t="b">
        <v>0</v>
      </c>
      <c r="H142" s="2" t="b">
        <v>0</v>
      </c>
      <c r="I142" t="b">
        <v>1</v>
      </c>
      <c r="J142" t="b">
        <v>1</v>
      </c>
      <c r="K142" t="b">
        <v>1</v>
      </c>
      <c r="L142">
        <v>-0.23701430060995551</v>
      </c>
      <c r="M142" t="s">
        <v>372</v>
      </c>
      <c r="N142">
        <v>-0.30913603191788352</v>
      </c>
      <c r="O142">
        <v>-0.23701430060995551</v>
      </c>
      <c r="P142">
        <v>-0.103399884780074</v>
      </c>
      <c r="R142" t="s">
        <v>76</v>
      </c>
      <c r="S142" t="b">
        <f>(B142=R142)</f>
        <v>1</v>
      </c>
    </row>
    <row r="143" spans="1:19" x14ac:dyDescent="0.2">
      <c r="A143" s="1">
        <v>141</v>
      </c>
      <c r="B143" t="s">
        <v>77</v>
      </c>
      <c r="C143" s="2" t="b">
        <v>0</v>
      </c>
      <c r="D143" s="2" t="b">
        <v>0</v>
      </c>
      <c r="E143" t="b">
        <v>0</v>
      </c>
      <c r="F143" t="b">
        <v>1</v>
      </c>
      <c r="G143" t="b">
        <v>0</v>
      </c>
      <c r="H143" s="2" t="b">
        <v>0</v>
      </c>
      <c r="I143" t="b">
        <v>1</v>
      </c>
      <c r="J143" t="b">
        <v>1</v>
      </c>
      <c r="K143" t="b">
        <v>1</v>
      </c>
      <c r="L143">
        <v>-3974.79635405914</v>
      </c>
      <c r="M143" t="s">
        <v>372</v>
      </c>
      <c r="N143">
        <v>-15897.22523777236</v>
      </c>
      <c r="O143">
        <v>-3974.79635405914</v>
      </c>
      <c r="P143">
        <v>-0.56445750497556058</v>
      </c>
      <c r="R143" t="s">
        <v>77</v>
      </c>
      <c r="S143" t="b">
        <f>(B143=R143)</f>
        <v>1</v>
      </c>
    </row>
    <row r="144" spans="1:19" x14ac:dyDescent="0.2">
      <c r="A144" s="1">
        <v>142</v>
      </c>
      <c r="B144" t="s">
        <v>78</v>
      </c>
      <c r="C144" s="2" t="b">
        <v>0</v>
      </c>
      <c r="D144" s="2" t="b">
        <v>0</v>
      </c>
      <c r="E144" t="b">
        <v>0</v>
      </c>
      <c r="F144" t="b">
        <v>1</v>
      </c>
      <c r="G144" t="b">
        <v>0</v>
      </c>
      <c r="H144" s="2" t="b">
        <v>0</v>
      </c>
      <c r="I144" t="b">
        <v>1</v>
      </c>
      <c r="J144" t="b">
        <v>1</v>
      </c>
      <c r="K144" t="b">
        <v>1</v>
      </c>
      <c r="L144">
        <v>-0.59496536796246835</v>
      </c>
      <c r="M144" t="s">
        <v>372</v>
      </c>
      <c r="N144">
        <v>-0.79803966252247704</v>
      </c>
      <c r="O144">
        <v>-0.59496536796246835</v>
      </c>
      <c r="P144">
        <v>-0.41544743277551521</v>
      </c>
      <c r="R144" t="s">
        <v>78</v>
      </c>
      <c r="S144" t="b">
        <f>(B144=R144)</f>
        <v>1</v>
      </c>
    </row>
    <row r="145" spans="1:19" x14ac:dyDescent="0.2">
      <c r="A145" s="1">
        <v>143</v>
      </c>
      <c r="B145" t="s">
        <v>79</v>
      </c>
      <c r="C145" s="2" t="b">
        <v>0</v>
      </c>
      <c r="D145" s="2" t="b">
        <v>0</v>
      </c>
      <c r="E145" t="b">
        <v>0</v>
      </c>
      <c r="F145" t="b">
        <v>1</v>
      </c>
      <c r="G145" t="b">
        <v>0</v>
      </c>
      <c r="H145" s="2" t="b">
        <v>0</v>
      </c>
      <c r="I145" t="b">
        <v>1</v>
      </c>
      <c r="J145" t="b">
        <v>1</v>
      </c>
      <c r="K145" t="b">
        <v>1</v>
      </c>
      <c r="L145">
        <v>-0.48259815722769422</v>
      </c>
      <c r="M145" t="s">
        <v>372</v>
      </c>
      <c r="N145">
        <v>-0.57776885156869684</v>
      </c>
      <c r="O145">
        <v>-0.48259815722769422</v>
      </c>
      <c r="P145">
        <v>-0.29448560351719938</v>
      </c>
      <c r="R145" t="s">
        <v>79</v>
      </c>
      <c r="S145" t="b">
        <f>(B145=R145)</f>
        <v>1</v>
      </c>
    </row>
    <row r="146" spans="1:19" x14ac:dyDescent="0.2">
      <c r="A146" s="1">
        <v>144</v>
      </c>
      <c r="B146" t="s">
        <v>71</v>
      </c>
      <c r="C146" s="2" t="b">
        <v>0</v>
      </c>
      <c r="D146" s="2" t="b">
        <v>0</v>
      </c>
      <c r="E146" t="b">
        <v>0</v>
      </c>
      <c r="F146" t="b">
        <v>1</v>
      </c>
      <c r="G146" t="b">
        <v>0</v>
      </c>
      <c r="H146" s="2" t="b">
        <v>0</v>
      </c>
      <c r="I146" t="b">
        <v>1</v>
      </c>
      <c r="J146" t="b">
        <v>1</v>
      </c>
      <c r="K146" t="b">
        <v>1</v>
      </c>
      <c r="L146">
        <v>-649.88612601102966</v>
      </c>
      <c r="M146" t="s">
        <v>372</v>
      </c>
      <c r="N146">
        <v>-2598.8610889726001</v>
      </c>
      <c r="O146">
        <v>-649.88612601102966</v>
      </c>
      <c r="P146">
        <v>-0.17703097183457259</v>
      </c>
      <c r="R146" t="s">
        <v>71</v>
      </c>
      <c r="S146" t="b">
        <f>(B146=R146)</f>
        <v>1</v>
      </c>
    </row>
    <row r="147" spans="1:19" x14ac:dyDescent="0.2">
      <c r="A147" s="1">
        <v>145</v>
      </c>
      <c r="B147" t="s">
        <v>72</v>
      </c>
      <c r="C147" s="2" t="b">
        <v>0</v>
      </c>
      <c r="D147" s="2" t="b">
        <v>0</v>
      </c>
      <c r="E147" t="b">
        <v>0</v>
      </c>
      <c r="F147" t="b">
        <v>1</v>
      </c>
      <c r="G147" t="b">
        <v>0</v>
      </c>
      <c r="H147" s="2" t="b">
        <v>0</v>
      </c>
      <c r="I147" t="b">
        <v>1</v>
      </c>
      <c r="J147" t="b">
        <v>1</v>
      </c>
      <c r="K147" t="b">
        <v>1</v>
      </c>
      <c r="L147">
        <v>-0.2097880942538646</v>
      </c>
      <c r="M147" t="s">
        <v>372</v>
      </c>
      <c r="N147">
        <v>-0.30926592460505342</v>
      </c>
      <c r="O147">
        <v>-0.2097880942538646</v>
      </c>
      <c r="P147">
        <v>-0.15615857812865691</v>
      </c>
      <c r="R147" t="s">
        <v>72</v>
      </c>
      <c r="S147" t="b">
        <f>(B147=R147)</f>
        <v>1</v>
      </c>
    </row>
    <row r="148" spans="1:19" x14ac:dyDescent="0.2">
      <c r="A148" s="1">
        <v>146</v>
      </c>
      <c r="B148" t="s">
        <v>73</v>
      </c>
      <c r="C148" s="2" t="b">
        <v>0</v>
      </c>
      <c r="D148" s="2" t="b">
        <v>0</v>
      </c>
      <c r="E148" t="b">
        <v>0</v>
      </c>
      <c r="F148" t="b">
        <v>1</v>
      </c>
      <c r="G148" t="b">
        <v>0</v>
      </c>
      <c r="H148" s="2" t="b">
        <v>0</v>
      </c>
      <c r="I148" t="b">
        <v>1</v>
      </c>
      <c r="J148" t="b">
        <v>1</v>
      </c>
      <c r="K148" t="b">
        <v>1</v>
      </c>
      <c r="L148">
        <v>-0.16875711390010381</v>
      </c>
      <c r="M148" t="s">
        <v>372</v>
      </c>
      <c r="N148">
        <v>-0.22591716914934301</v>
      </c>
      <c r="O148">
        <v>-0.16875711390010381</v>
      </c>
      <c r="P148">
        <v>-9.553780111734532E-2</v>
      </c>
      <c r="R148" t="s">
        <v>73</v>
      </c>
      <c r="S148" t="b">
        <f>(B148=R148)</f>
        <v>1</v>
      </c>
    </row>
    <row r="149" spans="1:19" x14ac:dyDescent="0.2">
      <c r="A149" s="1">
        <v>147</v>
      </c>
      <c r="B149" t="s">
        <v>62</v>
      </c>
      <c r="C149" s="2" t="b">
        <v>0</v>
      </c>
      <c r="D149" s="2" t="b">
        <v>0</v>
      </c>
      <c r="E149" t="b">
        <v>0</v>
      </c>
      <c r="F149" t="b">
        <v>0</v>
      </c>
      <c r="G149" t="b">
        <v>0</v>
      </c>
      <c r="H149" s="2" t="b">
        <v>0</v>
      </c>
      <c r="I149" t="b">
        <v>1</v>
      </c>
      <c r="J149" t="b">
        <v>1</v>
      </c>
      <c r="K149" t="b">
        <v>1</v>
      </c>
      <c r="L149">
        <v>4.5709671700530554E-3</v>
      </c>
      <c r="M149" t="s">
        <v>372</v>
      </c>
      <c r="N149">
        <v>1.047630326878556E-4</v>
      </c>
      <c r="O149">
        <v>4.5709671700530554E-3</v>
      </c>
      <c r="P149">
        <v>2.1210161296865999E-2</v>
      </c>
      <c r="R149" t="s">
        <v>62</v>
      </c>
      <c r="S149" t="b">
        <f>(B149=R149)</f>
        <v>1</v>
      </c>
    </row>
    <row r="150" spans="1:19" x14ac:dyDescent="0.2">
      <c r="A150" s="1">
        <v>148</v>
      </c>
      <c r="B150" t="s">
        <v>63</v>
      </c>
      <c r="C150" s="2" t="b">
        <v>0</v>
      </c>
      <c r="D150" s="2" t="b">
        <v>0</v>
      </c>
      <c r="E150" t="b">
        <v>0</v>
      </c>
      <c r="F150" t="b">
        <v>1</v>
      </c>
      <c r="G150" t="b">
        <v>0</v>
      </c>
      <c r="H150" s="2" t="b">
        <v>0</v>
      </c>
      <c r="I150" t="b">
        <v>1</v>
      </c>
      <c r="J150" t="b">
        <v>1</v>
      </c>
      <c r="K150" t="b">
        <v>1</v>
      </c>
      <c r="L150">
        <v>6.4659560414255168E-3</v>
      </c>
      <c r="M150" t="s">
        <v>372</v>
      </c>
      <c r="N150">
        <v>2.025079079928187E-4</v>
      </c>
      <c r="O150">
        <v>6.4659560414255168E-3</v>
      </c>
      <c r="P150">
        <v>3.3369430418648358E-2</v>
      </c>
      <c r="R150" t="s">
        <v>63</v>
      </c>
      <c r="S150" t="b">
        <f>(B150=R150)</f>
        <v>1</v>
      </c>
    </row>
    <row r="151" spans="1:19" x14ac:dyDescent="0.2">
      <c r="A151" s="1">
        <v>149</v>
      </c>
      <c r="B151" t="s">
        <v>64</v>
      </c>
      <c r="C151" s="2" t="b">
        <v>0</v>
      </c>
      <c r="D151" s="2" t="b">
        <v>0</v>
      </c>
      <c r="E151" t="b">
        <v>0</v>
      </c>
      <c r="F151" t="b">
        <v>1</v>
      </c>
      <c r="G151" t="b">
        <v>0</v>
      </c>
      <c r="H151" s="2" t="b">
        <v>0</v>
      </c>
      <c r="I151" t="b">
        <v>1</v>
      </c>
      <c r="J151" t="b">
        <v>1</v>
      </c>
      <c r="K151" t="b">
        <v>1</v>
      </c>
      <c r="L151">
        <v>6.4752667733918847E-3</v>
      </c>
      <c r="M151" t="s">
        <v>372</v>
      </c>
      <c r="N151">
        <v>2.4005241119974169E-4</v>
      </c>
      <c r="O151">
        <v>6.4752667733918847E-3</v>
      </c>
      <c r="P151">
        <v>3.6363644891652683E-2</v>
      </c>
      <c r="R151" t="s">
        <v>64</v>
      </c>
      <c r="S151" t="b">
        <f>(B151=R151)</f>
        <v>1</v>
      </c>
    </row>
    <row r="152" spans="1:19" x14ac:dyDescent="0.2">
      <c r="A152" s="1">
        <v>150</v>
      </c>
      <c r="B152" t="s">
        <v>151</v>
      </c>
      <c r="C152" s="2" t="b">
        <v>0</v>
      </c>
      <c r="D152" s="2" t="b">
        <v>0</v>
      </c>
      <c r="E152" t="b">
        <v>0</v>
      </c>
      <c r="F152" t="b">
        <v>0</v>
      </c>
      <c r="G152" t="b">
        <v>1</v>
      </c>
      <c r="H152" s="2" t="b">
        <v>0</v>
      </c>
      <c r="I152" t="b">
        <v>1</v>
      </c>
      <c r="J152" t="b">
        <v>1</v>
      </c>
      <c r="K152" t="b">
        <v>1</v>
      </c>
      <c r="L152">
        <v>0.25</v>
      </c>
      <c r="M152" t="s">
        <v>368</v>
      </c>
      <c r="N152">
        <v>0.1</v>
      </c>
      <c r="P152">
        <v>0.4</v>
      </c>
      <c r="R152" t="s">
        <v>151</v>
      </c>
      <c r="S152" t="b">
        <f>(B152=R152)</f>
        <v>1</v>
      </c>
    </row>
    <row r="153" spans="1:19" x14ac:dyDescent="0.2">
      <c r="A153" s="1">
        <v>151</v>
      </c>
      <c r="B153" t="s">
        <v>149</v>
      </c>
      <c r="C153" s="2" t="b">
        <v>0</v>
      </c>
      <c r="D153" s="2" t="b">
        <v>0</v>
      </c>
      <c r="E153" t="b">
        <v>0</v>
      </c>
      <c r="F153" t="b">
        <v>0</v>
      </c>
      <c r="G153" t="b">
        <v>1</v>
      </c>
      <c r="H153" s="2" t="b">
        <v>0</v>
      </c>
      <c r="I153" t="b">
        <v>1</v>
      </c>
      <c r="J153" t="b">
        <v>1</v>
      </c>
      <c r="K153" t="b">
        <v>1</v>
      </c>
      <c r="L153">
        <v>1.5069999999999999</v>
      </c>
      <c r="M153" t="s">
        <v>368</v>
      </c>
      <c r="N153">
        <v>1.1639999999999999</v>
      </c>
      <c r="P153">
        <v>2.2959999999999998</v>
      </c>
      <c r="R153" t="s">
        <v>149</v>
      </c>
      <c r="S153" t="b">
        <f>(B153=R153)</f>
        <v>1</v>
      </c>
    </row>
    <row r="154" spans="1:19" x14ac:dyDescent="0.2">
      <c r="A154" s="1">
        <v>152</v>
      </c>
      <c r="B154" t="s">
        <v>150</v>
      </c>
      <c r="C154" s="2" t="b">
        <v>0</v>
      </c>
      <c r="D154" s="2" t="b">
        <v>0</v>
      </c>
      <c r="E154" t="b">
        <v>0</v>
      </c>
      <c r="F154" t="b">
        <v>0</v>
      </c>
      <c r="G154" t="b">
        <v>1</v>
      </c>
      <c r="H154" s="2" t="b">
        <v>0</v>
      </c>
      <c r="I154" t="b">
        <v>1</v>
      </c>
      <c r="J154" t="b">
        <v>1</v>
      </c>
      <c r="K154" t="b">
        <v>1</v>
      </c>
      <c r="L154">
        <v>3.9830000000000001</v>
      </c>
      <c r="M154" t="s">
        <v>368</v>
      </c>
      <c r="N154">
        <v>2.6190000000000002</v>
      </c>
      <c r="P154">
        <v>6.6920000000000002</v>
      </c>
      <c r="R154" t="s">
        <v>150</v>
      </c>
      <c r="S154" t="b">
        <f>(B154=R154)</f>
        <v>1</v>
      </c>
    </row>
    <row r="155" spans="1:19" x14ac:dyDescent="0.2">
      <c r="A155" s="1">
        <v>153</v>
      </c>
      <c r="B155" t="s">
        <v>148</v>
      </c>
      <c r="C155" s="2" t="b">
        <v>0</v>
      </c>
      <c r="D155" s="2" t="b">
        <v>0</v>
      </c>
      <c r="E155" t="b">
        <v>0</v>
      </c>
      <c r="F155" t="b">
        <v>0</v>
      </c>
      <c r="G155" t="b">
        <v>1</v>
      </c>
      <c r="H155" s="2" t="b">
        <v>0</v>
      </c>
      <c r="I155" t="b">
        <v>1</v>
      </c>
      <c r="J155" t="b">
        <v>1</v>
      </c>
      <c r="K155" t="b">
        <v>1</v>
      </c>
      <c r="L155">
        <v>1.333</v>
      </c>
      <c r="M155" t="s">
        <v>368</v>
      </c>
      <c r="N155">
        <v>1.214</v>
      </c>
      <c r="P155">
        <v>1.474</v>
      </c>
      <c r="R155" t="s">
        <v>148</v>
      </c>
      <c r="S155" t="b">
        <f>(B155=R155)</f>
        <v>1</v>
      </c>
    </row>
    <row r="156" spans="1:19" x14ac:dyDescent="0.2">
      <c r="A156" s="1">
        <v>154</v>
      </c>
      <c r="B156" t="s">
        <v>146</v>
      </c>
      <c r="C156" s="2" t="b">
        <v>0</v>
      </c>
      <c r="D156" s="2" t="b">
        <v>0</v>
      </c>
      <c r="E156" t="b">
        <v>0</v>
      </c>
      <c r="F156" t="b">
        <v>0</v>
      </c>
      <c r="G156" t="b">
        <v>1</v>
      </c>
      <c r="H156" s="2" t="b">
        <v>0</v>
      </c>
      <c r="I156" t="b">
        <v>1</v>
      </c>
      <c r="J156" t="b">
        <v>1</v>
      </c>
      <c r="K156" t="b">
        <v>1</v>
      </c>
      <c r="L156">
        <v>0.05</v>
      </c>
      <c r="M156" t="s">
        <v>368</v>
      </c>
      <c r="N156">
        <v>0.03</v>
      </c>
      <c r="P156">
        <v>0.06</v>
      </c>
      <c r="R156" t="s">
        <v>146</v>
      </c>
      <c r="S156" t="b">
        <f>(B156=R156)</f>
        <v>1</v>
      </c>
    </row>
    <row r="157" spans="1:19" x14ac:dyDescent="0.2">
      <c r="A157" s="1">
        <v>155</v>
      </c>
      <c r="B157" t="s">
        <v>147</v>
      </c>
      <c r="C157" s="2" t="b">
        <v>0</v>
      </c>
      <c r="D157" s="2" t="b">
        <v>0</v>
      </c>
      <c r="E157" t="b">
        <v>0</v>
      </c>
      <c r="F157" t="b">
        <v>0</v>
      </c>
      <c r="G157" t="b">
        <v>1</v>
      </c>
      <c r="H157" s="2" t="b">
        <v>0</v>
      </c>
      <c r="I157" t="b">
        <v>1</v>
      </c>
      <c r="J157" t="b">
        <v>1</v>
      </c>
      <c r="K157" t="b">
        <v>1</v>
      </c>
      <c r="L157">
        <v>0.17</v>
      </c>
      <c r="M157" t="s">
        <v>372</v>
      </c>
      <c r="N157">
        <v>0.08</v>
      </c>
      <c r="O157">
        <v>0.17</v>
      </c>
      <c r="P157">
        <v>0.21</v>
      </c>
      <c r="R157" t="s">
        <v>147</v>
      </c>
      <c r="S157" t="b">
        <f>(B157=R157)</f>
        <v>1</v>
      </c>
    </row>
    <row r="158" spans="1:19" x14ac:dyDescent="0.2">
      <c r="A158" s="1">
        <v>156</v>
      </c>
      <c r="B158" t="s">
        <v>264</v>
      </c>
      <c r="C158" s="2" t="b">
        <v>0</v>
      </c>
      <c r="D158" s="2" t="b">
        <v>0</v>
      </c>
      <c r="E158" t="b">
        <v>0</v>
      </c>
      <c r="F158" t="b">
        <v>0</v>
      </c>
      <c r="G158" t="b">
        <v>1</v>
      </c>
      <c r="H158" s="2" t="b">
        <v>1</v>
      </c>
      <c r="I158" t="b">
        <v>0</v>
      </c>
      <c r="J158" t="b">
        <v>1</v>
      </c>
      <c r="K158" t="b">
        <v>0</v>
      </c>
      <c r="L158">
        <v>5</v>
      </c>
      <c r="M158" t="s">
        <v>368</v>
      </c>
      <c r="N158">
        <v>0</v>
      </c>
      <c r="P158">
        <v>10</v>
      </c>
      <c r="R158" t="s">
        <v>264</v>
      </c>
      <c r="S158" t="b">
        <f>(B158=R158)</f>
        <v>1</v>
      </c>
    </row>
    <row r="159" spans="1:19" x14ac:dyDescent="0.2">
      <c r="A159" s="1">
        <v>157</v>
      </c>
      <c r="B159" t="s">
        <v>265</v>
      </c>
      <c r="C159" s="2" t="b">
        <v>0</v>
      </c>
      <c r="D159" s="2" t="b">
        <v>0</v>
      </c>
      <c r="E159" t="b">
        <v>0</v>
      </c>
      <c r="F159" t="b">
        <v>0</v>
      </c>
      <c r="G159" t="b">
        <v>0</v>
      </c>
      <c r="H159" s="2" t="b">
        <v>0</v>
      </c>
      <c r="I159" t="b">
        <v>0</v>
      </c>
      <c r="J159" t="b">
        <v>1</v>
      </c>
      <c r="K159" t="b">
        <v>0</v>
      </c>
      <c r="L159">
        <v>3750000</v>
      </c>
      <c r="M159" t="s">
        <v>368</v>
      </c>
      <c r="N159">
        <v>0.5</v>
      </c>
      <c r="P159">
        <v>1</v>
      </c>
      <c r="R159" t="s">
        <v>265</v>
      </c>
      <c r="S159" t="b">
        <f>(B159=R159)</f>
        <v>1</v>
      </c>
    </row>
    <row r="160" spans="1:19" x14ac:dyDescent="0.2">
      <c r="A160" s="1">
        <v>158</v>
      </c>
      <c r="B160" t="s">
        <v>263</v>
      </c>
      <c r="C160" s="2" t="b">
        <v>0</v>
      </c>
      <c r="D160" s="2" t="b">
        <v>0</v>
      </c>
      <c r="E160" t="b">
        <v>0</v>
      </c>
      <c r="F160" t="b">
        <v>0</v>
      </c>
      <c r="G160" t="b">
        <v>1</v>
      </c>
      <c r="H160" s="2" t="b">
        <v>0</v>
      </c>
      <c r="I160" t="b">
        <v>0</v>
      </c>
      <c r="J160" t="b">
        <v>1</v>
      </c>
      <c r="K160" t="b">
        <v>0</v>
      </c>
      <c r="L160">
        <v>6500</v>
      </c>
      <c r="M160" t="s">
        <v>368</v>
      </c>
      <c r="N160">
        <v>6077</v>
      </c>
      <c r="P160">
        <v>6667</v>
      </c>
      <c r="R160" t="s">
        <v>263</v>
      </c>
      <c r="S160" t="b">
        <f>(B160=R160)</f>
        <v>1</v>
      </c>
    </row>
  </sheetData>
  <conditionalFormatting sqref="S1:S1048576">
    <cfRule type="containsText" dxfId="9" priority="5" operator="containsText" text="FALSE">
      <formula>NOT(ISERROR(SEARCH("FALSE",S1)))</formula>
    </cfRule>
  </conditionalFormatting>
  <conditionalFormatting sqref="C1:G1048576">
    <cfRule type="containsText" dxfId="8" priority="3" operator="containsText" text="Maybe">
      <formula>NOT(ISERROR(SEARCH("Maybe",C1)))</formula>
    </cfRule>
    <cfRule type="containsText" dxfId="7" priority="4" operator="containsText" text="TRUE">
      <formula>NOT(ISERROR(SEARCH("TRUE",C1)))</formula>
    </cfRule>
  </conditionalFormatting>
  <conditionalFormatting sqref="H1:P1048576">
    <cfRule type="containsText" dxfId="6" priority="1" operator="containsText" text="Maybe">
      <formula>NOT(ISERROR(SEARCH("Maybe",H1)))</formula>
    </cfRule>
    <cfRule type="containsText" dxfId="5" priority="2" operator="containsText" text="TRUE">
      <formula>NOT(ISERROR(SEARCH("TRUE",H1)))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105FD-33F6-7347-A4EC-1919EA3C248B}">
  <dimension ref="A1:S152"/>
  <sheetViews>
    <sheetView tabSelected="1" workbookViewId="0">
      <pane xSplit="1" ySplit="1" topLeftCell="E43" activePane="bottomRight" state="frozen"/>
      <selection pane="topRight" activeCell="B1" sqref="B1"/>
      <selection pane="bottomLeft" activeCell="A2" sqref="A2"/>
      <selection pane="bottomRight" activeCell="I1" sqref="I1:P1048576"/>
    </sheetView>
  </sheetViews>
  <sheetFormatPr baseColWidth="10" defaultColWidth="8.83203125" defaultRowHeight="15" x14ac:dyDescent="0.2"/>
  <cols>
    <col min="2" max="2" width="87.5" bestFit="1" customWidth="1"/>
    <col min="3" max="4" width="8.83203125" style="2"/>
    <col min="8" max="8" width="8.83203125" style="2"/>
  </cols>
  <sheetData>
    <row r="1" spans="1:1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363</v>
      </c>
      <c r="J1" s="1" t="s">
        <v>364</v>
      </c>
      <c r="K1" s="1" t="s">
        <v>365</v>
      </c>
      <c r="L1" s="1" t="s">
        <v>366</v>
      </c>
      <c r="M1" s="1" t="s">
        <v>367</v>
      </c>
      <c r="N1" s="1" t="s">
        <v>369</v>
      </c>
      <c r="O1" s="1" t="s">
        <v>370</v>
      </c>
      <c r="P1" s="1" t="s">
        <v>371</v>
      </c>
      <c r="R1" s="1" t="s">
        <v>0</v>
      </c>
      <c r="S1" s="1" t="s">
        <v>362</v>
      </c>
    </row>
    <row r="2" spans="1:19" x14ac:dyDescent="0.2">
      <c r="A2" s="1">
        <v>0</v>
      </c>
      <c r="B2" t="s">
        <v>295</v>
      </c>
      <c r="C2" s="2" t="b">
        <v>0</v>
      </c>
      <c r="D2" s="2" t="b">
        <v>0</v>
      </c>
      <c r="E2" t="b">
        <v>0</v>
      </c>
      <c r="F2" t="b">
        <v>1</v>
      </c>
      <c r="G2" t="b">
        <v>1</v>
      </c>
      <c r="H2" s="2" t="b">
        <v>0</v>
      </c>
      <c r="I2" t="b">
        <v>1</v>
      </c>
      <c r="J2" t="b">
        <v>1</v>
      </c>
      <c r="K2" t="b">
        <v>1</v>
      </c>
      <c r="L2">
        <v>2130</v>
      </c>
      <c r="M2" t="s">
        <v>368</v>
      </c>
      <c r="N2">
        <v>1917</v>
      </c>
      <c r="P2">
        <v>2343</v>
      </c>
      <c r="R2" t="s">
        <v>295</v>
      </c>
      <c r="S2" t="b">
        <f>(B2=R2)</f>
        <v>1</v>
      </c>
    </row>
    <row r="3" spans="1:19" x14ac:dyDescent="0.2">
      <c r="A3" s="1">
        <v>1</v>
      </c>
      <c r="B3" t="s">
        <v>301</v>
      </c>
      <c r="C3" s="2" t="b">
        <v>0</v>
      </c>
      <c r="D3" s="2" t="b">
        <v>0</v>
      </c>
      <c r="E3" t="b">
        <v>1</v>
      </c>
      <c r="F3" t="b">
        <v>1</v>
      </c>
      <c r="G3" t="b">
        <v>1</v>
      </c>
      <c r="H3" s="2" t="b">
        <v>0</v>
      </c>
      <c r="I3" t="b">
        <v>1</v>
      </c>
      <c r="J3" t="b">
        <v>1</v>
      </c>
      <c r="K3" t="b">
        <v>1</v>
      </c>
      <c r="L3">
        <v>40.29</v>
      </c>
      <c r="M3" t="s">
        <v>368</v>
      </c>
      <c r="N3">
        <v>36.26</v>
      </c>
      <c r="P3">
        <v>44.32</v>
      </c>
      <c r="R3" t="s">
        <v>301</v>
      </c>
      <c r="S3" t="b">
        <f t="shared" ref="S3:S66" si="0">(B3=R3)</f>
        <v>1</v>
      </c>
    </row>
    <row r="4" spans="1:19" x14ac:dyDescent="0.2">
      <c r="A4" s="1">
        <v>2</v>
      </c>
      <c r="B4" t="s">
        <v>300</v>
      </c>
      <c r="C4" s="2" t="b">
        <v>0</v>
      </c>
      <c r="D4" s="2" t="b">
        <v>0</v>
      </c>
      <c r="E4" t="b">
        <v>1</v>
      </c>
      <c r="F4" t="b">
        <v>1</v>
      </c>
      <c r="G4" t="b">
        <v>1</v>
      </c>
      <c r="H4" s="2" t="b">
        <v>0</v>
      </c>
      <c r="I4" t="b">
        <v>1</v>
      </c>
      <c r="J4" t="b">
        <v>1</v>
      </c>
      <c r="K4" t="b">
        <v>1</v>
      </c>
      <c r="L4">
        <v>12.39</v>
      </c>
      <c r="M4" t="s">
        <v>368</v>
      </c>
      <c r="N4">
        <v>11.15</v>
      </c>
      <c r="P4">
        <v>13.63</v>
      </c>
      <c r="R4" t="s">
        <v>300</v>
      </c>
      <c r="S4" t="b">
        <f t="shared" si="0"/>
        <v>1</v>
      </c>
    </row>
    <row r="5" spans="1:19" x14ac:dyDescent="0.2">
      <c r="A5" s="1">
        <v>3</v>
      </c>
      <c r="B5" t="s">
        <v>284</v>
      </c>
      <c r="C5" s="2" t="b">
        <v>0</v>
      </c>
      <c r="D5" s="2" t="b">
        <v>0</v>
      </c>
      <c r="E5" t="b">
        <v>0</v>
      </c>
      <c r="F5" t="b">
        <v>1</v>
      </c>
      <c r="G5" t="b">
        <v>1</v>
      </c>
      <c r="H5" s="2" t="b">
        <v>0</v>
      </c>
      <c r="I5" t="b">
        <v>1</v>
      </c>
      <c r="J5" t="b">
        <v>1</v>
      </c>
      <c r="K5" t="b">
        <v>1</v>
      </c>
      <c r="L5">
        <v>0.13</v>
      </c>
      <c r="M5" t="s">
        <v>368</v>
      </c>
      <c r="N5">
        <v>0.13</v>
      </c>
      <c r="P5">
        <v>0.19</v>
      </c>
      <c r="R5" t="s">
        <v>284</v>
      </c>
      <c r="S5" t="b">
        <f t="shared" si="0"/>
        <v>1</v>
      </c>
    </row>
    <row r="6" spans="1:19" x14ac:dyDescent="0.2">
      <c r="A6" s="1">
        <v>4</v>
      </c>
      <c r="B6" t="s">
        <v>289</v>
      </c>
      <c r="C6" s="2" t="b">
        <v>0</v>
      </c>
      <c r="D6" s="2" t="b">
        <v>0</v>
      </c>
      <c r="E6" t="b">
        <v>1</v>
      </c>
      <c r="F6" t="b">
        <v>1</v>
      </c>
      <c r="G6" t="b">
        <v>1</v>
      </c>
      <c r="H6" s="2" t="b">
        <v>0</v>
      </c>
      <c r="I6" t="b">
        <v>1</v>
      </c>
      <c r="J6" t="b">
        <v>1</v>
      </c>
      <c r="K6" t="b">
        <v>1</v>
      </c>
      <c r="L6">
        <v>2.1999999999999999E-2</v>
      </c>
      <c r="M6" t="s">
        <v>372</v>
      </c>
      <c r="N6">
        <v>4.0000000000000001E-3</v>
      </c>
      <c r="O6">
        <v>2.1999999999999999E-2</v>
      </c>
      <c r="P6">
        <v>4.8000000000000001E-2</v>
      </c>
      <c r="R6" t="s">
        <v>289</v>
      </c>
      <c r="S6" t="b">
        <f t="shared" si="0"/>
        <v>1</v>
      </c>
    </row>
    <row r="7" spans="1:19" x14ac:dyDescent="0.2">
      <c r="A7" s="1">
        <v>5</v>
      </c>
      <c r="B7" t="s">
        <v>288</v>
      </c>
      <c r="C7" s="2" t="b">
        <v>0</v>
      </c>
      <c r="D7" s="2" t="b">
        <v>0</v>
      </c>
      <c r="E7" t="b">
        <v>1</v>
      </c>
      <c r="F7" t="b">
        <v>1</v>
      </c>
      <c r="G7" t="b">
        <v>1</v>
      </c>
      <c r="H7" s="2" t="b">
        <v>0</v>
      </c>
      <c r="I7" t="b">
        <v>1</v>
      </c>
      <c r="J7" t="b">
        <v>1</v>
      </c>
      <c r="K7" t="b">
        <v>1</v>
      </c>
      <c r="L7">
        <v>1.0999999999999999E-2</v>
      </c>
      <c r="M7" t="s">
        <v>372</v>
      </c>
      <c r="N7">
        <v>2E-3</v>
      </c>
      <c r="O7">
        <v>1.0999999999999999E-2</v>
      </c>
      <c r="P7">
        <v>3.2000000000000001E-2</v>
      </c>
      <c r="R7" t="s">
        <v>288</v>
      </c>
      <c r="S7" t="b">
        <f t="shared" si="0"/>
        <v>1</v>
      </c>
    </row>
    <row r="8" spans="1:19" x14ac:dyDescent="0.2">
      <c r="A8" s="1">
        <v>6</v>
      </c>
      <c r="B8" t="s">
        <v>279</v>
      </c>
      <c r="C8" s="2" t="b">
        <v>0</v>
      </c>
      <c r="D8" s="2" t="b">
        <v>0</v>
      </c>
      <c r="E8" t="b">
        <v>0</v>
      </c>
      <c r="F8" t="b">
        <v>1</v>
      </c>
      <c r="G8" t="b">
        <v>1</v>
      </c>
      <c r="H8" s="2" t="b">
        <v>0</v>
      </c>
      <c r="I8" t="b">
        <v>1</v>
      </c>
      <c r="J8" t="b">
        <v>1</v>
      </c>
      <c r="K8" t="b">
        <v>1</v>
      </c>
      <c r="L8">
        <v>1.2</v>
      </c>
      <c r="M8" t="s">
        <v>368</v>
      </c>
      <c r="N8">
        <v>1.1000000000000001</v>
      </c>
      <c r="P8">
        <v>1.5</v>
      </c>
      <c r="R8" t="s">
        <v>279</v>
      </c>
      <c r="S8" t="b">
        <f t="shared" si="0"/>
        <v>1</v>
      </c>
    </row>
    <row r="9" spans="1:19" x14ac:dyDescent="0.2">
      <c r="A9" s="1">
        <v>7</v>
      </c>
      <c r="B9" t="s">
        <v>282</v>
      </c>
      <c r="C9" s="2" t="b">
        <v>0</v>
      </c>
      <c r="D9" s="2" t="b">
        <v>0</v>
      </c>
      <c r="E9" t="b">
        <v>0</v>
      </c>
      <c r="F9" t="b">
        <v>1</v>
      </c>
      <c r="G9" t="b">
        <v>1</v>
      </c>
      <c r="H9" s="2" t="b">
        <v>0</v>
      </c>
      <c r="I9" t="b">
        <v>1</v>
      </c>
      <c r="J9" t="b">
        <v>1</v>
      </c>
      <c r="K9" t="b">
        <v>1</v>
      </c>
      <c r="L9">
        <v>1</v>
      </c>
      <c r="M9" t="s">
        <v>368</v>
      </c>
      <c r="N9">
        <v>0.99</v>
      </c>
      <c r="P9">
        <v>1</v>
      </c>
      <c r="R9" t="s">
        <v>282</v>
      </c>
      <c r="S9" t="b">
        <f t="shared" si="0"/>
        <v>1</v>
      </c>
    </row>
    <row r="10" spans="1:19" x14ac:dyDescent="0.2">
      <c r="A10" s="1">
        <v>8</v>
      </c>
      <c r="B10" t="s">
        <v>287</v>
      </c>
      <c r="C10" s="2" t="b">
        <v>0</v>
      </c>
      <c r="D10" s="2" t="b">
        <v>0</v>
      </c>
      <c r="E10" t="b">
        <v>1</v>
      </c>
      <c r="F10" t="b">
        <v>1</v>
      </c>
      <c r="G10" t="b">
        <v>1</v>
      </c>
      <c r="H10" s="2" t="b">
        <v>0</v>
      </c>
      <c r="I10" t="b">
        <v>1</v>
      </c>
      <c r="J10" t="b">
        <v>1</v>
      </c>
      <c r="K10" t="b">
        <v>1</v>
      </c>
      <c r="L10">
        <v>1</v>
      </c>
      <c r="M10" t="s">
        <v>368</v>
      </c>
      <c r="N10">
        <v>0.99</v>
      </c>
      <c r="P10">
        <v>1</v>
      </c>
      <c r="R10" t="s">
        <v>287</v>
      </c>
      <c r="S10" t="b">
        <f t="shared" si="0"/>
        <v>1</v>
      </c>
    </row>
    <row r="11" spans="1:19" x14ac:dyDescent="0.2">
      <c r="A11" s="1">
        <v>9</v>
      </c>
      <c r="B11" t="s">
        <v>280</v>
      </c>
      <c r="C11" s="2" t="b">
        <v>0</v>
      </c>
      <c r="D11" s="2" t="b">
        <v>0</v>
      </c>
      <c r="E11" t="b">
        <v>0</v>
      </c>
      <c r="F11" t="b">
        <v>1</v>
      </c>
      <c r="G11" t="b">
        <v>1</v>
      </c>
      <c r="H11" s="2" t="b">
        <v>0</v>
      </c>
      <c r="I11" t="b">
        <v>1</v>
      </c>
      <c r="J11" t="b">
        <v>1</v>
      </c>
      <c r="K11" t="b">
        <v>1</v>
      </c>
      <c r="L11">
        <v>0.88</v>
      </c>
      <c r="M11" t="s">
        <v>368</v>
      </c>
      <c r="N11">
        <v>0.65</v>
      </c>
      <c r="P11">
        <v>0.98</v>
      </c>
      <c r="R11" t="s">
        <v>280</v>
      </c>
      <c r="S11" t="b">
        <f t="shared" si="0"/>
        <v>1</v>
      </c>
    </row>
    <row r="12" spans="1:19" x14ac:dyDescent="0.2">
      <c r="A12" s="1">
        <v>10</v>
      </c>
      <c r="B12" t="s">
        <v>296</v>
      </c>
      <c r="C12" s="2" t="b">
        <v>0</v>
      </c>
      <c r="D12" s="2" t="b">
        <v>0</v>
      </c>
      <c r="E12" t="b">
        <v>0</v>
      </c>
      <c r="F12" t="b">
        <v>1</v>
      </c>
      <c r="G12" t="b">
        <v>0</v>
      </c>
      <c r="H12" s="2" t="b">
        <v>0</v>
      </c>
      <c r="I12" t="b">
        <v>1</v>
      </c>
      <c r="J12" t="b">
        <v>1</v>
      </c>
      <c r="K12" t="b">
        <v>1</v>
      </c>
      <c r="L12">
        <v>0.06</v>
      </c>
      <c r="M12" t="s">
        <v>368</v>
      </c>
      <c r="N12">
        <v>0.02</v>
      </c>
      <c r="P12">
        <v>0.1</v>
      </c>
      <c r="R12" t="s">
        <v>296</v>
      </c>
      <c r="S12" t="b">
        <f t="shared" si="0"/>
        <v>1</v>
      </c>
    </row>
    <row r="13" spans="1:19" x14ac:dyDescent="0.2">
      <c r="A13" s="1">
        <v>11</v>
      </c>
      <c r="B13" t="s">
        <v>286</v>
      </c>
      <c r="C13" s="2" t="b">
        <v>0</v>
      </c>
      <c r="D13" s="2" t="b">
        <v>0</v>
      </c>
      <c r="E13" t="b">
        <v>1</v>
      </c>
      <c r="F13" t="b">
        <v>1</v>
      </c>
      <c r="G13" t="b">
        <v>1</v>
      </c>
      <c r="H13" s="2" t="b">
        <v>0</v>
      </c>
      <c r="I13" t="b">
        <v>1</v>
      </c>
      <c r="J13" t="b">
        <v>1</v>
      </c>
      <c r="K13" t="b">
        <v>1</v>
      </c>
      <c r="L13">
        <v>0.88</v>
      </c>
      <c r="M13" t="s">
        <v>372</v>
      </c>
      <c r="N13">
        <v>0.74</v>
      </c>
      <c r="O13">
        <v>0.88</v>
      </c>
      <c r="P13">
        <v>0.93</v>
      </c>
      <c r="R13" t="s">
        <v>286</v>
      </c>
      <c r="S13" t="b">
        <f t="shared" si="0"/>
        <v>1</v>
      </c>
    </row>
    <row r="14" spans="1:19" x14ac:dyDescent="0.2">
      <c r="A14" s="1">
        <v>12</v>
      </c>
      <c r="B14" t="s">
        <v>290</v>
      </c>
      <c r="C14" s="2" t="b">
        <v>0</v>
      </c>
      <c r="D14" s="2" t="b">
        <v>0</v>
      </c>
      <c r="E14" t="b">
        <v>1</v>
      </c>
      <c r="F14" t="b">
        <v>1</v>
      </c>
      <c r="G14" t="b">
        <v>1</v>
      </c>
      <c r="H14" s="2" t="b">
        <v>0</v>
      </c>
      <c r="I14" t="b">
        <v>1</v>
      </c>
      <c r="J14" t="b">
        <v>1</v>
      </c>
      <c r="K14" t="b">
        <v>1</v>
      </c>
      <c r="L14">
        <v>0.61</v>
      </c>
      <c r="M14" t="s">
        <v>372</v>
      </c>
      <c r="N14">
        <v>0.33</v>
      </c>
      <c r="O14">
        <v>0.61</v>
      </c>
      <c r="P14">
        <v>0.75</v>
      </c>
      <c r="R14" t="s">
        <v>290</v>
      </c>
      <c r="S14" t="b">
        <f t="shared" si="0"/>
        <v>1</v>
      </c>
    </row>
    <row r="15" spans="1:19" x14ac:dyDescent="0.2">
      <c r="A15" s="1">
        <v>13</v>
      </c>
      <c r="B15" t="s">
        <v>281</v>
      </c>
      <c r="C15" s="2" t="b">
        <v>0</v>
      </c>
      <c r="D15" s="2" t="b">
        <v>0</v>
      </c>
      <c r="E15" t="b">
        <v>1</v>
      </c>
      <c r="F15" t="b">
        <v>1</v>
      </c>
      <c r="G15" t="b">
        <v>1</v>
      </c>
      <c r="H15" s="2" t="b">
        <v>0</v>
      </c>
      <c r="I15" t="b">
        <v>1</v>
      </c>
      <c r="J15" t="b">
        <v>1</v>
      </c>
      <c r="K15" t="b">
        <v>1</v>
      </c>
      <c r="L15">
        <v>0.74</v>
      </c>
      <c r="M15" t="s">
        <v>372</v>
      </c>
      <c r="N15">
        <v>0.53</v>
      </c>
      <c r="O15">
        <v>0.74</v>
      </c>
      <c r="P15">
        <v>0.93</v>
      </c>
      <c r="R15" t="s">
        <v>281</v>
      </c>
      <c r="S15" t="b">
        <f t="shared" si="0"/>
        <v>1</v>
      </c>
    </row>
    <row r="16" spans="1:19" x14ac:dyDescent="0.2">
      <c r="A16" s="1">
        <v>14</v>
      </c>
      <c r="B16" t="s">
        <v>297</v>
      </c>
      <c r="C16" s="2" t="b">
        <v>0</v>
      </c>
      <c r="D16" s="2" t="b">
        <v>0</v>
      </c>
      <c r="E16" t="b">
        <v>0</v>
      </c>
      <c r="F16" t="b">
        <v>1</v>
      </c>
      <c r="G16" t="b">
        <v>0</v>
      </c>
      <c r="H16" s="2" t="b">
        <v>0</v>
      </c>
      <c r="I16" t="b">
        <v>1</v>
      </c>
      <c r="J16" t="b">
        <v>1</v>
      </c>
      <c r="K16" t="b">
        <v>1</v>
      </c>
      <c r="L16">
        <v>0.81</v>
      </c>
      <c r="M16" t="s">
        <v>372</v>
      </c>
      <c r="N16">
        <v>0.69</v>
      </c>
      <c r="O16">
        <v>0.81</v>
      </c>
      <c r="P16">
        <v>0.9</v>
      </c>
      <c r="R16" t="s">
        <v>297</v>
      </c>
      <c r="S16" t="b">
        <f t="shared" si="0"/>
        <v>1</v>
      </c>
    </row>
    <row r="17" spans="1:19" x14ac:dyDescent="0.2">
      <c r="A17" s="1">
        <v>15</v>
      </c>
      <c r="B17" t="s">
        <v>285</v>
      </c>
      <c r="C17" s="2" t="b">
        <v>0</v>
      </c>
      <c r="D17" s="2" t="b">
        <v>0</v>
      </c>
      <c r="E17" t="b">
        <v>1</v>
      </c>
      <c r="F17" t="b">
        <v>1</v>
      </c>
      <c r="G17" t="b">
        <v>1</v>
      </c>
      <c r="H17" s="2" t="b">
        <v>0</v>
      </c>
      <c r="I17" t="b">
        <v>1</v>
      </c>
      <c r="J17" t="b">
        <v>1</v>
      </c>
      <c r="K17" t="b">
        <v>1</v>
      </c>
      <c r="L17">
        <v>0.85</v>
      </c>
      <c r="M17" t="s">
        <v>368</v>
      </c>
      <c r="N17">
        <v>0.75</v>
      </c>
      <c r="P17">
        <v>0.9</v>
      </c>
      <c r="R17" t="s">
        <v>285</v>
      </c>
      <c r="S17" t="b">
        <f t="shared" si="0"/>
        <v>1</v>
      </c>
    </row>
    <row r="18" spans="1:19" x14ac:dyDescent="0.2">
      <c r="A18" s="1">
        <v>16</v>
      </c>
      <c r="B18" t="s">
        <v>283</v>
      </c>
      <c r="C18" s="2" t="b">
        <v>0</v>
      </c>
      <c r="D18" s="2" t="b">
        <v>0</v>
      </c>
      <c r="E18" t="b">
        <v>0</v>
      </c>
      <c r="F18" t="b">
        <v>0</v>
      </c>
      <c r="G18" t="b">
        <v>1</v>
      </c>
      <c r="H18" s="2" t="b">
        <v>0</v>
      </c>
      <c r="I18" t="b">
        <v>1</v>
      </c>
      <c r="J18" t="b">
        <v>1</v>
      </c>
      <c r="K18" t="b">
        <v>1</v>
      </c>
      <c r="L18">
        <v>0.2</v>
      </c>
      <c r="M18" t="s">
        <v>368</v>
      </c>
      <c r="N18">
        <v>0.16</v>
      </c>
      <c r="P18">
        <v>0.24</v>
      </c>
      <c r="R18" t="s">
        <v>283</v>
      </c>
      <c r="S18" t="b">
        <f t="shared" si="0"/>
        <v>1</v>
      </c>
    </row>
    <row r="19" spans="1:19" x14ac:dyDescent="0.2">
      <c r="A19" s="1">
        <v>17</v>
      </c>
      <c r="B19" t="s">
        <v>302</v>
      </c>
      <c r="C19" s="2" t="b">
        <v>0</v>
      </c>
      <c r="D19" s="2" t="b">
        <v>0</v>
      </c>
      <c r="E19" t="b">
        <v>0</v>
      </c>
      <c r="F19" t="b">
        <v>1</v>
      </c>
      <c r="G19" t="b">
        <v>1</v>
      </c>
      <c r="H19" s="2" t="b">
        <v>0</v>
      </c>
      <c r="I19" t="b">
        <v>1</v>
      </c>
      <c r="J19" t="b">
        <v>1</v>
      </c>
      <c r="K19" t="b">
        <v>1</v>
      </c>
      <c r="L19">
        <v>1400</v>
      </c>
      <c r="M19" t="s">
        <v>372</v>
      </c>
      <c r="N19">
        <v>800</v>
      </c>
      <c r="O19">
        <v>1400</v>
      </c>
      <c r="P19">
        <v>2500</v>
      </c>
      <c r="R19" t="s">
        <v>302</v>
      </c>
      <c r="S19" t="b">
        <f t="shared" si="0"/>
        <v>1</v>
      </c>
    </row>
    <row r="20" spans="1:19" x14ac:dyDescent="0.2">
      <c r="A20" s="1">
        <v>18</v>
      </c>
      <c r="B20" t="s">
        <v>298</v>
      </c>
      <c r="C20" s="2" t="b">
        <v>0</v>
      </c>
      <c r="D20" s="2" t="b">
        <v>0</v>
      </c>
      <c r="E20" t="b">
        <v>0</v>
      </c>
      <c r="F20" t="b">
        <v>1</v>
      </c>
      <c r="G20" t="b">
        <v>1</v>
      </c>
      <c r="H20" s="2" t="b">
        <v>0</v>
      </c>
      <c r="I20" t="b">
        <v>1</v>
      </c>
      <c r="J20" t="b">
        <v>1</v>
      </c>
      <c r="K20" t="b">
        <v>1</v>
      </c>
      <c r="L20">
        <v>250</v>
      </c>
      <c r="M20" t="s">
        <v>372</v>
      </c>
      <c r="N20">
        <v>75</v>
      </c>
      <c r="O20">
        <v>250</v>
      </c>
      <c r="P20">
        <v>520</v>
      </c>
      <c r="R20" t="s">
        <v>298</v>
      </c>
      <c r="S20" t="b">
        <f t="shared" si="0"/>
        <v>1</v>
      </c>
    </row>
    <row r="21" spans="1:19" x14ac:dyDescent="0.2">
      <c r="A21" s="1">
        <v>19</v>
      </c>
      <c r="B21" t="s">
        <v>303</v>
      </c>
      <c r="C21" s="2" t="b">
        <v>0</v>
      </c>
      <c r="D21" s="2" t="b">
        <v>0</v>
      </c>
      <c r="E21" t="b">
        <v>0</v>
      </c>
      <c r="F21" t="b">
        <v>0</v>
      </c>
      <c r="G21" t="b">
        <v>1</v>
      </c>
      <c r="H21" s="2" t="b">
        <v>0</v>
      </c>
      <c r="I21" t="b">
        <v>1</v>
      </c>
      <c r="J21" t="b">
        <v>1</v>
      </c>
      <c r="K21" t="b">
        <v>1</v>
      </c>
      <c r="L21">
        <v>0.95</v>
      </c>
      <c r="M21" t="s">
        <v>372</v>
      </c>
      <c r="N21">
        <v>0.93</v>
      </c>
      <c r="O21">
        <v>0.95</v>
      </c>
      <c r="P21">
        <v>0.97</v>
      </c>
      <c r="R21" t="s">
        <v>303</v>
      </c>
      <c r="S21" t="b">
        <f t="shared" si="0"/>
        <v>1</v>
      </c>
    </row>
    <row r="22" spans="1:19" x14ac:dyDescent="0.2">
      <c r="A22" s="1">
        <v>20</v>
      </c>
      <c r="B22" t="s">
        <v>299</v>
      </c>
      <c r="C22" s="2" t="b">
        <v>0</v>
      </c>
      <c r="D22" s="2" t="b">
        <v>0</v>
      </c>
      <c r="E22" t="b">
        <v>0</v>
      </c>
      <c r="F22" t="b">
        <v>1</v>
      </c>
      <c r="G22" t="b">
        <v>1</v>
      </c>
      <c r="H22" s="2" t="b">
        <v>0</v>
      </c>
      <c r="I22" t="b">
        <v>1</v>
      </c>
      <c r="J22" t="b">
        <v>1</v>
      </c>
      <c r="K22" t="b">
        <v>1</v>
      </c>
      <c r="L22">
        <v>0.85</v>
      </c>
      <c r="M22" t="s">
        <v>372</v>
      </c>
      <c r="N22">
        <v>0.76</v>
      </c>
      <c r="O22">
        <v>0.85</v>
      </c>
      <c r="P22">
        <v>0.88</v>
      </c>
      <c r="R22" t="s">
        <v>299</v>
      </c>
      <c r="S22" t="b">
        <f t="shared" si="0"/>
        <v>1</v>
      </c>
    </row>
    <row r="23" spans="1:19" x14ac:dyDescent="0.2">
      <c r="A23" s="1">
        <v>21</v>
      </c>
      <c r="B23" t="s">
        <v>294</v>
      </c>
      <c r="C23" s="2" t="b">
        <v>0</v>
      </c>
      <c r="D23" s="2" t="b">
        <v>0</v>
      </c>
      <c r="E23" t="b">
        <v>0</v>
      </c>
      <c r="F23" t="b">
        <v>0</v>
      </c>
      <c r="G23" t="b">
        <v>0</v>
      </c>
      <c r="H23" s="2" t="b">
        <v>0</v>
      </c>
      <c r="I23" t="b">
        <v>1</v>
      </c>
      <c r="J23" t="b">
        <v>1</v>
      </c>
      <c r="K23" t="b">
        <v>1</v>
      </c>
      <c r="L23">
        <v>0.2</v>
      </c>
      <c r="M23" t="s">
        <v>368</v>
      </c>
      <c r="N23">
        <v>0.12</v>
      </c>
      <c r="P23">
        <v>0.21</v>
      </c>
      <c r="R23" t="s">
        <v>294</v>
      </c>
      <c r="S23" t="b">
        <f t="shared" si="0"/>
        <v>1</v>
      </c>
    </row>
    <row r="24" spans="1:19" x14ac:dyDescent="0.2">
      <c r="A24" s="1">
        <v>22</v>
      </c>
      <c r="B24" t="s">
        <v>293</v>
      </c>
      <c r="C24" s="2" t="b">
        <v>0</v>
      </c>
      <c r="D24" s="2" t="b">
        <v>0</v>
      </c>
      <c r="E24" t="b">
        <v>0</v>
      </c>
      <c r="F24" t="b">
        <v>1</v>
      </c>
      <c r="G24" t="b">
        <v>1</v>
      </c>
      <c r="H24" s="2" t="b">
        <v>0</v>
      </c>
      <c r="I24" t="b">
        <v>1</v>
      </c>
      <c r="J24" t="b">
        <v>1</v>
      </c>
      <c r="K24" t="b">
        <v>1</v>
      </c>
      <c r="L24">
        <v>0.25</v>
      </c>
      <c r="M24" t="s">
        <v>368</v>
      </c>
      <c r="N24">
        <v>0.15</v>
      </c>
      <c r="P24">
        <v>0.34</v>
      </c>
      <c r="R24" t="s">
        <v>293</v>
      </c>
      <c r="S24" t="b">
        <f t="shared" si="0"/>
        <v>1</v>
      </c>
    </row>
    <row r="25" spans="1:19" x14ac:dyDescent="0.2">
      <c r="A25" s="1">
        <v>23</v>
      </c>
      <c r="B25" t="s">
        <v>292</v>
      </c>
      <c r="C25" s="2" t="b">
        <v>0</v>
      </c>
      <c r="D25" s="2" t="b">
        <v>0</v>
      </c>
      <c r="E25" t="b">
        <v>1</v>
      </c>
      <c r="F25" t="b">
        <v>1</v>
      </c>
      <c r="G25" t="b">
        <v>1</v>
      </c>
      <c r="H25" s="2" t="b">
        <v>0</v>
      </c>
      <c r="I25" t="b">
        <v>1</v>
      </c>
      <c r="J25" t="b">
        <v>1</v>
      </c>
      <c r="K25" t="b">
        <v>1</v>
      </c>
      <c r="L25">
        <v>0.28000000000000003</v>
      </c>
      <c r="M25" t="s">
        <v>368</v>
      </c>
      <c r="N25">
        <v>5.7000000000000002E-2</v>
      </c>
      <c r="P25">
        <v>0.5</v>
      </c>
      <c r="R25" t="s">
        <v>292</v>
      </c>
      <c r="S25" t="b">
        <f t="shared" si="0"/>
        <v>1</v>
      </c>
    </row>
    <row r="26" spans="1:19" x14ac:dyDescent="0.2">
      <c r="A26" s="1">
        <v>24</v>
      </c>
      <c r="B26" t="s">
        <v>291</v>
      </c>
      <c r="C26" s="2" t="b">
        <v>0</v>
      </c>
      <c r="D26" s="2" t="b">
        <v>0</v>
      </c>
      <c r="E26" t="b">
        <v>0</v>
      </c>
      <c r="F26" t="b">
        <v>1</v>
      </c>
      <c r="G26" t="b">
        <v>1</v>
      </c>
      <c r="H26" s="2" t="b">
        <v>0</v>
      </c>
      <c r="I26" t="b">
        <v>1</v>
      </c>
      <c r="J26" t="b">
        <v>1</v>
      </c>
      <c r="K26" t="b">
        <v>1</v>
      </c>
      <c r="L26">
        <v>1.9</v>
      </c>
      <c r="M26" t="s">
        <v>368</v>
      </c>
      <c r="N26">
        <v>0.1</v>
      </c>
      <c r="P26">
        <v>3.6</v>
      </c>
      <c r="R26" t="s">
        <v>291</v>
      </c>
      <c r="S26" t="b">
        <f t="shared" si="0"/>
        <v>1</v>
      </c>
    </row>
    <row r="27" spans="1:19" x14ac:dyDescent="0.2">
      <c r="A27" s="1">
        <v>25</v>
      </c>
      <c r="B27" t="s">
        <v>304</v>
      </c>
      <c r="C27" s="2" t="b">
        <v>0</v>
      </c>
      <c r="D27" s="2" t="b">
        <v>0</v>
      </c>
      <c r="E27" t="b">
        <v>0</v>
      </c>
      <c r="F27" t="b">
        <v>1</v>
      </c>
      <c r="G27" t="b">
        <v>1</v>
      </c>
      <c r="H27" s="2" t="b">
        <v>0</v>
      </c>
      <c r="I27" t="b">
        <v>1</v>
      </c>
      <c r="J27" t="b">
        <v>1</v>
      </c>
      <c r="K27" t="b">
        <v>1</v>
      </c>
      <c r="L27">
        <v>4</v>
      </c>
      <c r="M27" t="s">
        <v>368</v>
      </c>
      <c r="N27">
        <v>4</v>
      </c>
      <c r="P27">
        <v>1.8</v>
      </c>
      <c r="R27" t="s">
        <v>304</v>
      </c>
      <c r="S27" t="b">
        <f t="shared" si="0"/>
        <v>1</v>
      </c>
    </row>
    <row r="28" spans="1:19" x14ac:dyDescent="0.2">
      <c r="A28" s="1">
        <v>26</v>
      </c>
      <c r="B28" t="s">
        <v>305</v>
      </c>
      <c r="C28" s="2" t="b">
        <v>0</v>
      </c>
      <c r="D28" s="2" t="b">
        <v>0</v>
      </c>
      <c r="E28" t="b">
        <v>0</v>
      </c>
      <c r="F28" t="b">
        <v>1</v>
      </c>
      <c r="G28" t="b">
        <v>1</v>
      </c>
      <c r="H28" s="2" t="b">
        <v>1</v>
      </c>
      <c r="I28" t="b">
        <v>1</v>
      </c>
      <c r="J28" t="b">
        <v>1</v>
      </c>
      <c r="K28" t="b">
        <v>1</v>
      </c>
      <c r="L28">
        <v>4</v>
      </c>
      <c r="M28" t="s">
        <v>368</v>
      </c>
      <c r="N28">
        <v>3</v>
      </c>
      <c r="P28">
        <v>5</v>
      </c>
      <c r="R28" t="s">
        <v>305</v>
      </c>
      <c r="S28" t="b">
        <f t="shared" si="0"/>
        <v>1</v>
      </c>
    </row>
    <row r="29" spans="1:19" x14ac:dyDescent="0.2">
      <c r="A29" s="1">
        <v>27</v>
      </c>
      <c r="B29" t="s">
        <v>278</v>
      </c>
      <c r="C29" s="2" t="b">
        <v>0</v>
      </c>
      <c r="D29" s="2" t="b">
        <v>0</v>
      </c>
      <c r="E29" t="b">
        <v>0</v>
      </c>
      <c r="F29" t="b">
        <v>0</v>
      </c>
      <c r="G29" t="b">
        <v>1</v>
      </c>
      <c r="H29" s="2" t="b">
        <v>0</v>
      </c>
      <c r="I29" t="b">
        <v>1</v>
      </c>
      <c r="J29" t="b">
        <v>1</v>
      </c>
      <c r="K29" t="b">
        <v>1</v>
      </c>
      <c r="L29">
        <v>3700</v>
      </c>
      <c r="M29" t="s">
        <v>372</v>
      </c>
      <c r="N29">
        <v>3600</v>
      </c>
      <c r="O29">
        <v>3700</v>
      </c>
      <c r="P29">
        <v>3900</v>
      </c>
      <c r="R29" t="s">
        <v>278</v>
      </c>
      <c r="S29" t="b">
        <f t="shared" si="0"/>
        <v>1</v>
      </c>
    </row>
    <row r="30" spans="1:19" x14ac:dyDescent="0.2">
      <c r="A30" s="1">
        <v>28</v>
      </c>
      <c r="B30" t="s">
        <v>325</v>
      </c>
      <c r="C30" s="2" t="b">
        <v>0</v>
      </c>
      <c r="D30" s="2" t="b">
        <v>0</v>
      </c>
      <c r="E30" t="b">
        <v>0</v>
      </c>
      <c r="F30" t="b">
        <v>1</v>
      </c>
      <c r="G30" t="b">
        <v>0</v>
      </c>
      <c r="H30" s="2" t="b">
        <v>0</v>
      </c>
      <c r="I30" t="b">
        <v>1</v>
      </c>
      <c r="J30" t="b">
        <v>1</v>
      </c>
      <c r="K30" t="b">
        <v>1</v>
      </c>
      <c r="L30">
        <v>0.25</v>
      </c>
      <c r="M30" t="s">
        <v>372</v>
      </c>
      <c r="N30">
        <v>0.17499999999999999</v>
      </c>
      <c r="O30">
        <v>0.25</v>
      </c>
      <c r="P30">
        <v>0.32500000000000001</v>
      </c>
      <c r="R30" t="s">
        <v>325</v>
      </c>
      <c r="S30" t="b">
        <f t="shared" si="0"/>
        <v>1</v>
      </c>
    </row>
    <row r="31" spans="1:19" x14ac:dyDescent="0.2">
      <c r="A31" s="1">
        <v>29</v>
      </c>
      <c r="B31" t="s">
        <v>322</v>
      </c>
      <c r="C31" s="2" t="b">
        <v>0</v>
      </c>
      <c r="D31" s="2" t="b">
        <v>0</v>
      </c>
      <c r="E31" t="b">
        <v>1</v>
      </c>
      <c r="F31" t="b">
        <v>1</v>
      </c>
      <c r="G31" t="b">
        <v>1</v>
      </c>
      <c r="H31" s="2" t="b">
        <v>0</v>
      </c>
      <c r="I31" t="b">
        <v>1</v>
      </c>
      <c r="J31" t="b">
        <v>1</v>
      </c>
      <c r="K31" t="b">
        <v>1</v>
      </c>
      <c r="L31">
        <v>2</v>
      </c>
      <c r="M31" t="s">
        <v>368</v>
      </c>
      <c r="N31">
        <v>1</v>
      </c>
      <c r="P31">
        <v>3</v>
      </c>
      <c r="R31" t="s">
        <v>322</v>
      </c>
      <c r="S31" t="b">
        <f t="shared" si="0"/>
        <v>1</v>
      </c>
    </row>
    <row r="32" spans="1:19" x14ac:dyDescent="0.2">
      <c r="A32" s="1">
        <v>30</v>
      </c>
      <c r="B32" t="s">
        <v>324</v>
      </c>
      <c r="C32" s="2" t="b">
        <v>0</v>
      </c>
      <c r="D32" s="2" t="b">
        <v>0</v>
      </c>
      <c r="E32" t="b">
        <v>0</v>
      </c>
      <c r="F32" t="b">
        <v>0</v>
      </c>
      <c r="G32" t="b">
        <v>0</v>
      </c>
      <c r="H32" s="2" t="b">
        <v>0</v>
      </c>
      <c r="I32" t="b">
        <v>1</v>
      </c>
      <c r="J32" t="b">
        <v>1</v>
      </c>
      <c r="K32" t="b">
        <v>1</v>
      </c>
      <c r="L32">
        <v>3</v>
      </c>
      <c r="M32" t="s">
        <v>368</v>
      </c>
      <c r="N32">
        <v>2</v>
      </c>
      <c r="P32">
        <v>4</v>
      </c>
      <c r="R32" t="s">
        <v>324</v>
      </c>
      <c r="S32" t="b">
        <f t="shared" si="0"/>
        <v>1</v>
      </c>
    </row>
    <row r="33" spans="1:19" x14ac:dyDescent="0.2">
      <c r="A33" s="1">
        <v>31</v>
      </c>
      <c r="B33" t="s">
        <v>320</v>
      </c>
      <c r="C33" s="2" t="b">
        <v>0</v>
      </c>
      <c r="D33" s="2" t="b">
        <v>0</v>
      </c>
      <c r="E33" t="b">
        <v>0</v>
      </c>
      <c r="F33" t="b">
        <v>0</v>
      </c>
      <c r="G33" t="b">
        <v>1</v>
      </c>
      <c r="H33" s="2" t="b">
        <v>0</v>
      </c>
      <c r="I33" t="b">
        <v>0</v>
      </c>
      <c r="J33" t="b">
        <v>0</v>
      </c>
      <c r="K33" t="b">
        <v>1</v>
      </c>
      <c r="L33">
        <v>760</v>
      </c>
      <c r="M33" t="s">
        <v>372</v>
      </c>
      <c r="N33">
        <v>663</v>
      </c>
      <c r="O33">
        <v>760</v>
      </c>
      <c r="P33">
        <v>977</v>
      </c>
      <c r="R33" t="s">
        <v>320</v>
      </c>
      <c r="S33" t="b">
        <f t="shared" si="0"/>
        <v>1</v>
      </c>
    </row>
    <row r="34" spans="1:19" x14ac:dyDescent="0.2">
      <c r="A34" s="1">
        <v>32</v>
      </c>
      <c r="B34" t="s">
        <v>319</v>
      </c>
      <c r="C34" s="2" t="b">
        <v>0</v>
      </c>
      <c r="D34" s="2" t="b">
        <v>0</v>
      </c>
      <c r="E34" t="b">
        <v>0</v>
      </c>
      <c r="F34" t="b">
        <v>0</v>
      </c>
      <c r="G34" t="b">
        <v>0</v>
      </c>
      <c r="H34" s="2" t="b">
        <v>0</v>
      </c>
      <c r="I34" t="b">
        <v>0</v>
      </c>
      <c r="J34" t="b">
        <v>0</v>
      </c>
      <c r="K34" t="b">
        <v>1</v>
      </c>
      <c r="L34">
        <v>2.24E-2</v>
      </c>
      <c r="M34" t="s">
        <v>372</v>
      </c>
      <c r="N34">
        <v>8.0000000000000002E-3</v>
      </c>
      <c r="O34">
        <v>2.24E-2</v>
      </c>
      <c r="P34">
        <v>5.62E-2</v>
      </c>
      <c r="R34" t="s">
        <v>319</v>
      </c>
      <c r="S34" t="b">
        <f t="shared" si="0"/>
        <v>1</v>
      </c>
    </row>
    <row r="35" spans="1:19" x14ac:dyDescent="0.2">
      <c r="A35" s="1">
        <v>33</v>
      </c>
      <c r="B35" t="s">
        <v>318</v>
      </c>
      <c r="C35" s="2" t="b">
        <v>0</v>
      </c>
      <c r="D35" s="2" t="b">
        <v>0</v>
      </c>
      <c r="E35" t="b">
        <v>0</v>
      </c>
      <c r="F35" t="b">
        <v>0</v>
      </c>
      <c r="G35" t="b">
        <v>0</v>
      </c>
      <c r="H35" s="2" t="b">
        <v>0</v>
      </c>
      <c r="I35" t="b">
        <v>0</v>
      </c>
      <c r="J35" t="b">
        <v>0</v>
      </c>
      <c r="K35" t="b">
        <v>1</v>
      </c>
      <c r="L35">
        <v>0.3034</v>
      </c>
      <c r="M35" t="s">
        <v>372</v>
      </c>
      <c r="N35">
        <v>7.4200000000000002E-2</v>
      </c>
      <c r="O35">
        <v>0.3034</v>
      </c>
      <c r="P35">
        <v>0.37159999999999999</v>
      </c>
      <c r="R35" t="s">
        <v>318</v>
      </c>
      <c r="S35" t="b">
        <f t="shared" si="0"/>
        <v>1</v>
      </c>
    </row>
    <row r="36" spans="1:19" x14ac:dyDescent="0.2">
      <c r="A36" s="1">
        <v>34</v>
      </c>
      <c r="B36" t="s">
        <v>348</v>
      </c>
      <c r="C36" s="2" t="b">
        <v>0</v>
      </c>
      <c r="D36" s="2" t="b">
        <v>0</v>
      </c>
      <c r="E36" t="b">
        <v>0</v>
      </c>
      <c r="F36" t="b">
        <v>1</v>
      </c>
      <c r="G36" t="b">
        <v>1</v>
      </c>
      <c r="H36" s="2" t="b">
        <v>0</v>
      </c>
      <c r="I36" t="b">
        <v>0</v>
      </c>
      <c r="J36" t="b">
        <v>0</v>
      </c>
      <c r="K36" t="b">
        <v>1</v>
      </c>
      <c r="L36">
        <v>2.8158300000000002E-4</v>
      </c>
      <c r="M36" t="s">
        <v>368</v>
      </c>
      <c r="N36">
        <v>2.4911300000000003E-4</v>
      </c>
      <c r="P36">
        <v>3.4198300000000002E-4</v>
      </c>
      <c r="R36" t="s">
        <v>348</v>
      </c>
      <c r="S36" t="b">
        <f t="shared" si="0"/>
        <v>1</v>
      </c>
    </row>
    <row r="37" spans="1:19" x14ac:dyDescent="0.2">
      <c r="A37" s="1">
        <v>35</v>
      </c>
      <c r="B37" t="s">
        <v>343</v>
      </c>
      <c r="C37" s="2" t="b">
        <v>0</v>
      </c>
      <c r="D37" s="2" t="b">
        <v>0</v>
      </c>
      <c r="E37" t="b">
        <v>0</v>
      </c>
      <c r="F37" t="b">
        <v>1</v>
      </c>
      <c r="G37" t="b">
        <v>1</v>
      </c>
      <c r="H37" s="2" t="b">
        <v>0</v>
      </c>
      <c r="I37" t="b">
        <v>0</v>
      </c>
      <c r="J37" t="b">
        <v>0</v>
      </c>
      <c r="K37" t="b">
        <v>1</v>
      </c>
      <c r="L37">
        <v>0.41666666699999999</v>
      </c>
      <c r="M37" t="s">
        <v>372</v>
      </c>
      <c r="N37">
        <v>0.16666666699999999</v>
      </c>
      <c r="O37">
        <v>0.41666666699999999</v>
      </c>
      <c r="P37">
        <v>1.0416666670000001</v>
      </c>
      <c r="R37" t="s">
        <v>343</v>
      </c>
      <c r="S37" t="b">
        <f t="shared" si="0"/>
        <v>1</v>
      </c>
    </row>
    <row r="38" spans="1:19" x14ac:dyDescent="0.2">
      <c r="A38" s="1">
        <v>36</v>
      </c>
      <c r="B38" t="s">
        <v>337</v>
      </c>
      <c r="C38" s="2" t="b">
        <v>0</v>
      </c>
      <c r="D38" s="2" t="b">
        <v>0</v>
      </c>
      <c r="E38" t="b">
        <v>0</v>
      </c>
      <c r="F38" t="b">
        <v>0</v>
      </c>
      <c r="G38" t="b">
        <v>0</v>
      </c>
      <c r="H38" s="2" t="b">
        <v>0</v>
      </c>
      <c r="I38" t="b">
        <v>0</v>
      </c>
      <c r="J38" t="b">
        <v>0</v>
      </c>
      <c r="K38" t="b">
        <v>1</v>
      </c>
      <c r="L38">
        <v>4.1666666999999998E-2</v>
      </c>
      <c r="M38" t="s">
        <v>368</v>
      </c>
      <c r="N38">
        <v>1.4583333E-2</v>
      </c>
      <c r="P38">
        <v>0.125</v>
      </c>
      <c r="R38" t="s">
        <v>337</v>
      </c>
      <c r="S38" t="b">
        <f t="shared" si="0"/>
        <v>1</v>
      </c>
    </row>
    <row r="39" spans="1:19" x14ac:dyDescent="0.2">
      <c r="A39" s="1">
        <v>37</v>
      </c>
      <c r="B39" t="s">
        <v>339</v>
      </c>
      <c r="C39" s="2" t="b">
        <v>0</v>
      </c>
      <c r="D39" s="2" t="b">
        <v>0</v>
      </c>
      <c r="E39" t="b">
        <v>0</v>
      </c>
      <c r="F39" t="b">
        <v>1</v>
      </c>
      <c r="G39" t="b">
        <v>1</v>
      </c>
      <c r="H39" s="2" t="b">
        <v>0</v>
      </c>
      <c r="I39" t="b">
        <v>0</v>
      </c>
      <c r="J39" t="b">
        <v>0</v>
      </c>
      <c r="K39" t="b">
        <v>1</v>
      </c>
      <c r="L39">
        <v>8.3299999999999999E-6</v>
      </c>
      <c r="M39" t="s">
        <v>372</v>
      </c>
      <c r="N39">
        <v>8.3299999999999999E-6</v>
      </c>
      <c r="O39">
        <v>8.3299999999999999E-6</v>
      </c>
      <c r="P39">
        <v>2.0800000000000001E-5</v>
      </c>
      <c r="R39" t="s">
        <v>339</v>
      </c>
      <c r="S39" t="b">
        <f t="shared" si="0"/>
        <v>1</v>
      </c>
    </row>
    <row r="40" spans="1:19" x14ac:dyDescent="0.2">
      <c r="A40" s="1">
        <v>38</v>
      </c>
      <c r="B40" t="s">
        <v>340</v>
      </c>
      <c r="C40" s="2" t="b">
        <v>0</v>
      </c>
      <c r="D40" s="2" t="b">
        <v>0</v>
      </c>
      <c r="E40" t="b">
        <v>0</v>
      </c>
      <c r="F40" t="b">
        <v>1</v>
      </c>
      <c r="G40" t="b">
        <v>1</v>
      </c>
      <c r="H40" s="2" t="b">
        <v>0</v>
      </c>
      <c r="I40" t="b">
        <v>0</v>
      </c>
      <c r="J40" t="b">
        <v>0</v>
      </c>
      <c r="K40" t="b">
        <v>1</v>
      </c>
      <c r="L40">
        <v>760</v>
      </c>
      <c r="M40" t="s">
        <v>372</v>
      </c>
      <c r="N40">
        <v>663</v>
      </c>
      <c r="O40">
        <v>760</v>
      </c>
      <c r="P40">
        <v>977</v>
      </c>
      <c r="R40" t="s">
        <v>340</v>
      </c>
      <c r="S40" t="b">
        <f t="shared" si="0"/>
        <v>1</v>
      </c>
    </row>
    <row r="41" spans="1:19" x14ac:dyDescent="0.2">
      <c r="A41" s="1">
        <v>39</v>
      </c>
      <c r="B41" t="s">
        <v>331</v>
      </c>
      <c r="C41" s="2" t="b">
        <v>0</v>
      </c>
      <c r="D41" s="2" t="b">
        <v>0</v>
      </c>
      <c r="E41" t="b">
        <v>0</v>
      </c>
      <c r="F41" t="b">
        <v>1</v>
      </c>
      <c r="G41" t="b">
        <v>1</v>
      </c>
      <c r="H41" s="2" t="b">
        <v>0</v>
      </c>
      <c r="I41" t="b">
        <v>0</v>
      </c>
      <c r="J41" t="b">
        <v>0</v>
      </c>
      <c r="K41" t="b">
        <v>1</v>
      </c>
      <c r="L41">
        <v>0.7</v>
      </c>
      <c r="M41" t="s">
        <v>372</v>
      </c>
      <c r="N41">
        <v>0.6</v>
      </c>
      <c r="O41">
        <v>0.7</v>
      </c>
      <c r="P41">
        <v>0.8</v>
      </c>
      <c r="R41" t="s">
        <v>331</v>
      </c>
      <c r="S41" t="b">
        <f t="shared" si="0"/>
        <v>1</v>
      </c>
    </row>
    <row r="42" spans="1:19" x14ac:dyDescent="0.2">
      <c r="A42" s="1">
        <v>40</v>
      </c>
      <c r="B42" t="s">
        <v>332</v>
      </c>
      <c r="C42" s="2" t="b">
        <v>0</v>
      </c>
      <c r="D42" s="2" t="b">
        <v>0</v>
      </c>
      <c r="E42" t="b">
        <v>1</v>
      </c>
      <c r="F42" t="b">
        <v>1</v>
      </c>
      <c r="G42" t="b">
        <v>0</v>
      </c>
      <c r="H42" s="2" t="b">
        <v>0</v>
      </c>
      <c r="I42" t="b">
        <v>0</v>
      </c>
      <c r="J42" t="b">
        <v>0</v>
      </c>
      <c r="K42" t="b">
        <v>1</v>
      </c>
      <c r="L42">
        <v>0.8</v>
      </c>
      <c r="M42" t="s">
        <v>372</v>
      </c>
      <c r="N42">
        <v>0.7</v>
      </c>
      <c r="O42">
        <v>0.8</v>
      </c>
      <c r="P42">
        <v>0.9</v>
      </c>
      <c r="R42" t="s">
        <v>332</v>
      </c>
      <c r="S42" t="b">
        <f t="shared" si="0"/>
        <v>1</v>
      </c>
    </row>
    <row r="43" spans="1:19" x14ac:dyDescent="0.2">
      <c r="A43" s="1">
        <v>41</v>
      </c>
      <c r="B43" t="s">
        <v>334</v>
      </c>
      <c r="C43" s="2" t="b">
        <v>0</v>
      </c>
      <c r="D43" s="2" t="b">
        <v>0</v>
      </c>
      <c r="E43" t="b">
        <v>0</v>
      </c>
      <c r="F43" t="b">
        <v>0</v>
      </c>
      <c r="G43" t="b">
        <v>0</v>
      </c>
      <c r="H43" s="2" t="b">
        <v>0</v>
      </c>
      <c r="I43" t="b">
        <v>0</v>
      </c>
      <c r="J43" t="b">
        <v>0</v>
      </c>
      <c r="K43" t="b">
        <v>1</v>
      </c>
      <c r="L43">
        <v>5.0000000000000001E-3</v>
      </c>
      <c r="M43" t="s">
        <v>372</v>
      </c>
      <c r="N43">
        <v>5.0000000000000001E-4</v>
      </c>
      <c r="O43">
        <v>5.0000000000000001E-3</v>
      </c>
      <c r="P43">
        <v>7.4999999999999997E-2</v>
      </c>
      <c r="R43" t="s">
        <v>334</v>
      </c>
      <c r="S43" t="b">
        <f t="shared" si="0"/>
        <v>1</v>
      </c>
    </row>
    <row r="44" spans="1:19" x14ac:dyDescent="0.2">
      <c r="A44" s="1">
        <v>42</v>
      </c>
      <c r="B44" t="s">
        <v>338</v>
      </c>
      <c r="C44" s="2" t="b">
        <v>0</v>
      </c>
      <c r="D44" s="2" t="b">
        <v>0</v>
      </c>
      <c r="E44" t="b">
        <v>1</v>
      </c>
      <c r="F44" t="b">
        <v>1</v>
      </c>
      <c r="G44" t="b">
        <v>1</v>
      </c>
      <c r="H44" s="2" t="b">
        <v>1</v>
      </c>
      <c r="I44" t="b">
        <v>0</v>
      </c>
      <c r="J44" t="b">
        <v>0</v>
      </c>
      <c r="K44" t="b">
        <v>1</v>
      </c>
      <c r="L44">
        <v>3.5</v>
      </c>
      <c r="M44" t="s">
        <v>372</v>
      </c>
      <c r="N44">
        <v>1</v>
      </c>
      <c r="O44">
        <v>3.5</v>
      </c>
      <c r="P44">
        <v>9</v>
      </c>
      <c r="R44" t="s">
        <v>338</v>
      </c>
      <c r="S44" t="b">
        <f t="shared" si="0"/>
        <v>1</v>
      </c>
    </row>
    <row r="45" spans="1:19" x14ac:dyDescent="0.2">
      <c r="A45" s="1">
        <v>43</v>
      </c>
      <c r="B45" t="s">
        <v>333</v>
      </c>
      <c r="C45" s="2" t="b">
        <v>0</v>
      </c>
      <c r="D45" s="2" t="b">
        <v>0</v>
      </c>
      <c r="E45" t="b">
        <v>1</v>
      </c>
      <c r="F45" t="b">
        <v>1</v>
      </c>
      <c r="G45" t="b">
        <v>1</v>
      </c>
      <c r="H45" s="2" t="b">
        <v>0</v>
      </c>
      <c r="I45" t="b">
        <v>0</v>
      </c>
      <c r="J45" t="b">
        <v>0</v>
      </c>
      <c r="K45" t="b">
        <v>1</v>
      </c>
      <c r="L45">
        <v>0.05</v>
      </c>
      <c r="M45" t="s">
        <v>368</v>
      </c>
      <c r="N45">
        <v>0</v>
      </c>
      <c r="P45">
        <v>7.0000000000000007E-2</v>
      </c>
      <c r="R45" t="s">
        <v>333</v>
      </c>
      <c r="S45" t="b">
        <f t="shared" si="0"/>
        <v>1</v>
      </c>
    </row>
    <row r="46" spans="1:19" x14ac:dyDescent="0.2">
      <c r="A46" s="1">
        <v>44</v>
      </c>
      <c r="B46" t="s">
        <v>347</v>
      </c>
      <c r="C46" s="2" t="b">
        <v>0</v>
      </c>
      <c r="D46" s="2" t="b">
        <v>0</v>
      </c>
      <c r="E46" t="b">
        <v>0</v>
      </c>
      <c r="F46" t="b">
        <v>0</v>
      </c>
      <c r="G46" t="b">
        <v>0</v>
      </c>
      <c r="H46" s="2" t="b">
        <v>0</v>
      </c>
      <c r="I46" t="b">
        <v>0</v>
      </c>
      <c r="J46" t="b">
        <v>0</v>
      </c>
      <c r="K46" t="b">
        <v>1</v>
      </c>
      <c r="L46">
        <v>7.57</v>
      </c>
      <c r="M46" t="s">
        <v>368</v>
      </c>
      <c r="N46">
        <v>7.3</v>
      </c>
      <c r="P46">
        <v>8.1</v>
      </c>
      <c r="R46" t="s">
        <v>347</v>
      </c>
      <c r="S46" t="b">
        <f t="shared" si="0"/>
        <v>1</v>
      </c>
    </row>
    <row r="47" spans="1:19" x14ac:dyDescent="0.2">
      <c r="A47" s="1">
        <v>45</v>
      </c>
      <c r="B47" t="s">
        <v>346</v>
      </c>
      <c r="C47" s="2" t="b">
        <v>0</v>
      </c>
      <c r="D47" s="2" t="b">
        <v>0</v>
      </c>
      <c r="E47" t="b">
        <v>0</v>
      </c>
      <c r="F47" t="b">
        <v>0</v>
      </c>
      <c r="G47" t="b">
        <v>0</v>
      </c>
      <c r="H47" s="2" t="b">
        <v>0</v>
      </c>
      <c r="I47" t="b">
        <v>0</v>
      </c>
      <c r="J47" t="b">
        <v>0</v>
      </c>
      <c r="K47" t="b">
        <v>1</v>
      </c>
      <c r="L47">
        <v>0.75</v>
      </c>
      <c r="M47" t="s">
        <v>368</v>
      </c>
      <c r="N47">
        <v>0.5</v>
      </c>
      <c r="P47">
        <v>1</v>
      </c>
      <c r="R47" t="s">
        <v>346</v>
      </c>
      <c r="S47" t="b">
        <f t="shared" si="0"/>
        <v>1</v>
      </c>
    </row>
    <row r="48" spans="1:19" x14ac:dyDescent="0.2">
      <c r="A48" s="1">
        <v>46</v>
      </c>
      <c r="B48" t="s">
        <v>344</v>
      </c>
      <c r="C48" s="2" t="b">
        <v>0</v>
      </c>
      <c r="D48" s="2" t="b">
        <v>0</v>
      </c>
      <c r="E48" t="b">
        <v>0</v>
      </c>
      <c r="F48" t="b">
        <v>0</v>
      </c>
      <c r="G48" t="b">
        <v>0</v>
      </c>
      <c r="H48" s="2" t="b">
        <v>0</v>
      </c>
      <c r="I48" t="b">
        <v>0</v>
      </c>
      <c r="J48" t="b">
        <v>0</v>
      </c>
      <c r="K48" t="b">
        <v>1</v>
      </c>
      <c r="L48">
        <v>2</v>
      </c>
      <c r="M48" t="s">
        <v>368</v>
      </c>
      <c r="N48">
        <v>1</v>
      </c>
      <c r="P48">
        <v>4</v>
      </c>
      <c r="R48" t="s">
        <v>344</v>
      </c>
      <c r="S48" t="b">
        <f t="shared" si="0"/>
        <v>1</v>
      </c>
    </row>
    <row r="49" spans="1:19" x14ac:dyDescent="0.2">
      <c r="A49" s="1">
        <v>47</v>
      </c>
      <c r="B49" t="s">
        <v>349</v>
      </c>
      <c r="C49" s="2" t="b">
        <v>0</v>
      </c>
      <c r="D49" s="2" t="b">
        <v>0</v>
      </c>
      <c r="E49" t="b">
        <v>0</v>
      </c>
      <c r="F49" t="b">
        <v>0</v>
      </c>
      <c r="G49" t="b">
        <v>0</v>
      </c>
      <c r="H49" s="2" t="b">
        <v>0</v>
      </c>
      <c r="I49" t="b">
        <v>0</v>
      </c>
      <c r="J49" t="b">
        <v>0</v>
      </c>
      <c r="K49" t="b">
        <v>1</v>
      </c>
      <c r="L49">
        <v>9</v>
      </c>
      <c r="M49" t="s">
        <v>368</v>
      </c>
      <c r="N49">
        <v>8.9</v>
      </c>
      <c r="P49">
        <v>9.1</v>
      </c>
      <c r="R49" t="s">
        <v>349</v>
      </c>
      <c r="S49" t="b">
        <f t="shared" si="0"/>
        <v>1</v>
      </c>
    </row>
    <row r="50" spans="1:19" x14ac:dyDescent="0.2">
      <c r="A50" s="1">
        <v>48</v>
      </c>
      <c r="B50" t="s">
        <v>335</v>
      </c>
      <c r="C50" s="2" t="b">
        <v>0</v>
      </c>
      <c r="D50" s="2" t="b">
        <v>0</v>
      </c>
      <c r="E50" t="b">
        <v>0</v>
      </c>
      <c r="F50" t="b">
        <v>0</v>
      </c>
      <c r="G50" t="b">
        <v>0</v>
      </c>
      <c r="H50" s="2" t="b">
        <v>0</v>
      </c>
      <c r="I50" t="b">
        <v>0</v>
      </c>
      <c r="J50" t="b">
        <v>0</v>
      </c>
      <c r="K50" t="b">
        <v>1</v>
      </c>
      <c r="L50">
        <v>0</v>
      </c>
      <c r="M50" t="s">
        <v>368</v>
      </c>
      <c r="N50">
        <v>0</v>
      </c>
      <c r="P50">
        <v>1E-3</v>
      </c>
      <c r="R50" t="s">
        <v>335</v>
      </c>
      <c r="S50" t="b">
        <f t="shared" si="0"/>
        <v>1</v>
      </c>
    </row>
    <row r="51" spans="1:19" x14ac:dyDescent="0.2">
      <c r="A51" s="1">
        <v>49</v>
      </c>
      <c r="B51" t="s">
        <v>341</v>
      </c>
      <c r="C51" s="2" t="b">
        <v>0</v>
      </c>
      <c r="D51" s="2" t="b">
        <v>0</v>
      </c>
      <c r="E51" t="b">
        <v>0</v>
      </c>
      <c r="F51" t="b">
        <v>1</v>
      </c>
      <c r="G51" t="b">
        <v>1</v>
      </c>
      <c r="H51" s="2" t="b">
        <v>0</v>
      </c>
      <c r="I51" t="b">
        <v>0</v>
      </c>
      <c r="J51" t="b">
        <v>0</v>
      </c>
      <c r="K51" t="b">
        <v>1</v>
      </c>
      <c r="L51">
        <v>0.1</v>
      </c>
      <c r="M51" t="s">
        <v>368</v>
      </c>
      <c r="N51">
        <v>7.0000000000000007E-2</v>
      </c>
      <c r="P51">
        <v>0.13</v>
      </c>
      <c r="R51" t="s">
        <v>341</v>
      </c>
      <c r="S51" t="b">
        <f t="shared" si="0"/>
        <v>1</v>
      </c>
    </row>
    <row r="52" spans="1:19" x14ac:dyDescent="0.2">
      <c r="A52" s="1">
        <v>50</v>
      </c>
      <c r="B52" t="s">
        <v>342</v>
      </c>
      <c r="C52" s="2" t="b">
        <v>0</v>
      </c>
      <c r="D52" s="2" t="b">
        <v>0</v>
      </c>
      <c r="E52" t="b">
        <v>0</v>
      </c>
      <c r="F52" t="b">
        <v>1</v>
      </c>
      <c r="G52" t="b">
        <v>1</v>
      </c>
      <c r="H52" s="2" t="b">
        <v>0</v>
      </c>
      <c r="I52" t="b">
        <v>0</v>
      </c>
      <c r="J52" t="b">
        <v>0</v>
      </c>
      <c r="K52" t="b">
        <v>1</v>
      </c>
      <c r="L52">
        <v>0.01</v>
      </c>
      <c r="M52" t="s">
        <v>368</v>
      </c>
      <c r="N52">
        <v>8.9999999999999993E-3</v>
      </c>
      <c r="P52">
        <v>1.0999999999999999E-2</v>
      </c>
      <c r="R52" t="s">
        <v>342</v>
      </c>
      <c r="S52" t="b">
        <f t="shared" si="0"/>
        <v>1</v>
      </c>
    </row>
    <row r="53" spans="1:19" x14ac:dyDescent="0.2">
      <c r="A53" s="1">
        <v>51</v>
      </c>
      <c r="B53" t="s">
        <v>329</v>
      </c>
      <c r="C53" s="2" t="b">
        <v>0</v>
      </c>
      <c r="D53" s="2" t="b">
        <v>0</v>
      </c>
      <c r="E53" t="b">
        <v>0</v>
      </c>
      <c r="F53" t="b">
        <v>1</v>
      </c>
      <c r="G53" t="b">
        <v>1</v>
      </c>
      <c r="H53" s="2" t="b">
        <v>0</v>
      </c>
      <c r="I53" t="b">
        <v>1</v>
      </c>
      <c r="J53" t="b">
        <v>0</v>
      </c>
      <c r="K53" t="b">
        <v>1</v>
      </c>
      <c r="L53">
        <v>40000</v>
      </c>
      <c r="M53" t="s">
        <v>368</v>
      </c>
      <c r="N53">
        <v>30000</v>
      </c>
      <c r="P53">
        <v>50000</v>
      </c>
      <c r="R53" t="s">
        <v>329</v>
      </c>
      <c r="S53" t="b">
        <f t="shared" si="0"/>
        <v>1</v>
      </c>
    </row>
    <row r="54" spans="1:19" x14ac:dyDescent="0.2">
      <c r="A54" s="1">
        <v>52</v>
      </c>
      <c r="B54" t="s">
        <v>321</v>
      </c>
      <c r="C54" s="2" t="b">
        <v>0</v>
      </c>
      <c r="D54" s="2" t="b">
        <v>0</v>
      </c>
      <c r="E54" t="b">
        <v>0</v>
      </c>
      <c r="F54" t="b">
        <v>1</v>
      </c>
      <c r="G54" t="b">
        <v>1</v>
      </c>
      <c r="H54" s="2" t="b">
        <v>0</v>
      </c>
      <c r="I54" t="b">
        <v>1</v>
      </c>
      <c r="J54" t="b">
        <v>0</v>
      </c>
      <c r="K54" t="b">
        <v>1</v>
      </c>
      <c r="L54">
        <v>416667</v>
      </c>
      <c r="M54" t="s">
        <v>372</v>
      </c>
      <c r="N54">
        <v>416667</v>
      </c>
      <c r="O54">
        <v>416667</v>
      </c>
      <c r="P54">
        <v>458333</v>
      </c>
      <c r="R54" t="s">
        <v>321</v>
      </c>
      <c r="S54" t="b">
        <f t="shared" si="0"/>
        <v>1</v>
      </c>
    </row>
    <row r="55" spans="1:19" x14ac:dyDescent="0.2">
      <c r="A55" s="1">
        <v>53</v>
      </c>
      <c r="B55" t="s">
        <v>326</v>
      </c>
      <c r="C55" s="2" t="b">
        <v>0</v>
      </c>
      <c r="D55" s="2" t="b">
        <v>0</v>
      </c>
      <c r="E55" t="b">
        <v>0</v>
      </c>
      <c r="F55" t="b">
        <v>0</v>
      </c>
      <c r="G55" t="b">
        <v>0</v>
      </c>
      <c r="H55" s="2" t="b">
        <v>0</v>
      </c>
      <c r="I55" t="b">
        <v>1</v>
      </c>
      <c r="J55" t="b">
        <v>1</v>
      </c>
      <c r="K55" t="b">
        <v>1</v>
      </c>
      <c r="L55">
        <v>0.63</v>
      </c>
      <c r="M55" t="s">
        <v>368</v>
      </c>
      <c r="N55">
        <v>0.31</v>
      </c>
      <c r="P55">
        <v>1.24</v>
      </c>
      <c r="R55" t="s">
        <v>326</v>
      </c>
      <c r="S55" t="b">
        <f t="shared" si="0"/>
        <v>1</v>
      </c>
    </row>
    <row r="56" spans="1:19" x14ac:dyDescent="0.2">
      <c r="A56" s="1">
        <v>54</v>
      </c>
      <c r="B56" t="s">
        <v>317</v>
      </c>
      <c r="C56" s="2" t="b">
        <v>0</v>
      </c>
      <c r="D56" s="2" t="b">
        <v>0</v>
      </c>
      <c r="E56" t="b">
        <v>0</v>
      </c>
      <c r="F56" t="b">
        <v>0</v>
      </c>
      <c r="G56" t="b">
        <v>0</v>
      </c>
      <c r="H56" s="2" t="b">
        <v>0</v>
      </c>
      <c r="I56" t="b">
        <v>1</v>
      </c>
      <c r="J56" t="b">
        <v>1</v>
      </c>
      <c r="K56" t="b">
        <v>1</v>
      </c>
      <c r="L56">
        <v>1750</v>
      </c>
      <c r="M56" t="s">
        <v>368</v>
      </c>
      <c r="N56">
        <v>1500</v>
      </c>
      <c r="P56">
        <v>2000</v>
      </c>
      <c r="R56" t="s">
        <v>317</v>
      </c>
      <c r="S56" t="b">
        <f t="shared" si="0"/>
        <v>1</v>
      </c>
    </row>
    <row r="57" spans="1:19" x14ac:dyDescent="0.2">
      <c r="A57" s="1">
        <v>55</v>
      </c>
      <c r="B57" t="s">
        <v>327</v>
      </c>
      <c r="C57" s="2" t="b">
        <v>0</v>
      </c>
      <c r="D57" s="2" t="b">
        <v>0</v>
      </c>
      <c r="E57" t="b">
        <v>0</v>
      </c>
      <c r="F57" t="b">
        <v>0</v>
      </c>
      <c r="G57" t="b">
        <v>0</v>
      </c>
      <c r="H57" s="2" t="b">
        <v>0</v>
      </c>
      <c r="I57" t="b">
        <v>1</v>
      </c>
      <c r="J57" t="b">
        <v>1</v>
      </c>
      <c r="K57" t="b">
        <v>1</v>
      </c>
      <c r="L57">
        <v>2.64</v>
      </c>
      <c r="M57" t="s">
        <v>368</v>
      </c>
      <c r="N57">
        <v>2.2599999999999998</v>
      </c>
      <c r="P57">
        <v>3.58</v>
      </c>
      <c r="R57" t="s">
        <v>327</v>
      </c>
      <c r="S57" t="b">
        <f t="shared" si="0"/>
        <v>1</v>
      </c>
    </row>
    <row r="58" spans="1:19" x14ac:dyDescent="0.2">
      <c r="A58" s="1">
        <v>56</v>
      </c>
      <c r="B58" t="s">
        <v>323</v>
      </c>
      <c r="C58" s="2" t="b">
        <v>0</v>
      </c>
      <c r="D58" s="2" t="b">
        <v>0</v>
      </c>
      <c r="E58" t="b">
        <v>0</v>
      </c>
      <c r="F58" t="b">
        <v>0</v>
      </c>
      <c r="G58" t="b">
        <v>0</v>
      </c>
      <c r="H58" s="2" t="b">
        <v>0</v>
      </c>
      <c r="I58" t="b">
        <v>1</v>
      </c>
      <c r="J58" t="b">
        <v>1</v>
      </c>
      <c r="K58" t="b">
        <v>1</v>
      </c>
      <c r="L58">
        <v>1600</v>
      </c>
      <c r="M58" t="s">
        <v>368</v>
      </c>
      <c r="N58">
        <v>1520</v>
      </c>
      <c r="P58">
        <v>1680</v>
      </c>
      <c r="R58" t="s">
        <v>323</v>
      </c>
      <c r="S58" t="b">
        <f t="shared" si="0"/>
        <v>1</v>
      </c>
    </row>
    <row r="59" spans="1:19" x14ac:dyDescent="0.2">
      <c r="A59" s="1">
        <v>57</v>
      </c>
      <c r="B59" t="s">
        <v>328</v>
      </c>
      <c r="C59" s="2" t="b">
        <v>0</v>
      </c>
      <c r="D59" s="2" t="b">
        <v>0</v>
      </c>
      <c r="E59" t="b">
        <v>0</v>
      </c>
      <c r="F59" t="b">
        <v>0</v>
      </c>
      <c r="G59" t="b">
        <v>0</v>
      </c>
      <c r="H59" s="2" t="b">
        <v>0</v>
      </c>
      <c r="I59" t="b">
        <v>1</v>
      </c>
      <c r="J59" t="b">
        <v>1</v>
      </c>
      <c r="K59" t="b">
        <v>1</v>
      </c>
      <c r="L59">
        <v>1442</v>
      </c>
      <c r="M59" t="s">
        <v>368</v>
      </c>
      <c r="N59">
        <v>1281</v>
      </c>
      <c r="P59">
        <v>1602</v>
      </c>
      <c r="R59" t="s">
        <v>328</v>
      </c>
      <c r="S59" t="b">
        <f t="shared" si="0"/>
        <v>1</v>
      </c>
    </row>
    <row r="60" spans="1:19" x14ac:dyDescent="0.2">
      <c r="A60" s="1">
        <v>58</v>
      </c>
      <c r="B60" t="s">
        <v>330</v>
      </c>
      <c r="C60" s="2" t="b">
        <v>0</v>
      </c>
      <c r="D60" s="2" t="b">
        <v>0</v>
      </c>
      <c r="E60" t="b">
        <v>0</v>
      </c>
      <c r="F60" t="b">
        <v>0</v>
      </c>
      <c r="G60" t="b">
        <v>0</v>
      </c>
      <c r="H60" s="2" t="b">
        <v>0</v>
      </c>
      <c r="I60" t="b">
        <v>1</v>
      </c>
      <c r="J60" t="b">
        <v>1</v>
      </c>
      <c r="K60" t="b">
        <v>1</v>
      </c>
      <c r="L60">
        <v>7900</v>
      </c>
      <c r="M60" t="s">
        <v>368</v>
      </c>
      <c r="N60">
        <v>7750</v>
      </c>
      <c r="P60">
        <v>8050</v>
      </c>
      <c r="R60" t="s">
        <v>330</v>
      </c>
      <c r="S60" t="b">
        <f t="shared" si="0"/>
        <v>1</v>
      </c>
    </row>
    <row r="61" spans="1:19" x14ac:dyDescent="0.2">
      <c r="A61" s="1">
        <v>59</v>
      </c>
      <c r="B61" t="s">
        <v>336</v>
      </c>
      <c r="C61" s="2" t="b">
        <v>0</v>
      </c>
      <c r="D61" s="2" t="b">
        <v>0</v>
      </c>
      <c r="E61" t="b">
        <v>0</v>
      </c>
      <c r="F61" t="b">
        <v>0</v>
      </c>
      <c r="G61" t="b">
        <v>1</v>
      </c>
      <c r="H61" s="2" t="b">
        <v>0</v>
      </c>
      <c r="I61" t="b">
        <v>0</v>
      </c>
      <c r="J61" t="b">
        <v>0</v>
      </c>
      <c r="K61" t="b">
        <v>1</v>
      </c>
      <c r="L61">
        <v>553</v>
      </c>
      <c r="M61" t="s">
        <v>368</v>
      </c>
      <c r="N61">
        <v>476</v>
      </c>
      <c r="P61">
        <v>630</v>
      </c>
      <c r="R61" t="s">
        <v>336</v>
      </c>
      <c r="S61" t="b">
        <f t="shared" si="0"/>
        <v>1</v>
      </c>
    </row>
    <row r="62" spans="1:19" x14ac:dyDescent="0.2">
      <c r="A62" s="1">
        <v>60</v>
      </c>
      <c r="B62" t="s">
        <v>345</v>
      </c>
      <c r="C62" s="2" t="b">
        <v>0</v>
      </c>
      <c r="D62" s="2" t="b">
        <v>0</v>
      </c>
      <c r="E62" t="b">
        <v>0</v>
      </c>
      <c r="F62" t="b">
        <v>0</v>
      </c>
      <c r="G62" t="b">
        <v>1</v>
      </c>
      <c r="H62" s="2" t="b">
        <v>0</v>
      </c>
      <c r="I62" t="b">
        <v>0</v>
      </c>
      <c r="J62" t="b">
        <v>0</v>
      </c>
      <c r="K62" t="b">
        <v>1</v>
      </c>
      <c r="L62">
        <v>0.1</v>
      </c>
      <c r="M62" t="s">
        <v>368</v>
      </c>
      <c r="N62">
        <v>0.05</v>
      </c>
      <c r="P62">
        <v>0.1</v>
      </c>
      <c r="R62" t="s">
        <v>345</v>
      </c>
      <c r="S62" t="b">
        <f t="shared" si="0"/>
        <v>1</v>
      </c>
    </row>
    <row r="63" spans="1:19" x14ac:dyDescent="0.2">
      <c r="A63" s="1">
        <v>61</v>
      </c>
      <c r="B63" t="s">
        <v>315</v>
      </c>
      <c r="C63" s="2" t="b">
        <v>0</v>
      </c>
      <c r="D63" s="2" t="b">
        <v>0</v>
      </c>
      <c r="E63" t="b">
        <v>1</v>
      </c>
      <c r="F63" t="b">
        <v>1</v>
      </c>
      <c r="G63" t="b">
        <v>1</v>
      </c>
      <c r="H63" s="2" t="b">
        <v>0</v>
      </c>
      <c r="I63" t="b">
        <v>1</v>
      </c>
      <c r="J63" t="b">
        <v>1</v>
      </c>
      <c r="K63" t="b">
        <v>1</v>
      </c>
      <c r="L63">
        <v>0.02</v>
      </c>
      <c r="M63" t="s">
        <v>368</v>
      </c>
      <c r="N63">
        <v>0.02</v>
      </c>
      <c r="P63">
        <v>0.05</v>
      </c>
      <c r="R63" t="s">
        <v>315</v>
      </c>
      <c r="S63" t="b">
        <f t="shared" si="0"/>
        <v>1</v>
      </c>
    </row>
    <row r="64" spans="1:19" x14ac:dyDescent="0.2">
      <c r="A64" s="1">
        <v>62</v>
      </c>
      <c r="B64" t="s">
        <v>314</v>
      </c>
      <c r="C64" s="2" t="b">
        <v>0</v>
      </c>
      <c r="D64" s="2" t="b">
        <v>0</v>
      </c>
      <c r="E64" t="b">
        <v>0</v>
      </c>
      <c r="F64" t="b">
        <v>1</v>
      </c>
      <c r="G64" t="b">
        <v>0</v>
      </c>
      <c r="H64" s="2" t="b">
        <v>0</v>
      </c>
      <c r="I64" t="b">
        <v>1</v>
      </c>
      <c r="J64" t="b">
        <v>1</v>
      </c>
      <c r="K64" t="b">
        <v>1</v>
      </c>
      <c r="L64">
        <v>5</v>
      </c>
      <c r="M64" t="s">
        <v>368</v>
      </c>
      <c r="N64">
        <v>2</v>
      </c>
      <c r="P64">
        <v>10</v>
      </c>
      <c r="R64" t="s">
        <v>314</v>
      </c>
      <c r="S64" t="b">
        <f t="shared" si="0"/>
        <v>1</v>
      </c>
    </row>
    <row r="65" spans="1:19" x14ac:dyDescent="0.2">
      <c r="A65" s="1">
        <v>63</v>
      </c>
      <c r="B65" t="s">
        <v>313</v>
      </c>
      <c r="C65" s="2" t="b">
        <v>0</v>
      </c>
      <c r="D65" s="2" t="b">
        <v>0</v>
      </c>
      <c r="E65" t="b">
        <v>0</v>
      </c>
      <c r="F65" t="b">
        <v>0</v>
      </c>
      <c r="G65" t="b">
        <v>0</v>
      </c>
      <c r="H65" s="2" t="b">
        <v>0</v>
      </c>
      <c r="I65" t="b">
        <v>0</v>
      </c>
      <c r="J65" t="b">
        <v>0</v>
      </c>
      <c r="K65" t="b">
        <v>1</v>
      </c>
      <c r="L65">
        <v>0.01</v>
      </c>
      <c r="M65" t="s">
        <v>368</v>
      </c>
      <c r="N65">
        <v>4.0000000000000001E-3</v>
      </c>
      <c r="P65">
        <v>1.4999999999999999E-2</v>
      </c>
      <c r="R65" t="s">
        <v>313</v>
      </c>
      <c r="S65" t="b">
        <f t="shared" si="0"/>
        <v>1</v>
      </c>
    </row>
    <row r="66" spans="1:19" x14ac:dyDescent="0.2">
      <c r="A66" s="1">
        <v>64</v>
      </c>
      <c r="B66" t="s">
        <v>316</v>
      </c>
      <c r="C66" s="2" t="b">
        <v>0</v>
      </c>
      <c r="D66" s="2" t="b">
        <v>0</v>
      </c>
      <c r="E66" t="b">
        <v>0</v>
      </c>
      <c r="F66" t="b">
        <v>0</v>
      </c>
      <c r="G66" t="b">
        <v>0</v>
      </c>
      <c r="H66" s="2" t="b">
        <v>0</v>
      </c>
      <c r="I66" t="b">
        <v>0</v>
      </c>
      <c r="J66" t="b">
        <v>0</v>
      </c>
      <c r="K66" t="b">
        <v>1</v>
      </c>
      <c r="L66">
        <v>23000</v>
      </c>
      <c r="M66" t="s">
        <v>368</v>
      </c>
      <c r="N66">
        <v>17000</v>
      </c>
      <c r="P66">
        <v>30000</v>
      </c>
      <c r="R66" t="s">
        <v>316</v>
      </c>
      <c r="S66" t="b">
        <f t="shared" si="0"/>
        <v>1</v>
      </c>
    </row>
    <row r="67" spans="1:19" x14ac:dyDescent="0.2">
      <c r="A67" s="1">
        <v>65</v>
      </c>
      <c r="B67" t="s">
        <v>271</v>
      </c>
      <c r="C67" s="2" t="b">
        <v>0</v>
      </c>
      <c r="D67" s="2" t="b">
        <v>0</v>
      </c>
      <c r="E67" t="b">
        <v>0</v>
      </c>
      <c r="F67" t="b">
        <v>1</v>
      </c>
      <c r="G67" t="b">
        <v>0</v>
      </c>
      <c r="H67" s="2" t="b">
        <v>0</v>
      </c>
      <c r="I67" t="b">
        <v>1</v>
      </c>
      <c r="J67" t="b">
        <v>0</v>
      </c>
      <c r="K67" t="b">
        <v>1</v>
      </c>
      <c r="L67">
        <v>0.7</v>
      </c>
      <c r="M67" t="s">
        <v>372</v>
      </c>
      <c r="N67">
        <v>0.6</v>
      </c>
      <c r="O67">
        <v>0.7</v>
      </c>
      <c r="P67">
        <v>0.8</v>
      </c>
      <c r="R67" t="s">
        <v>271</v>
      </c>
      <c r="S67" t="b">
        <f t="shared" ref="S67:S130" si="1">(B67=R67)</f>
        <v>1</v>
      </c>
    </row>
    <row r="68" spans="1:19" x14ac:dyDescent="0.2">
      <c r="A68" s="1">
        <v>66</v>
      </c>
      <c r="B68" t="s">
        <v>270</v>
      </c>
      <c r="C68" s="2" t="b">
        <v>0</v>
      </c>
      <c r="D68" s="2" t="b">
        <v>0</v>
      </c>
      <c r="E68" t="b">
        <v>0</v>
      </c>
      <c r="F68" t="b">
        <v>1</v>
      </c>
      <c r="G68" t="b">
        <v>0</v>
      </c>
      <c r="H68" s="2" t="b">
        <v>0</v>
      </c>
      <c r="I68" t="b">
        <v>1</v>
      </c>
      <c r="J68" t="b">
        <v>0</v>
      </c>
      <c r="K68" t="b">
        <v>1</v>
      </c>
      <c r="L68">
        <v>0.7</v>
      </c>
      <c r="M68" t="s">
        <v>372</v>
      </c>
      <c r="N68">
        <v>0.6</v>
      </c>
      <c r="O68">
        <v>0.7</v>
      </c>
      <c r="P68">
        <v>0.8</v>
      </c>
      <c r="R68" t="s">
        <v>270</v>
      </c>
      <c r="S68" t="b">
        <f t="shared" si="1"/>
        <v>1</v>
      </c>
    </row>
    <row r="69" spans="1:19" x14ac:dyDescent="0.2">
      <c r="A69" s="1">
        <v>67</v>
      </c>
      <c r="B69" t="s">
        <v>272</v>
      </c>
      <c r="C69" s="2" t="b">
        <v>0</v>
      </c>
      <c r="D69" s="2" t="b">
        <v>0</v>
      </c>
      <c r="E69" t="b">
        <v>0</v>
      </c>
      <c r="F69" t="b">
        <v>0</v>
      </c>
      <c r="G69" t="b">
        <v>0</v>
      </c>
      <c r="H69" s="2" t="b">
        <v>0</v>
      </c>
      <c r="I69" t="b">
        <v>1</v>
      </c>
      <c r="J69" t="b">
        <v>0</v>
      </c>
      <c r="K69" t="b">
        <v>1</v>
      </c>
      <c r="L69">
        <v>0.8</v>
      </c>
      <c r="M69" t="s">
        <v>372</v>
      </c>
      <c r="N69">
        <v>0.7</v>
      </c>
      <c r="O69">
        <v>0.8</v>
      </c>
      <c r="P69">
        <v>0.9</v>
      </c>
      <c r="R69" t="s">
        <v>272</v>
      </c>
      <c r="S69" t="b">
        <f t="shared" si="1"/>
        <v>1</v>
      </c>
    </row>
    <row r="70" spans="1:19" x14ac:dyDescent="0.2">
      <c r="A70" s="1">
        <v>68</v>
      </c>
      <c r="B70" t="s">
        <v>273</v>
      </c>
      <c r="C70" s="2" t="b">
        <v>0</v>
      </c>
      <c r="D70" s="2" t="b">
        <v>0</v>
      </c>
      <c r="E70" t="b">
        <v>0</v>
      </c>
      <c r="F70" t="b">
        <v>0</v>
      </c>
      <c r="G70" t="b">
        <v>0</v>
      </c>
      <c r="H70" s="2" t="b">
        <v>0</v>
      </c>
      <c r="I70" t="b">
        <v>1</v>
      </c>
      <c r="J70" t="b">
        <v>0</v>
      </c>
      <c r="K70" t="b">
        <v>1</v>
      </c>
      <c r="L70">
        <v>0</v>
      </c>
      <c r="M70" t="s">
        <v>368</v>
      </c>
      <c r="N70">
        <v>0</v>
      </c>
      <c r="P70">
        <v>1E-3</v>
      </c>
      <c r="R70" t="s">
        <v>273</v>
      </c>
      <c r="S70" t="b">
        <f t="shared" si="1"/>
        <v>1</v>
      </c>
    </row>
    <row r="71" spans="1:19" x14ac:dyDescent="0.2">
      <c r="A71" s="1">
        <v>69</v>
      </c>
      <c r="B71" t="s">
        <v>274</v>
      </c>
      <c r="C71" s="2" t="b">
        <v>0</v>
      </c>
      <c r="D71" s="2" t="b">
        <v>0</v>
      </c>
      <c r="E71" t="b">
        <v>0</v>
      </c>
      <c r="F71" t="b">
        <v>1</v>
      </c>
      <c r="G71" t="b">
        <v>0</v>
      </c>
      <c r="H71" s="2" t="b">
        <v>0</v>
      </c>
      <c r="I71" t="b">
        <v>1</v>
      </c>
      <c r="J71" t="b">
        <v>0</v>
      </c>
      <c r="K71" t="b">
        <v>1</v>
      </c>
      <c r="L71">
        <v>0.63</v>
      </c>
      <c r="M71" t="s">
        <v>368</v>
      </c>
      <c r="N71">
        <v>0.31</v>
      </c>
      <c r="P71">
        <v>1.24</v>
      </c>
      <c r="R71" t="s">
        <v>274</v>
      </c>
      <c r="S71" t="b">
        <f t="shared" si="1"/>
        <v>1</v>
      </c>
    </row>
    <row r="72" spans="1:19" x14ac:dyDescent="0.2">
      <c r="A72" s="1">
        <v>70</v>
      </c>
      <c r="B72" t="s">
        <v>275</v>
      </c>
      <c r="C72" s="2" t="b">
        <v>0</v>
      </c>
      <c r="D72" s="2" t="b">
        <v>0</v>
      </c>
      <c r="E72" t="b">
        <v>1</v>
      </c>
      <c r="F72" t="b">
        <v>1</v>
      </c>
      <c r="G72" t="b">
        <v>1</v>
      </c>
      <c r="H72" s="2" t="b">
        <v>0</v>
      </c>
      <c r="I72" t="b">
        <v>1</v>
      </c>
      <c r="J72" t="b">
        <v>0</v>
      </c>
      <c r="K72" t="b">
        <v>1</v>
      </c>
      <c r="L72">
        <v>2750</v>
      </c>
      <c r="M72" t="s">
        <v>368</v>
      </c>
      <c r="N72">
        <v>2500</v>
      </c>
      <c r="P72">
        <v>3000</v>
      </c>
      <c r="R72" t="s">
        <v>275</v>
      </c>
      <c r="S72" t="b">
        <f t="shared" si="1"/>
        <v>1</v>
      </c>
    </row>
    <row r="73" spans="1:19" x14ac:dyDescent="0.2">
      <c r="A73" s="1">
        <v>71</v>
      </c>
      <c r="B73" t="s">
        <v>307</v>
      </c>
      <c r="C73" s="2" t="b">
        <v>0</v>
      </c>
      <c r="D73" s="2" t="b">
        <v>0</v>
      </c>
      <c r="E73" t="b">
        <v>0</v>
      </c>
      <c r="F73" t="b">
        <v>0</v>
      </c>
      <c r="G73" t="b">
        <v>0</v>
      </c>
      <c r="H73" s="2" t="b">
        <v>0</v>
      </c>
      <c r="I73" t="b">
        <v>1</v>
      </c>
      <c r="J73" t="b">
        <v>0</v>
      </c>
      <c r="K73" t="b">
        <v>1</v>
      </c>
      <c r="L73">
        <v>0.7</v>
      </c>
      <c r="M73" t="s">
        <v>372</v>
      </c>
      <c r="N73">
        <v>0.7</v>
      </c>
      <c r="O73">
        <v>0.7</v>
      </c>
      <c r="P73">
        <v>0.9</v>
      </c>
      <c r="R73" t="s">
        <v>307</v>
      </c>
      <c r="S73" t="b">
        <f t="shared" si="1"/>
        <v>1</v>
      </c>
    </row>
    <row r="74" spans="1:19" x14ac:dyDescent="0.2">
      <c r="A74" s="1">
        <v>72</v>
      </c>
      <c r="B74" t="s">
        <v>306</v>
      </c>
      <c r="C74" s="2" t="b">
        <v>0</v>
      </c>
      <c r="D74" s="2" t="b">
        <v>0</v>
      </c>
      <c r="E74" t="b">
        <v>0</v>
      </c>
      <c r="F74" t="b">
        <v>0</v>
      </c>
      <c r="G74" t="b">
        <v>0</v>
      </c>
      <c r="H74" s="2" t="b">
        <v>0</v>
      </c>
      <c r="I74" t="b">
        <v>1</v>
      </c>
      <c r="J74" t="b">
        <v>0</v>
      </c>
      <c r="K74" t="b">
        <v>1</v>
      </c>
      <c r="L74">
        <v>0.7</v>
      </c>
      <c r="M74" t="s">
        <v>372</v>
      </c>
      <c r="N74">
        <v>0.6</v>
      </c>
      <c r="O74">
        <v>0.7</v>
      </c>
      <c r="P74">
        <v>0.8</v>
      </c>
      <c r="R74" t="s">
        <v>306</v>
      </c>
      <c r="S74" t="b">
        <f t="shared" si="1"/>
        <v>1</v>
      </c>
    </row>
    <row r="75" spans="1:19" x14ac:dyDescent="0.2">
      <c r="A75" s="1">
        <v>73</v>
      </c>
      <c r="B75" t="s">
        <v>308</v>
      </c>
      <c r="C75" s="2" t="b">
        <v>0</v>
      </c>
      <c r="D75" s="2" t="b">
        <v>0</v>
      </c>
      <c r="E75" t="b">
        <v>1</v>
      </c>
      <c r="F75" t="b">
        <v>1</v>
      </c>
      <c r="G75" t="b">
        <v>1</v>
      </c>
      <c r="H75" s="2" t="b">
        <v>0</v>
      </c>
      <c r="I75" t="b">
        <v>1</v>
      </c>
      <c r="J75" t="b">
        <v>0</v>
      </c>
      <c r="K75" t="b">
        <v>1</v>
      </c>
      <c r="L75">
        <v>0.8</v>
      </c>
      <c r="M75" t="s">
        <v>372</v>
      </c>
      <c r="N75">
        <v>0.7</v>
      </c>
      <c r="O75">
        <v>0.8</v>
      </c>
      <c r="P75">
        <v>0.9</v>
      </c>
      <c r="R75" t="s">
        <v>308</v>
      </c>
      <c r="S75" t="b">
        <f t="shared" si="1"/>
        <v>1</v>
      </c>
    </row>
    <row r="76" spans="1:19" x14ac:dyDescent="0.2">
      <c r="A76" s="1">
        <v>74</v>
      </c>
      <c r="B76" t="s">
        <v>310</v>
      </c>
      <c r="C76" s="2" t="b">
        <v>0</v>
      </c>
      <c r="D76" s="2" t="b">
        <v>0</v>
      </c>
      <c r="E76" t="b">
        <v>0</v>
      </c>
      <c r="F76" t="b">
        <v>1</v>
      </c>
      <c r="G76" t="b">
        <v>0</v>
      </c>
      <c r="H76" s="2" t="b">
        <v>0</v>
      </c>
      <c r="I76" t="b">
        <v>1</v>
      </c>
      <c r="J76" t="b">
        <v>0</v>
      </c>
      <c r="K76" t="b">
        <v>1</v>
      </c>
      <c r="L76">
        <v>1.6E-2</v>
      </c>
      <c r="M76" t="s">
        <v>372</v>
      </c>
      <c r="N76">
        <v>1.6000000000000001E-4</v>
      </c>
      <c r="O76">
        <v>1.6E-2</v>
      </c>
      <c r="P76">
        <v>4.4999999999999998E-2</v>
      </c>
      <c r="R76" t="s">
        <v>310</v>
      </c>
      <c r="S76" t="b">
        <f t="shared" si="1"/>
        <v>1</v>
      </c>
    </row>
    <row r="77" spans="1:19" x14ac:dyDescent="0.2">
      <c r="A77" s="1">
        <v>75</v>
      </c>
      <c r="B77" t="s">
        <v>309</v>
      </c>
      <c r="C77" s="2" t="b">
        <v>0</v>
      </c>
      <c r="D77" s="2" t="b">
        <v>0</v>
      </c>
      <c r="E77" t="b">
        <v>1</v>
      </c>
      <c r="F77" t="b">
        <v>1</v>
      </c>
      <c r="G77" t="b">
        <v>1</v>
      </c>
      <c r="H77" s="2" t="b">
        <v>0</v>
      </c>
      <c r="I77" t="b">
        <v>1</v>
      </c>
      <c r="J77" t="b">
        <v>0</v>
      </c>
      <c r="K77" t="b">
        <v>1</v>
      </c>
      <c r="L77">
        <v>0.6</v>
      </c>
      <c r="M77" t="s">
        <v>368</v>
      </c>
      <c r="N77">
        <v>0.5</v>
      </c>
      <c r="P77">
        <v>0.7</v>
      </c>
      <c r="R77" t="s">
        <v>309</v>
      </c>
      <c r="S77" t="b">
        <f t="shared" si="1"/>
        <v>1</v>
      </c>
    </row>
    <row r="78" spans="1:19" x14ac:dyDescent="0.2">
      <c r="A78" s="1">
        <v>76</v>
      </c>
      <c r="B78" t="s">
        <v>311</v>
      </c>
      <c r="C78" s="2" t="b">
        <v>0</v>
      </c>
      <c r="D78" s="2" t="b">
        <v>0</v>
      </c>
      <c r="E78" t="b">
        <v>0</v>
      </c>
      <c r="F78" t="b">
        <v>1</v>
      </c>
      <c r="G78" t="b">
        <v>0</v>
      </c>
      <c r="H78" s="2" t="b">
        <v>0</v>
      </c>
      <c r="I78" t="b">
        <v>1</v>
      </c>
      <c r="J78" t="b">
        <v>0</v>
      </c>
      <c r="K78" t="b">
        <v>1</v>
      </c>
      <c r="L78">
        <v>0.63</v>
      </c>
      <c r="M78" t="s">
        <v>368</v>
      </c>
      <c r="N78">
        <v>0.31</v>
      </c>
      <c r="P78">
        <v>1.24</v>
      </c>
      <c r="R78" t="s">
        <v>311</v>
      </c>
      <c r="S78" t="b">
        <f t="shared" si="1"/>
        <v>1</v>
      </c>
    </row>
    <row r="79" spans="1:19" x14ac:dyDescent="0.2">
      <c r="A79" s="1">
        <v>77</v>
      </c>
      <c r="B79" t="s">
        <v>312</v>
      </c>
      <c r="C79" s="2" t="b">
        <v>0</v>
      </c>
      <c r="D79" s="2" t="b">
        <v>0</v>
      </c>
      <c r="E79" t="b">
        <v>1</v>
      </c>
      <c r="F79" t="b">
        <v>1</v>
      </c>
      <c r="G79" t="b">
        <v>1</v>
      </c>
      <c r="H79" s="2" t="b">
        <v>0</v>
      </c>
      <c r="I79" t="b">
        <v>1</v>
      </c>
      <c r="J79" t="b">
        <v>0</v>
      </c>
      <c r="K79" t="b">
        <v>1</v>
      </c>
      <c r="L79">
        <v>2750</v>
      </c>
      <c r="M79" t="s">
        <v>368</v>
      </c>
      <c r="N79">
        <v>2500</v>
      </c>
      <c r="P79">
        <v>3000</v>
      </c>
      <c r="R79" t="s">
        <v>312</v>
      </c>
      <c r="S79" t="b">
        <f t="shared" si="1"/>
        <v>1</v>
      </c>
    </row>
    <row r="80" spans="1:19" x14ac:dyDescent="0.2">
      <c r="A80" s="1">
        <v>78</v>
      </c>
      <c r="B80" t="s">
        <v>358</v>
      </c>
      <c r="C80" s="2" t="b">
        <v>0</v>
      </c>
      <c r="D80" s="2" t="b">
        <v>0</v>
      </c>
      <c r="E80" t="b">
        <v>1</v>
      </c>
      <c r="F80" t="b">
        <v>1</v>
      </c>
      <c r="G80" t="b">
        <v>1</v>
      </c>
      <c r="H80" s="2" t="b">
        <v>0</v>
      </c>
      <c r="I80" t="b">
        <v>1</v>
      </c>
      <c r="J80" t="b">
        <v>1</v>
      </c>
      <c r="K80" t="b">
        <v>1</v>
      </c>
      <c r="L80">
        <v>180</v>
      </c>
      <c r="M80" t="s">
        <v>372</v>
      </c>
      <c r="N80">
        <v>180</v>
      </c>
      <c r="O80">
        <v>180</v>
      </c>
      <c r="P80">
        <v>270</v>
      </c>
      <c r="R80" t="s">
        <v>358</v>
      </c>
      <c r="S80" t="b">
        <f t="shared" si="1"/>
        <v>1</v>
      </c>
    </row>
    <row r="81" spans="1:19" x14ac:dyDescent="0.2">
      <c r="A81" s="1">
        <v>79</v>
      </c>
      <c r="B81" t="s">
        <v>350</v>
      </c>
      <c r="C81" s="2" t="b">
        <v>0</v>
      </c>
      <c r="D81" s="2" t="b">
        <v>0</v>
      </c>
      <c r="E81" t="b">
        <v>0</v>
      </c>
      <c r="F81" t="b">
        <v>1</v>
      </c>
      <c r="G81" t="b">
        <v>0</v>
      </c>
      <c r="H81" s="2" t="b">
        <v>0</v>
      </c>
      <c r="I81" t="b">
        <v>1</v>
      </c>
      <c r="J81" t="b">
        <v>1</v>
      </c>
      <c r="K81" t="b">
        <v>1</v>
      </c>
      <c r="L81">
        <v>0.7</v>
      </c>
      <c r="M81" t="s">
        <v>372</v>
      </c>
      <c r="N81">
        <v>0.6</v>
      </c>
      <c r="O81">
        <v>0.7</v>
      </c>
      <c r="P81">
        <v>0.8</v>
      </c>
      <c r="R81" t="s">
        <v>350</v>
      </c>
      <c r="S81" t="b">
        <f t="shared" si="1"/>
        <v>1</v>
      </c>
    </row>
    <row r="82" spans="1:19" x14ac:dyDescent="0.2">
      <c r="A82" s="1">
        <v>80</v>
      </c>
      <c r="B82" t="s">
        <v>351</v>
      </c>
      <c r="C82" s="2" t="b">
        <v>0</v>
      </c>
      <c r="D82" s="2" t="b">
        <v>0</v>
      </c>
      <c r="E82" t="b">
        <v>1</v>
      </c>
      <c r="F82" t="b">
        <v>1</v>
      </c>
      <c r="G82" t="b">
        <v>1</v>
      </c>
      <c r="H82" s="2" t="b">
        <v>0</v>
      </c>
      <c r="I82" t="b">
        <v>1</v>
      </c>
      <c r="J82" t="b">
        <v>1</v>
      </c>
      <c r="K82" t="b">
        <v>1</v>
      </c>
      <c r="L82">
        <v>0.8</v>
      </c>
      <c r="M82" t="s">
        <v>372</v>
      </c>
      <c r="N82">
        <v>0.7</v>
      </c>
      <c r="O82">
        <v>0.8</v>
      </c>
      <c r="P82">
        <v>0.9</v>
      </c>
      <c r="R82" t="s">
        <v>351</v>
      </c>
      <c r="S82" t="b">
        <f t="shared" si="1"/>
        <v>1</v>
      </c>
    </row>
    <row r="83" spans="1:19" x14ac:dyDescent="0.2">
      <c r="A83" s="1">
        <v>81</v>
      </c>
      <c r="B83" t="s">
        <v>352</v>
      </c>
      <c r="C83" s="2" t="b">
        <v>0</v>
      </c>
      <c r="D83" s="2" t="b">
        <v>0</v>
      </c>
      <c r="E83" t="b">
        <v>0</v>
      </c>
      <c r="F83" t="b">
        <v>1</v>
      </c>
      <c r="G83" t="b">
        <v>0</v>
      </c>
      <c r="H83" s="2" t="b">
        <v>0</v>
      </c>
      <c r="I83" t="b">
        <v>1</v>
      </c>
      <c r="J83" t="b">
        <v>1</v>
      </c>
      <c r="K83" t="b">
        <v>1</v>
      </c>
      <c r="L83">
        <v>5.0000000000000001E-3</v>
      </c>
      <c r="M83" t="s">
        <v>372</v>
      </c>
      <c r="N83">
        <v>0</v>
      </c>
      <c r="O83">
        <v>5.0000000000000001E-3</v>
      </c>
      <c r="P83">
        <v>1.0999999999999999E-2</v>
      </c>
      <c r="R83" t="s">
        <v>352</v>
      </c>
      <c r="S83" t="b">
        <f t="shared" si="1"/>
        <v>1</v>
      </c>
    </row>
    <row r="84" spans="1:19" x14ac:dyDescent="0.2">
      <c r="A84" s="1">
        <v>82</v>
      </c>
      <c r="B84" t="s">
        <v>353</v>
      </c>
      <c r="C84" s="2" t="b">
        <v>0</v>
      </c>
      <c r="D84" s="2" t="b">
        <v>0</v>
      </c>
      <c r="E84" t="b">
        <v>0</v>
      </c>
      <c r="F84" t="b">
        <v>1</v>
      </c>
      <c r="G84" t="b">
        <v>0</v>
      </c>
      <c r="H84" s="2" t="b">
        <v>0</v>
      </c>
      <c r="I84" t="b">
        <v>1</v>
      </c>
      <c r="J84" t="b">
        <v>1</v>
      </c>
      <c r="K84" t="b">
        <v>1</v>
      </c>
      <c r="L84">
        <v>2.75</v>
      </c>
      <c r="M84" t="s">
        <v>368</v>
      </c>
      <c r="N84">
        <v>2.5</v>
      </c>
      <c r="P84">
        <v>3</v>
      </c>
      <c r="R84" t="s">
        <v>353</v>
      </c>
      <c r="S84" t="b">
        <f t="shared" si="1"/>
        <v>1</v>
      </c>
    </row>
    <row r="85" spans="1:19" x14ac:dyDescent="0.2">
      <c r="A85" s="1">
        <v>83</v>
      </c>
      <c r="B85" t="s">
        <v>354</v>
      </c>
      <c r="C85" s="2" t="b">
        <v>0</v>
      </c>
      <c r="D85" s="2" t="b">
        <v>0</v>
      </c>
      <c r="E85" t="b">
        <v>0</v>
      </c>
      <c r="F85" t="b">
        <v>1</v>
      </c>
      <c r="G85" t="b">
        <v>0</v>
      </c>
      <c r="H85" s="2" t="b">
        <v>0</v>
      </c>
      <c r="I85" t="b">
        <v>1</v>
      </c>
      <c r="J85" t="b">
        <v>1</v>
      </c>
      <c r="K85" t="b">
        <v>1</v>
      </c>
      <c r="L85">
        <v>30</v>
      </c>
      <c r="M85" t="s">
        <v>368</v>
      </c>
      <c r="N85">
        <v>23</v>
      </c>
      <c r="P85">
        <v>37</v>
      </c>
      <c r="R85" t="s">
        <v>354</v>
      </c>
      <c r="S85" t="b">
        <f t="shared" si="1"/>
        <v>1</v>
      </c>
    </row>
    <row r="86" spans="1:19" x14ac:dyDescent="0.2">
      <c r="A86" s="1">
        <v>84</v>
      </c>
      <c r="B86" t="s">
        <v>355</v>
      </c>
      <c r="C86" s="2" t="b">
        <v>0</v>
      </c>
      <c r="D86" s="2" t="b">
        <v>0</v>
      </c>
      <c r="E86" t="b">
        <v>0</v>
      </c>
      <c r="F86" t="b">
        <v>1</v>
      </c>
      <c r="G86" t="b">
        <v>0</v>
      </c>
      <c r="H86" s="2" t="b">
        <v>0</v>
      </c>
      <c r="I86" t="b">
        <v>1</v>
      </c>
      <c r="J86" t="b">
        <v>1</v>
      </c>
      <c r="K86" t="b">
        <v>1</v>
      </c>
      <c r="L86">
        <v>0.3</v>
      </c>
      <c r="M86" t="s">
        <v>368</v>
      </c>
      <c r="N86">
        <v>0.15</v>
      </c>
      <c r="P86">
        <v>0.45</v>
      </c>
      <c r="R86" t="s">
        <v>355</v>
      </c>
      <c r="S86" t="b">
        <f t="shared" si="1"/>
        <v>1</v>
      </c>
    </row>
    <row r="87" spans="1:19" x14ac:dyDescent="0.2">
      <c r="A87" s="1">
        <v>85</v>
      </c>
      <c r="B87" t="s">
        <v>356</v>
      </c>
      <c r="C87" s="2" t="b">
        <v>0</v>
      </c>
      <c r="D87" s="2" t="b">
        <v>0</v>
      </c>
      <c r="E87" t="b">
        <v>0</v>
      </c>
      <c r="F87" t="b">
        <v>1</v>
      </c>
      <c r="G87" t="b">
        <v>0</v>
      </c>
      <c r="H87" s="2" t="b">
        <v>0</v>
      </c>
      <c r="I87" t="b">
        <v>1</v>
      </c>
      <c r="J87" t="b">
        <v>1</v>
      </c>
      <c r="K87" t="b">
        <v>1</v>
      </c>
      <c r="L87">
        <v>20</v>
      </c>
      <c r="M87" t="s">
        <v>368</v>
      </c>
      <c r="N87">
        <v>10</v>
      </c>
      <c r="P87">
        <v>30</v>
      </c>
      <c r="R87" t="s">
        <v>356</v>
      </c>
      <c r="S87" t="b">
        <f t="shared" si="1"/>
        <v>1</v>
      </c>
    </row>
    <row r="88" spans="1:19" x14ac:dyDescent="0.2">
      <c r="A88" s="1">
        <v>86</v>
      </c>
      <c r="B88" t="s">
        <v>357</v>
      </c>
      <c r="C88" s="2" t="b">
        <v>0</v>
      </c>
      <c r="D88" s="2" t="b">
        <v>0</v>
      </c>
      <c r="E88" t="b">
        <v>0</v>
      </c>
      <c r="F88" t="b">
        <v>1</v>
      </c>
      <c r="G88" t="b">
        <v>0</v>
      </c>
      <c r="H88" s="2" t="b">
        <v>0</v>
      </c>
      <c r="I88" t="b">
        <v>1</v>
      </c>
      <c r="J88" t="b">
        <v>1</v>
      </c>
      <c r="K88" t="b">
        <v>1</v>
      </c>
      <c r="L88">
        <v>2.64</v>
      </c>
      <c r="M88" t="s">
        <v>368</v>
      </c>
      <c r="N88">
        <v>2.2599999999999998</v>
      </c>
      <c r="P88">
        <v>3.58</v>
      </c>
      <c r="R88" t="s">
        <v>357</v>
      </c>
      <c r="S88" t="b">
        <f t="shared" si="1"/>
        <v>1</v>
      </c>
    </row>
    <row r="89" spans="1:19" x14ac:dyDescent="0.2">
      <c r="A89" s="1">
        <v>87</v>
      </c>
      <c r="B89" t="s">
        <v>360</v>
      </c>
      <c r="C89" s="2" t="b">
        <v>0</v>
      </c>
      <c r="D89" s="2" t="b">
        <v>0</v>
      </c>
      <c r="E89" t="b">
        <v>0</v>
      </c>
      <c r="F89" t="b">
        <v>0</v>
      </c>
      <c r="G89" t="b">
        <v>0</v>
      </c>
      <c r="H89" s="2" t="b">
        <v>0</v>
      </c>
      <c r="I89" t="b">
        <v>1</v>
      </c>
      <c r="J89" t="b">
        <v>1</v>
      </c>
      <c r="K89" t="b">
        <v>1</v>
      </c>
      <c r="L89">
        <v>0.35</v>
      </c>
      <c r="M89" t="s">
        <v>368</v>
      </c>
      <c r="N89">
        <v>0.3</v>
      </c>
      <c r="P89">
        <v>0.4</v>
      </c>
      <c r="R89" t="s">
        <v>360</v>
      </c>
      <c r="S89" t="b">
        <f t="shared" si="1"/>
        <v>1</v>
      </c>
    </row>
    <row r="90" spans="1:19" x14ac:dyDescent="0.2">
      <c r="A90" s="1">
        <v>88</v>
      </c>
      <c r="B90" t="s">
        <v>359</v>
      </c>
      <c r="C90" s="2" t="b">
        <v>0</v>
      </c>
      <c r="D90" s="2" t="b">
        <v>0</v>
      </c>
      <c r="E90" t="b">
        <v>0</v>
      </c>
      <c r="F90" t="b">
        <v>1</v>
      </c>
      <c r="G90" t="b">
        <v>0</v>
      </c>
      <c r="H90" s="2" t="b">
        <v>0</v>
      </c>
      <c r="I90" t="b">
        <v>1</v>
      </c>
      <c r="J90" t="b">
        <v>1</v>
      </c>
      <c r="K90" t="b">
        <v>1</v>
      </c>
      <c r="L90">
        <v>0.6</v>
      </c>
      <c r="M90" t="s">
        <v>368</v>
      </c>
      <c r="N90">
        <v>0.45</v>
      </c>
      <c r="P90">
        <v>0.75</v>
      </c>
      <c r="R90" t="s">
        <v>359</v>
      </c>
      <c r="S90" t="b">
        <f t="shared" si="1"/>
        <v>1</v>
      </c>
    </row>
    <row r="91" spans="1:19" x14ac:dyDescent="0.2">
      <c r="A91" s="1">
        <v>89</v>
      </c>
      <c r="B91" t="s">
        <v>361</v>
      </c>
      <c r="C91" s="2" t="b">
        <v>0</v>
      </c>
      <c r="D91" s="2" t="b">
        <v>0</v>
      </c>
      <c r="E91" t="b">
        <v>0</v>
      </c>
      <c r="F91" t="b">
        <v>1</v>
      </c>
      <c r="G91" t="b">
        <v>0</v>
      </c>
      <c r="H91" s="2" t="b">
        <v>0</v>
      </c>
      <c r="I91" t="b">
        <v>1</v>
      </c>
      <c r="J91" t="b">
        <v>1</v>
      </c>
      <c r="K91" t="b">
        <v>1</v>
      </c>
      <c r="L91">
        <v>1.5</v>
      </c>
      <c r="M91" t="s">
        <v>368</v>
      </c>
      <c r="N91">
        <v>1.2</v>
      </c>
      <c r="P91">
        <v>1.8</v>
      </c>
      <c r="R91" t="s">
        <v>361</v>
      </c>
      <c r="S91" t="b">
        <f t="shared" si="1"/>
        <v>1</v>
      </c>
    </row>
    <row r="92" spans="1:19" x14ac:dyDescent="0.2">
      <c r="A92" s="1">
        <v>90</v>
      </c>
      <c r="B92" t="s">
        <v>276</v>
      </c>
      <c r="C92" s="2" t="b">
        <v>0</v>
      </c>
      <c r="D92" s="2" t="b">
        <v>0</v>
      </c>
      <c r="E92" t="b">
        <v>1</v>
      </c>
      <c r="F92" t="b">
        <v>1</v>
      </c>
      <c r="G92" t="b">
        <v>1</v>
      </c>
      <c r="H92" s="2" t="b">
        <v>0</v>
      </c>
      <c r="I92" t="b">
        <v>1</v>
      </c>
      <c r="J92" t="b">
        <v>1</v>
      </c>
      <c r="K92" t="b">
        <v>1</v>
      </c>
      <c r="L92">
        <v>0.05</v>
      </c>
      <c r="M92" t="s">
        <v>368</v>
      </c>
      <c r="N92">
        <v>0</v>
      </c>
      <c r="P92">
        <v>0.1</v>
      </c>
      <c r="R92" t="s">
        <v>276</v>
      </c>
      <c r="S92" t="b">
        <f t="shared" si="1"/>
        <v>1</v>
      </c>
    </row>
    <row r="93" spans="1:19" x14ac:dyDescent="0.2">
      <c r="A93" s="1">
        <v>91</v>
      </c>
      <c r="B93" t="s">
        <v>277</v>
      </c>
      <c r="C93" s="2" t="b">
        <v>0</v>
      </c>
      <c r="D93" s="2" t="b">
        <v>0</v>
      </c>
      <c r="E93" t="b">
        <v>1</v>
      </c>
      <c r="F93" t="b">
        <v>1</v>
      </c>
      <c r="G93" t="b">
        <v>1</v>
      </c>
      <c r="H93" s="2" t="b">
        <v>0</v>
      </c>
      <c r="I93" t="b">
        <v>1</v>
      </c>
      <c r="J93" t="b">
        <v>1</v>
      </c>
      <c r="K93" t="b">
        <v>1</v>
      </c>
      <c r="L93">
        <v>0.02</v>
      </c>
      <c r="M93" t="s">
        <v>368</v>
      </c>
      <c r="N93">
        <v>0</v>
      </c>
      <c r="P93">
        <v>0.05</v>
      </c>
      <c r="R93" t="s">
        <v>277</v>
      </c>
      <c r="S93" t="b">
        <f t="shared" si="1"/>
        <v>1</v>
      </c>
    </row>
    <row r="94" spans="1:19" x14ac:dyDescent="0.2">
      <c r="A94" s="1">
        <v>92</v>
      </c>
      <c r="B94" t="s">
        <v>153</v>
      </c>
      <c r="C94" s="2" t="b">
        <v>0</v>
      </c>
      <c r="D94" s="2" t="b">
        <v>0</v>
      </c>
      <c r="E94" t="b">
        <v>0</v>
      </c>
      <c r="F94" t="b">
        <v>0</v>
      </c>
      <c r="G94" t="b">
        <v>1</v>
      </c>
      <c r="H94" s="2" t="b">
        <v>0</v>
      </c>
      <c r="I94" t="b">
        <v>1</v>
      </c>
      <c r="J94" t="b">
        <v>1</v>
      </c>
      <c r="K94" t="b">
        <v>1</v>
      </c>
      <c r="L94">
        <v>8</v>
      </c>
      <c r="M94" t="s">
        <v>372</v>
      </c>
      <c r="N94">
        <v>8</v>
      </c>
      <c r="O94">
        <v>8</v>
      </c>
      <c r="P94">
        <v>11</v>
      </c>
      <c r="R94" t="s">
        <v>153</v>
      </c>
      <c r="S94" t="b">
        <f t="shared" si="1"/>
        <v>1</v>
      </c>
    </row>
    <row r="95" spans="1:19" x14ac:dyDescent="0.2">
      <c r="A95" s="1">
        <v>93</v>
      </c>
      <c r="B95" t="s">
        <v>53</v>
      </c>
      <c r="C95" s="2" t="b">
        <v>0</v>
      </c>
      <c r="D95" s="2" t="b">
        <v>0</v>
      </c>
      <c r="E95" t="b">
        <v>0</v>
      </c>
      <c r="F95" t="b">
        <v>1</v>
      </c>
      <c r="G95" t="b">
        <v>0</v>
      </c>
      <c r="H95" s="2" t="b">
        <v>0</v>
      </c>
      <c r="I95" t="b">
        <v>1</v>
      </c>
      <c r="J95" t="b">
        <v>1</v>
      </c>
      <c r="K95" t="b">
        <v>1</v>
      </c>
      <c r="L95">
        <v>9.877963802939314E-3</v>
      </c>
      <c r="M95" t="s">
        <v>372</v>
      </c>
      <c r="N95">
        <v>-2.1566173537022651E-4</v>
      </c>
      <c r="O95">
        <v>9.877963802939314E-3</v>
      </c>
      <c r="P95">
        <v>2.602077042111723E-2</v>
      </c>
      <c r="R95" t="s">
        <v>53</v>
      </c>
      <c r="S95" t="b">
        <f t="shared" si="1"/>
        <v>1</v>
      </c>
    </row>
    <row r="96" spans="1:19" x14ac:dyDescent="0.2">
      <c r="A96" s="1">
        <v>94</v>
      </c>
      <c r="B96" t="s">
        <v>54</v>
      </c>
      <c r="C96" s="2" t="b">
        <v>0</v>
      </c>
      <c r="D96" s="2" t="b">
        <v>0</v>
      </c>
      <c r="E96" t="b">
        <v>0</v>
      </c>
      <c r="F96" t="b">
        <v>1</v>
      </c>
      <c r="G96" t="b">
        <v>0</v>
      </c>
      <c r="H96" s="2" t="b">
        <v>0</v>
      </c>
      <c r="I96" t="b">
        <v>1</v>
      </c>
      <c r="J96" t="b">
        <v>1</v>
      </c>
      <c r="K96" t="b">
        <v>1</v>
      </c>
      <c r="L96">
        <v>1.0060199026545549E-2</v>
      </c>
      <c r="M96" t="s">
        <v>372</v>
      </c>
      <c r="N96">
        <v>-9.7694685083180867E-4</v>
      </c>
      <c r="O96">
        <v>1.0060199026545549E-2</v>
      </c>
      <c r="P96">
        <v>2.686837352878919E-2</v>
      </c>
      <c r="R96" t="s">
        <v>54</v>
      </c>
      <c r="S96" t="b">
        <f t="shared" si="1"/>
        <v>1</v>
      </c>
    </row>
    <row r="97" spans="1:19" x14ac:dyDescent="0.2">
      <c r="A97" s="1">
        <v>95</v>
      </c>
      <c r="B97" t="s">
        <v>55</v>
      </c>
      <c r="C97" s="2" t="b">
        <v>0</v>
      </c>
      <c r="D97" s="2" t="b">
        <v>0</v>
      </c>
      <c r="E97" t="b">
        <v>0</v>
      </c>
      <c r="F97" t="b">
        <v>1</v>
      </c>
      <c r="G97" t="b">
        <v>0</v>
      </c>
      <c r="H97" s="2" t="b">
        <v>0</v>
      </c>
      <c r="I97" t="b">
        <v>1</v>
      </c>
      <c r="J97" t="b">
        <v>1</v>
      </c>
      <c r="K97" t="b">
        <v>1</v>
      </c>
      <c r="L97">
        <v>2.4923043007745511E-2</v>
      </c>
      <c r="M97" t="s">
        <v>372</v>
      </c>
      <c r="N97">
        <v>-6.5049484267918104E-4</v>
      </c>
      <c r="O97">
        <v>2.4923043007745511E-2</v>
      </c>
      <c r="P97">
        <v>9.1084695877246324E-2</v>
      </c>
      <c r="R97" t="s">
        <v>55</v>
      </c>
      <c r="S97" t="b">
        <f t="shared" si="1"/>
        <v>1</v>
      </c>
    </row>
    <row r="98" spans="1:19" x14ac:dyDescent="0.2">
      <c r="A98" s="1">
        <v>96</v>
      </c>
      <c r="B98" t="s">
        <v>56</v>
      </c>
      <c r="C98" s="2" t="b">
        <v>0</v>
      </c>
      <c r="D98" s="2" t="b">
        <v>0</v>
      </c>
      <c r="E98" t="b">
        <v>0</v>
      </c>
      <c r="F98" t="b">
        <v>0</v>
      </c>
      <c r="G98" t="b">
        <v>0</v>
      </c>
      <c r="H98" s="2" t="b">
        <v>0</v>
      </c>
      <c r="I98" t="b">
        <v>1</v>
      </c>
      <c r="J98" t="b">
        <v>1</v>
      </c>
      <c r="K98" t="b">
        <v>1</v>
      </c>
      <c r="L98">
        <v>1.793674957315235E-2</v>
      </c>
      <c r="M98" t="s">
        <v>372</v>
      </c>
      <c r="N98">
        <v>1.7409774454820622E-2</v>
      </c>
      <c r="O98">
        <v>1.793674957315235E-2</v>
      </c>
      <c r="P98">
        <v>1.8990699809815791E-2</v>
      </c>
      <c r="R98" t="s">
        <v>56</v>
      </c>
      <c r="S98" t="b">
        <f t="shared" si="1"/>
        <v>1</v>
      </c>
    </row>
    <row r="99" spans="1:19" x14ac:dyDescent="0.2">
      <c r="A99" s="1">
        <v>97</v>
      </c>
      <c r="B99" t="s">
        <v>57</v>
      </c>
      <c r="C99" s="2" t="b">
        <v>0</v>
      </c>
      <c r="D99" s="2" t="b">
        <v>0</v>
      </c>
      <c r="E99" t="b">
        <v>0</v>
      </c>
      <c r="F99" t="b">
        <v>1</v>
      </c>
      <c r="G99" t="b">
        <v>0</v>
      </c>
      <c r="H99" s="2" t="b">
        <v>0</v>
      </c>
      <c r="I99" t="b">
        <v>1</v>
      </c>
      <c r="J99" t="b">
        <v>1</v>
      </c>
      <c r="K99" t="b">
        <v>1</v>
      </c>
      <c r="L99">
        <v>2.6912361116249651E-2</v>
      </c>
      <c r="M99" t="s">
        <v>372</v>
      </c>
      <c r="N99">
        <v>2.6907394958667539E-2</v>
      </c>
      <c r="O99">
        <v>2.6912361116249651E-2</v>
      </c>
      <c r="P99">
        <v>2.692229343141388E-2</v>
      </c>
      <c r="R99" t="s">
        <v>57</v>
      </c>
      <c r="S99" t="b">
        <f t="shared" si="1"/>
        <v>1</v>
      </c>
    </row>
    <row r="100" spans="1:19" x14ac:dyDescent="0.2">
      <c r="A100" s="1">
        <v>98</v>
      </c>
      <c r="B100" t="s">
        <v>58</v>
      </c>
      <c r="C100" s="2" t="b">
        <v>0</v>
      </c>
      <c r="D100" s="2" t="b">
        <v>0</v>
      </c>
      <c r="E100" t="b">
        <v>0</v>
      </c>
      <c r="F100" t="b">
        <v>1</v>
      </c>
      <c r="G100" t="b">
        <v>0</v>
      </c>
      <c r="H100" s="2" t="b">
        <v>0</v>
      </c>
      <c r="I100" t="b">
        <v>1</v>
      </c>
      <c r="J100" t="b">
        <v>1</v>
      </c>
      <c r="K100" t="b">
        <v>1</v>
      </c>
      <c r="L100">
        <v>1.3227194020020981E-2</v>
      </c>
      <c r="M100" t="s">
        <v>372</v>
      </c>
      <c r="N100">
        <v>1.3153806401072559E-2</v>
      </c>
      <c r="O100">
        <v>1.3227194020020981E-2</v>
      </c>
      <c r="P100">
        <v>1.337396925791782E-2</v>
      </c>
      <c r="R100" t="s">
        <v>58</v>
      </c>
      <c r="S100" t="b">
        <f t="shared" si="1"/>
        <v>1</v>
      </c>
    </row>
    <row r="101" spans="1:19" x14ac:dyDescent="0.2">
      <c r="A101" s="1">
        <v>99</v>
      </c>
      <c r="B101" t="s">
        <v>59</v>
      </c>
      <c r="C101" s="2" t="b">
        <v>0</v>
      </c>
      <c r="D101" s="2" t="b">
        <v>0</v>
      </c>
      <c r="E101" t="b">
        <v>0</v>
      </c>
      <c r="F101" t="b">
        <v>0</v>
      </c>
      <c r="G101" t="b">
        <v>0</v>
      </c>
      <c r="H101" s="2" t="b">
        <v>0</v>
      </c>
      <c r="I101" t="b">
        <v>1</v>
      </c>
      <c r="J101" t="b">
        <v>1</v>
      </c>
      <c r="K101" t="b">
        <v>1</v>
      </c>
      <c r="L101">
        <v>8.9991915491175263</v>
      </c>
      <c r="M101" t="s">
        <v>372</v>
      </c>
      <c r="N101">
        <v>8.1837941217057661</v>
      </c>
      <c r="O101">
        <v>8.9991915491175263</v>
      </c>
      <c r="P101">
        <v>10.21584645325796</v>
      </c>
      <c r="R101" t="s">
        <v>59</v>
      </c>
      <c r="S101" t="b">
        <f t="shared" si="1"/>
        <v>1</v>
      </c>
    </row>
    <row r="102" spans="1:19" x14ac:dyDescent="0.2">
      <c r="A102" s="1">
        <v>100</v>
      </c>
      <c r="B102" t="s">
        <v>60</v>
      </c>
      <c r="C102" s="2" t="b">
        <v>0</v>
      </c>
      <c r="D102" s="2" t="b">
        <v>0</v>
      </c>
      <c r="E102" t="b">
        <v>0</v>
      </c>
      <c r="F102" t="b">
        <v>1</v>
      </c>
      <c r="G102" t="b">
        <v>0</v>
      </c>
      <c r="H102" s="2" t="b">
        <v>0</v>
      </c>
      <c r="I102" t="b">
        <v>1</v>
      </c>
      <c r="J102" t="b">
        <v>1</v>
      </c>
      <c r="K102" t="b">
        <v>1</v>
      </c>
      <c r="L102">
        <v>11.43044122422936</v>
      </c>
      <c r="M102" t="s">
        <v>372</v>
      </c>
      <c r="N102">
        <v>10.44793874849954</v>
      </c>
      <c r="O102">
        <v>11.43044122422936</v>
      </c>
      <c r="P102">
        <v>12.88233522817692</v>
      </c>
      <c r="R102" t="s">
        <v>60</v>
      </c>
      <c r="S102" t="b">
        <f t="shared" si="1"/>
        <v>1</v>
      </c>
    </row>
    <row r="103" spans="1:19" x14ac:dyDescent="0.2">
      <c r="A103" s="1">
        <v>101</v>
      </c>
      <c r="B103" t="s">
        <v>61</v>
      </c>
      <c r="C103" s="2" t="b">
        <v>0</v>
      </c>
      <c r="D103" s="2" t="b">
        <v>0</v>
      </c>
      <c r="E103" t="b">
        <v>0</v>
      </c>
      <c r="F103" t="b">
        <v>1</v>
      </c>
      <c r="G103" t="b">
        <v>0</v>
      </c>
      <c r="H103" s="2" t="b">
        <v>0</v>
      </c>
      <c r="I103" t="b">
        <v>1</v>
      </c>
      <c r="J103" t="b">
        <v>1</v>
      </c>
      <c r="K103" t="b">
        <v>1</v>
      </c>
      <c r="L103">
        <v>7.9846420602724448</v>
      </c>
      <c r="M103" t="s">
        <v>372</v>
      </c>
      <c r="N103">
        <v>7.2330379268969169</v>
      </c>
      <c r="O103">
        <v>7.9846420602724448</v>
      </c>
      <c r="P103">
        <v>9.0624335008255752</v>
      </c>
      <c r="R103" t="s">
        <v>61</v>
      </c>
      <c r="S103" t="b">
        <f t="shared" si="1"/>
        <v>1</v>
      </c>
    </row>
    <row r="104" spans="1:19" x14ac:dyDescent="0.2">
      <c r="A104" s="1">
        <v>102</v>
      </c>
      <c r="B104" t="s">
        <v>65</v>
      </c>
      <c r="C104" s="2" t="b">
        <v>0</v>
      </c>
      <c r="D104" s="2" t="b">
        <v>0</v>
      </c>
      <c r="E104" t="b">
        <v>0</v>
      </c>
      <c r="F104" t="b">
        <v>0</v>
      </c>
      <c r="G104" t="b">
        <v>0</v>
      </c>
      <c r="H104" s="2" t="b">
        <v>0</v>
      </c>
      <c r="I104" t="b">
        <v>1</v>
      </c>
      <c r="J104" t="b">
        <v>1</v>
      </c>
      <c r="K104" t="b">
        <v>1</v>
      </c>
      <c r="L104">
        <v>1.084978013852635E-2</v>
      </c>
      <c r="M104" t="s">
        <v>372</v>
      </c>
      <c r="N104">
        <v>1.055812478031396E-2</v>
      </c>
      <c r="O104">
        <v>1.084978013852635E-2</v>
      </c>
      <c r="P104">
        <v>1.114143549673874E-2</v>
      </c>
      <c r="R104" t="s">
        <v>65</v>
      </c>
      <c r="S104" t="b">
        <f t="shared" si="1"/>
        <v>1</v>
      </c>
    </row>
    <row r="105" spans="1:19" x14ac:dyDescent="0.2">
      <c r="A105" s="1">
        <v>103</v>
      </c>
      <c r="B105" t="s">
        <v>66</v>
      </c>
      <c r="C105" s="2" t="b">
        <v>0</v>
      </c>
      <c r="D105" s="2" t="b">
        <v>0</v>
      </c>
      <c r="E105" t="b">
        <v>0</v>
      </c>
      <c r="F105" t="b">
        <v>1</v>
      </c>
      <c r="G105" t="b">
        <v>0</v>
      </c>
      <c r="H105" s="2" t="b">
        <v>0</v>
      </c>
      <c r="I105" t="b">
        <v>1</v>
      </c>
      <c r="J105" t="b">
        <v>1</v>
      </c>
      <c r="K105" t="b">
        <v>1</v>
      </c>
      <c r="L105">
        <v>2.5620637473850238E-2</v>
      </c>
      <c r="M105" t="s">
        <v>372</v>
      </c>
      <c r="N105">
        <v>2.526169367706926E-2</v>
      </c>
      <c r="O105">
        <v>2.5620637473850238E-2</v>
      </c>
      <c r="P105">
        <v>2.597958127063122E-2</v>
      </c>
      <c r="R105" t="s">
        <v>66</v>
      </c>
      <c r="S105" t="b">
        <f t="shared" si="1"/>
        <v>1</v>
      </c>
    </row>
    <row r="106" spans="1:19" x14ac:dyDescent="0.2">
      <c r="A106" s="1">
        <v>104</v>
      </c>
      <c r="B106" t="s">
        <v>67</v>
      </c>
      <c r="C106" s="2" t="b">
        <v>0</v>
      </c>
      <c r="D106" s="2" t="b">
        <v>0</v>
      </c>
      <c r="E106" t="b">
        <v>0</v>
      </c>
      <c r="F106" t="b">
        <v>1</v>
      </c>
      <c r="G106" t="b">
        <v>0</v>
      </c>
      <c r="H106" s="2" t="b">
        <v>0</v>
      </c>
      <c r="I106" t="b">
        <v>1</v>
      </c>
      <c r="J106" t="b">
        <v>1</v>
      </c>
      <c r="K106" t="b">
        <v>1</v>
      </c>
      <c r="L106">
        <v>2.6744791208869689E-2</v>
      </c>
      <c r="M106" t="s">
        <v>372</v>
      </c>
      <c r="N106">
        <v>2.525855117768629E-2</v>
      </c>
      <c r="O106">
        <v>2.6744791208869689E-2</v>
      </c>
      <c r="P106">
        <v>2.8231031240053089E-2</v>
      </c>
      <c r="R106" t="s">
        <v>67</v>
      </c>
      <c r="S106" t="b">
        <f t="shared" si="1"/>
        <v>1</v>
      </c>
    </row>
    <row r="107" spans="1:19" x14ac:dyDescent="0.2">
      <c r="A107" s="1">
        <v>105</v>
      </c>
      <c r="B107" t="s">
        <v>68</v>
      </c>
      <c r="C107" s="2" t="b">
        <v>0</v>
      </c>
      <c r="D107" s="2" t="b">
        <v>0</v>
      </c>
      <c r="E107" t="b">
        <v>0</v>
      </c>
      <c r="F107" t="b">
        <v>0</v>
      </c>
      <c r="G107" t="b">
        <v>0</v>
      </c>
      <c r="H107" s="2" t="b">
        <v>0</v>
      </c>
      <c r="I107" t="b">
        <v>1</v>
      </c>
      <c r="J107" t="b">
        <v>1</v>
      </c>
      <c r="K107" t="b">
        <v>1</v>
      </c>
      <c r="L107">
        <v>2.8468937802493088E-4</v>
      </c>
      <c r="M107" t="s">
        <v>372</v>
      </c>
      <c r="N107">
        <v>-2.3518369094454729E-4</v>
      </c>
      <c r="O107">
        <v>2.8468937802493088E-4</v>
      </c>
      <c r="P107">
        <v>6.9700108700276246E-4</v>
      </c>
      <c r="R107" t="s">
        <v>68</v>
      </c>
      <c r="S107" t="b">
        <f t="shared" si="1"/>
        <v>1</v>
      </c>
    </row>
    <row r="108" spans="1:19" x14ac:dyDescent="0.2">
      <c r="A108" s="1">
        <v>106</v>
      </c>
      <c r="B108" t="s">
        <v>69</v>
      </c>
      <c r="C108" s="2" t="b">
        <v>0</v>
      </c>
      <c r="D108" s="2" t="b">
        <v>0</v>
      </c>
      <c r="E108" t="b">
        <v>0</v>
      </c>
      <c r="F108" t="b">
        <v>1</v>
      </c>
      <c r="G108" t="b">
        <v>0</v>
      </c>
      <c r="H108" s="2" t="b">
        <v>0</v>
      </c>
      <c r="I108" t="b">
        <v>1</v>
      </c>
      <c r="J108" t="b">
        <v>1</v>
      </c>
      <c r="K108" t="b">
        <v>1</v>
      </c>
      <c r="L108">
        <v>7.2311161005212166E-5</v>
      </c>
      <c r="M108" t="s">
        <v>372</v>
      </c>
      <c r="N108">
        <v>-1.0195806390690019E-3</v>
      </c>
      <c r="O108">
        <v>7.2311161005212166E-5</v>
      </c>
      <c r="P108">
        <v>7.133165443871433E-4</v>
      </c>
      <c r="R108" t="s">
        <v>69</v>
      </c>
      <c r="S108" t="b">
        <f t="shared" si="1"/>
        <v>1</v>
      </c>
    </row>
    <row r="109" spans="1:19" x14ac:dyDescent="0.2">
      <c r="A109" s="1">
        <v>107</v>
      </c>
      <c r="B109" t="s">
        <v>70</v>
      </c>
      <c r="C109" s="2" t="b">
        <v>0</v>
      </c>
      <c r="D109" s="2" t="b">
        <v>0</v>
      </c>
      <c r="E109" t="b">
        <v>0</v>
      </c>
      <c r="F109" t="b">
        <v>1</v>
      </c>
      <c r="G109" t="b">
        <v>0</v>
      </c>
      <c r="H109" s="2" t="b">
        <v>0</v>
      </c>
      <c r="I109" t="b">
        <v>1</v>
      </c>
      <c r="J109" t="b">
        <v>1</v>
      </c>
      <c r="K109" t="b">
        <v>1</v>
      </c>
      <c r="L109">
        <v>2.310720927426747E-4</v>
      </c>
      <c r="M109" t="s">
        <v>372</v>
      </c>
      <c r="N109">
        <v>-6.8424076715560317E-4</v>
      </c>
      <c r="O109">
        <v>2.310720927426747E-4</v>
      </c>
      <c r="P109">
        <v>7.9007058671104187E-4</v>
      </c>
      <c r="R109" t="s">
        <v>70</v>
      </c>
      <c r="S109" t="b">
        <f t="shared" si="1"/>
        <v>1</v>
      </c>
    </row>
    <row r="110" spans="1:19" x14ac:dyDescent="0.2">
      <c r="A110" s="1">
        <v>108</v>
      </c>
      <c r="B110" t="s">
        <v>80</v>
      </c>
      <c r="C110" s="2" t="b">
        <v>0</v>
      </c>
      <c r="D110" s="2" t="b">
        <v>0</v>
      </c>
      <c r="E110" t="b">
        <v>0</v>
      </c>
      <c r="F110" t="b">
        <v>0</v>
      </c>
      <c r="G110" t="b">
        <v>0</v>
      </c>
      <c r="H110" s="2" t="b">
        <v>0</v>
      </c>
      <c r="I110" t="b">
        <v>1</v>
      </c>
      <c r="J110" t="b">
        <v>1</v>
      </c>
      <c r="K110" t="b">
        <v>1</v>
      </c>
      <c r="L110">
        <v>6.0613480348620991E-2</v>
      </c>
      <c r="M110" t="s">
        <v>372</v>
      </c>
      <c r="N110">
        <v>5.455213231375889E-2</v>
      </c>
      <c r="O110">
        <v>6.0613480348620991E-2</v>
      </c>
      <c r="P110">
        <v>6.6674828383483098E-2</v>
      </c>
      <c r="R110" t="s">
        <v>80</v>
      </c>
      <c r="S110" t="b">
        <f t="shared" si="1"/>
        <v>1</v>
      </c>
    </row>
    <row r="111" spans="1:19" x14ac:dyDescent="0.2">
      <c r="A111" s="1">
        <v>109</v>
      </c>
      <c r="B111" t="s">
        <v>81</v>
      </c>
      <c r="C111" s="2" t="b">
        <v>0</v>
      </c>
      <c r="D111" s="2" t="b">
        <v>0</v>
      </c>
      <c r="E111" t="b">
        <v>0</v>
      </c>
      <c r="F111" t="b">
        <v>1</v>
      </c>
      <c r="G111" t="b">
        <v>0</v>
      </c>
      <c r="H111" s="2" t="b">
        <v>0</v>
      </c>
      <c r="I111" t="b">
        <v>1</v>
      </c>
      <c r="J111" t="b">
        <v>1</v>
      </c>
      <c r="K111" t="b">
        <v>1</v>
      </c>
      <c r="L111">
        <v>8.5240866558499218E-2</v>
      </c>
      <c r="M111" t="s">
        <v>372</v>
      </c>
      <c r="N111">
        <v>7.6716779902649301E-2</v>
      </c>
      <c r="O111">
        <v>8.5240866558499218E-2</v>
      </c>
      <c r="P111">
        <v>9.3764953214349148E-2</v>
      </c>
      <c r="R111" t="s">
        <v>81</v>
      </c>
      <c r="S111" t="b">
        <f t="shared" si="1"/>
        <v>1</v>
      </c>
    </row>
    <row r="112" spans="1:19" x14ac:dyDescent="0.2">
      <c r="A112" s="1">
        <v>110</v>
      </c>
      <c r="B112" t="s">
        <v>82</v>
      </c>
      <c r="C112" s="2" t="b">
        <v>0</v>
      </c>
      <c r="D112" s="2" t="b">
        <v>0</v>
      </c>
      <c r="E112" t="b">
        <v>0</v>
      </c>
      <c r="F112" t="b">
        <v>1</v>
      </c>
      <c r="G112" t="b">
        <v>0</v>
      </c>
      <c r="H112" s="2" t="b">
        <v>0</v>
      </c>
      <c r="I112" t="b">
        <v>1</v>
      </c>
      <c r="J112" t="b">
        <v>1</v>
      </c>
      <c r="K112" t="b">
        <v>1</v>
      </c>
      <c r="L112">
        <v>0.223421841213025</v>
      </c>
      <c r="M112" t="s">
        <v>372</v>
      </c>
      <c r="N112">
        <v>0.20107965709172251</v>
      </c>
      <c r="O112">
        <v>0.223421841213025</v>
      </c>
      <c r="P112">
        <v>0.24576402533432751</v>
      </c>
      <c r="R112" t="s">
        <v>82</v>
      </c>
      <c r="S112" t="b">
        <f t="shared" si="1"/>
        <v>1</v>
      </c>
    </row>
    <row r="113" spans="1:19" x14ac:dyDescent="0.2">
      <c r="A113" s="1">
        <v>111</v>
      </c>
      <c r="B113" t="s">
        <v>83</v>
      </c>
      <c r="C113" s="2" t="b">
        <v>0</v>
      </c>
      <c r="D113" s="2" t="b">
        <v>0</v>
      </c>
      <c r="E113" t="b">
        <v>0</v>
      </c>
      <c r="F113" t="b">
        <v>1</v>
      </c>
      <c r="G113" t="b">
        <v>0</v>
      </c>
      <c r="H113" s="2" t="b">
        <v>0</v>
      </c>
      <c r="I113" t="b">
        <v>1</v>
      </c>
      <c r="J113" t="b">
        <v>1</v>
      </c>
      <c r="K113" t="b">
        <v>1</v>
      </c>
      <c r="L113">
        <v>1.6276569295614661E-3</v>
      </c>
      <c r="M113" t="s">
        <v>372</v>
      </c>
      <c r="N113">
        <v>-2.7956328625672461E-3</v>
      </c>
      <c r="O113">
        <v>1.6276569295614661E-3</v>
      </c>
      <c r="P113">
        <v>6.3266256198167602E-3</v>
      </c>
      <c r="R113" t="s">
        <v>83</v>
      </c>
      <c r="S113" t="b">
        <f t="shared" si="1"/>
        <v>1</v>
      </c>
    </row>
    <row r="114" spans="1:19" x14ac:dyDescent="0.2">
      <c r="A114" s="1">
        <v>112</v>
      </c>
      <c r="B114" t="s">
        <v>84</v>
      </c>
      <c r="C114" s="2" t="b">
        <v>0</v>
      </c>
      <c r="D114" s="2" t="b">
        <v>0</v>
      </c>
      <c r="E114" t="b">
        <v>0</v>
      </c>
      <c r="F114" t="b">
        <v>1</v>
      </c>
      <c r="G114" t="b">
        <v>0</v>
      </c>
      <c r="H114" s="2" t="b">
        <v>0</v>
      </c>
      <c r="I114" t="b">
        <v>1</v>
      </c>
      <c r="J114" t="b">
        <v>1</v>
      </c>
      <c r="K114" t="b">
        <v>1</v>
      </c>
      <c r="L114">
        <v>1.305775293785758E-3</v>
      </c>
      <c r="M114" t="s">
        <v>372</v>
      </c>
      <c r="N114">
        <v>-4.4977578115887257E-3</v>
      </c>
      <c r="O114">
        <v>1.305775293785758E-3</v>
      </c>
      <c r="P114">
        <v>7.0031759530590027E-3</v>
      </c>
      <c r="R114" t="s">
        <v>84</v>
      </c>
      <c r="S114" t="b">
        <f t="shared" si="1"/>
        <v>1</v>
      </c>
    </row>
    <row r="115" spans="1:19" x14ac:dyDescent="0.2">
      <c r="A115" s="1">
        <v>113</v>
      </c>
      <c r="B115" t="s">
        <v>85</v>
      </c>
      <c r="C115" s="2" t="b">
        <v>0</v>
      </c>
      <c r="D115" s="2" t="b">
        <v>0</v>
      </c>
      <c r="E115" t="b">
        <v>0</v>
      </c>
      <c r="F115" t="b">
        <v>1</v>
      </c>
      <c r="G115" t="b">
        <v>0</v>
      </c>
      <c r="H115" s="2" t="b">
        <v>0</v>
      </c>
      <c r="I115" t="b">
        <v>1</v>
      </c>
      <c r="J115" t="b">
        <v>1</v>
      </c>
      <c r="K115" t="b">
        <v>1</v>
      </c>
      <c r="L115">
        <v>6.1493153478883798E-4</v>
      </c>
      <c r="M115" t="s">
        <v>372</v>
      </c>
      <c r="N115">
        <v>-5.5221020208998184E-3</v>
      </c>
      <c r="O115">
        <v>6.1493153478883798E-4</v>
      </c>
      <c r="P115">
        <v>5.5427701370830591E-3</v>
      </c>
      <c r="R115" t="s">
        <v>85</v>
      </c>
      <c r="S115" t="b">
        <f t="shared" si="1"/>
        <v>1</v>
      </c>
    </row>
    <row r="116" spans="1:19" x14ac:dyDescent="0.2">
      <c r="A116" s="1">
        <v>114</v>
      </c>
      <c r="B116" t="s">
        <v>86</v>
      </c>
      <c r="C116" s="2" t="b">
        <v>0</v>
      </c>
      <c r="D116" s="2" t="b">
        <v>0</v>
      </c>
      <c r="E116" t="b">
        <v>0</v>
      </c>
      <c r="F116" t="b">
        <v>0</v>
      </c>
      <c r="G116" t="b">
        <v>0</v>
      </c>
      <c r="H116" s="2" t="b">
        <v>0</v>
      </c>
      <c r="I116" t="b">
        <v>1</v>
      </c>
      <c r="J116" t="b">
        <v>1</v>
      </c>
      <c r="K116" t="b">
        <v>1</v>
      </c>
      <c r="L116">
        <v>0.17155484694066761</v>
      </c>
      <c r="M116" t="s">
        <v>372</v>
      </c>
      <c r="N116">
        <v>0.16704916460637201</v>
      </c>
      <c r="O116">
        <v>0.17155484694066761</v>
      </c>
      <c r="P116">
        <v>0.17606052927496321</v>
      </c>
      <c r="R116" t="s">
        <v>86</v>
      </c>
      <c r="S116" t="b">
        <f t="shared" si="1"/>
        <v>1</v>
      </c>
    </row>
    <row r="117" spans="1:19" x14ac:dyDescent="0.2">
      <c r="A117" s="1">
        <v>115</v>
      </c>
      <c r="B117" t="s">
        <v>87</v>
      </c>
      <c r="C117" s="2" t="b">
        <v>0</v>
      </c>
      <c r="D117" s="2" t="b">
        <v>0</v>
      </c>
      <c r="E117" t="b">
        <v>0</v>
      </c>
      <c r="F117" t="b">
        <v>0</v>
      </c>
      <c r="G117" t="b">
        <v>0</v>
      </c>
      <c r="H117" s="2" t="b">
        <v>0</v>
      </c>
      <c r="I117" t="b">
        <v>1</v>
      </c>
      <c r="J117" t="b">
        <v>1</v>
      </c>
      <c r="K117" t="b">
        <v>1</v>
      </c>
      <c r="L117">
        <v>0.27707036463601259</v>
      </c>
      <c r="M117" t="s">
        <v>372</v>
      </c>
      <c r="N117">
        <v>0.27165059091106403</v>
      </c>
      <c r="O117">
        <v>0.27707036463601259</v>
      </c>
      <c r="P117">
        <v>0.28249013836096132</v>
      </c>
      <c r="R117" t="s">
        <v>87</v>
      </c>
      <c r="S117" t="b">
        <f t="shared" si="1"/>
        <v>1</v>
      </c>
    </row>
    <row r="118" spans="1:19" x14ac:dyDescent="0.2">
      <c r="A118" s="1">
        <v>116</v>
      </c>
      <c r="B118" t="s">
        <v>88</v>
      </c>
      <c r="C118" s="2" t="b">
        <v>0</v>
      </c>
      <c r="D118" s="2" t="b">
        <v>0</v>
      </c>
      <c r="E118" t="b">
        <v>0</v>
      </c>
      <c r="F118" t="b">
        <v>0</v>
      </c>
      <c r="G118" t="b">
        <v>0</v>
      </c>
      <c r="H118" s="2" t="b">
        <v>0</v>
      </c>
      <c r="I118" t="b">
        <v>1</v>
      </c>
      <c r="J118" t="b">
        <v>1</v>
      </c>
      <c r="K118" t="b">
        <v>1</v>
      </c>
      <c r="L118">
        <v>0.78176444175220317</v>
      </c>
      <c r="M118" t="s">
        <v>372</v>
      </c>
      <c r="N118">
        <v>0.76375874530739418</v>
      </c>
      <c r="O118">
        <v>0.78176444175220317</v>
      </c>
      <c r="P118">
        <v>0.79977013819701215</v>
      </c>
      <c r="R118" t="s">
        <v>88</v>
      </c>
      <c r="S118" t="b">
        <f t="shared" si="1"/>
        <v>1</v>
      </c>
    </row>
    <row r="119" spans="1:19" x14ac:dyDescent="0.2">
      <c r="A119" s="1">
        <v>117</v>
      </c>
      <c r="B119" t="s">
        <v>89</v>
      </c>
      <c r="C119" s="2" t="b">
        <v>0</v>
      </c>
      <c r="D119" s="2" t="b">
        <v>0</v>
      </c>
      <c r="E119" t="b">
        <v>0</v>
      </c>
      <c r="F119" t="b">
        <v>0</v>
      </c>
      <c r="G119" t="b">
        <v>0</v>
      </c>
      <c r="H119" s="2" t="b">
        <v>0</v>
      </c>
      <c r="I119" t="b">
        <v>1</v>
      </c>
      <c r="J119" t="b">
        <v>1</v>
      </c>
      <c r="K119" t="b">
        <v>1</v>
      </c>
      <c r="L119">
        <v>0.19959608858585981</v>
      </c>
      <c r="M119" t="s">
        <v>372</v>
      </c>
      <c r="N119">
        <v>0.19509040625156421</v>
      </c>
      <c r="O119">
        <v>0.19959608858585981</v>
      </c>
      <c r="P119">
        <v>0.20410177092015541</v>
      </c>
      <c r="R119" t="s">
        <v>89</v>
      </c>
      <c r="S119" t="b">
        <f t="shared" si="1"/>
        <v>1</v>
      </c>
    </row>
    <row r="120" spans="1:19" x14ac:dyDescent="0.2">
      <c r="A120" s="1">
        <v>118</v>
      </c>
      <c r="B120" t="s">
        <v>90</v>
      </c>
      <c r="C120" s="2" t="b">
        <v>0</v>
      </c>
      <c r="D120" s="2" t="b">
        <v>0</v>
      </c>
      <c r="E120" t="b">
        <v>0</v>
      </c>
      <c r="F120" t="b">
        <v>1</v>
      </c>
      <c r="G120" t="b">
        <v>0</v>
      </c>
      <c r="H120" s="2" t="b">
        <v>0</v>
      </c>
      <c r="I120" t="b">
        <v>1</v>
      </c>
      <c r="J120" t="b">
        <v>1</v>
      </c>
      <c r="K120" t="b">
        <v>1</v>
      </c>
      <c r="L120">
        <v>0.30826572072101999</v>
      </c>
      <c r="M120" t="s">
        <v>372</v>
      </c>
      <c r="N120">
        <v>0.30284594699607142</v>
      </c>
      <c r="O120">
        <v>0.30826572072101999</v>
      </c>
      <c r="P120">
        <v>0.31368549444596872</v>
      </c>
      <c r="R120" t="s">
        <v>90</v>
      </c>
      <c r="S120" t="b">
        <f t="shared" si="1"/>
        <v>1</v>
      </c>
    </row>
    <row r="121" spans="1:19" x14ac:dyDescent="0.2">
      <c r="A121" s="1">
        <v>119</v>
      </c>
      <c r="B121" t="s">
        <v>91</v>
      </c>
      <c r="C121" s="2" t="b">
        <v>0</v>
      </c>
      <c r="D121" s="2" t="b">
        <v>0</v>
      </c>
      <c r="E121" t="b">
        <v>0</v>
      </c>
      <c r="F121" t="b">
        <v>1</v>
      </c>
      <c r="G121" t="b">
        <v>0</v>
      </c>
      <c r="H121" s="2" t="b">
        <v>0</v>
      </c>
      <c r="I121" t="b">
        <v>1</v>
      </c>
      <c r="J121" t="b">
        <v>1</v>
      </c>
      <c r="K121" t="b">
        <v>1</v>
      </c>
      <c r="L121">
        <v>0.83687059571333577</v>
      </c>
      <c r="M121" t="s">
        <v>372</v>
      </c>
      <c r="N121">
        <v>0.81886489926852679</v>
      </c>
      <c r="O121">
        <v>0.83687059571333577</v>
      </c>
      <c r="P121">
        <v>0.85487629215814476</v>
      </c>
      <c r="R121" t="s">
        <v>91</v>
      </c>
      <c r="S121" t="b">
        <f t="shared" si="1"/>
        <v>1</v>
      </c>
    </row>
    <row r="122" spans="1:19" x14ac:dyDescent="0.2">
      <c r="A122" s="1">
        <v>120</v>
      </c>
      <c r="B122" t="s">
        <v>92</v>
      </c>
      <c r="C122" s="2" t="b">
        <v>0</v>
      </c>
      <c r="D122" s="2" t="b">
        <v>0</v>
      </c>
      <c r="E122" t="b">
        <v>0</v>
      </c>
      <c r="F122" t="b">
        <v>0</v>
      </c>
      <c r="G122" t="b">
        <v>0</v>
      </c>
      <c r="H122" s="2" t="b">
        <v>0</v>
      </c>
      <c r="I122" t="b">
        <v>1</v>
      </c>
      <c r="J122" t="b">
        <v>1</v>
      </c>
      <c r="K122" t="b">
        <v>1</v>
      </c>
      <c r="L122">
        <v>6.3516733748383486E-2</v>
      </c>
      <c r="M122" t="s">
        <v>372</v>
      </c>
      <c r="N122">
        <v>5.6453786261394821E-2</v>
      </c>
      <c r="O122">
        <v>6.3516733748383486E-2</v>
      </c>
      <c r="P122">
        <v>7.1276350481227213E-2</v>
      </c>
      <c r="R122" t="s">
        <v>92</v>
      </c>
      <c r="S122" t="b">
        <f t="shared" si="1"/>
        <v>1</v>
      </c>
    </row>
    <row r="123" spans="1:19" x14ac:dyDescent="0.2">
      <c r="A123" s="1">
        <v>121</v>
      </c>
      <c r="B123" t="s">
        <v>93</v>
      </c>
      <c r="C123" s="2" t="b">
        <v>0</v>
      </c>
      <c r="D123" s="2" t="b">
        <v>0</v>
      </c>
      <c r="E123" t="b">
        <v>0</v>
      </c>
      <c r="F123" t="b">
        <v>1</v>
      </c>
      <c r="G123" t="b">
        <v>0</v>
      </c>
      <c r="H123" s="2" t="b">
        <v>0</v>
      </c>
      <c r="I123" t="b">
        <v>1</v>
      </c>
      <c r="J123" t="b">
        <v>1</v>
      </c>
      <c r="K123" t="b">
        <v>1</v>
      </c>
      <c r="L123">
        <v>7.7516278592045476E-2</v>
      </c>
      <c r="M123" t="s">
        <v>372</v>
      </c>
      <c r="N123">
        <v>6.8363506779799979E-2</v>
      </c>
      <c r="O123">
        <v>7.7516278592045476E-2</v>
      </c>
      <c r="P123">
        <v>8.4550897794577237E-2</v>
      </c>
      <c r="R123" t="s">
        <v>93</v>
      </c>
      <c r="S123" t="b">
        <f t="shared" si="1"/>
        <v>1</v>
      </c>
    </row>
    <row r="124" spans="1:19" x14ac:dyDescent="0.2">
      <c r="A124" s="1">
        <v>122</v>
      </c>
      <c r="B124" t="s">
        <v>94</v>
      </c>
      <c r="C124" s="2" t="b">
        <v>0</v>
      </c>
      <c r="D124" s="2" t="b">
        <v>0</v>
      </c>
      <c r="E124" t="b">
        <v>0</v>
      </c>
      <c r="F124" t="b">
        <v>1</v>
      </c>
      <c r="G124" t="b">
        <v>0</v>
      </c>
      <c r="H124" s="2" t="b">
        <v>0</v>
      </c>
      <c r="I124" t="b">
        <v>1</v>
      </c>
      <c r="J124" t="b">
        <v>1</v>
      </c>
      <c r="K124" t="b">
        <v>1</v>
      </c>
      <c r="L124">
        <v>0.39599902226705369</v>
      </c>
      <c r="M124" t="s">
        <v>372</v>
      </c>
      <c r="N124">
        <v>0.2847827308174341</v>
      </c>
      <c r="O124">
        <v>0.39599902226705369</v>
      </c>
      <c r="P124">
        <v>0.5820580471093959</v>
      </c>
      <c r="R124" t="s">
        <v>94</v>
      </c>
      <c r="S124" t="b">
        <f t="shared" si="1"/>
        <v>1</v>
      </c>
    </row>
    <row r="125" spans="1:19" x14ac:dyDescent="0.2">
      <c r="A125" s="1">
        <v>123</v>
      </c>
      <c r="B125" t="s">
        <v>98</v>
      </c>
      <c r="C125" s="2" t="b">
        <v>0</v>
      </c>
      <c r="D125" s="2" t="b">
        <v>0</v>
      </c>
      <c r="E125" t="b">
        <v>0</v>
      </c>
      <c r="F125" t="b">
        <v>1</v>
      </c>
      <c r="G125" t="b">
        <v>0</v>
      </c>
      <c r="H125" s="2" t="b">
        <v>0</v>
      </c>
      <c r="I125" t="b">
        <v>1</v>
      </c>
      <c r="J125" t="b">
        <v>1</v>
      </c>
      <c r="K125" t="b">
        <v>1</v>
      </c>
      <c r="L125">
        <v>116.7870497770292</v>
      </c>
      <c r="M125" t="s">
        <v>372</v>
      </c>
      <c r="N125">
        <v>111.99435496108561</v>
      </c>
      <c r="O125">
        <v>116.7870497770292</v>
      </c>
      <c r="P125">
        <v>121.1938490874296</v>
      </c>
      <c r="R125" t="s">
        <v>98</v>
      </c>
      <c r="S125" t="b">
        <f t="shared" si="1"/>
        <v>1</v>
      </c>
    </row>
    <row r="126" spans="1:19" x14ac:dyDescent="0.2">
      <c r="A126" s="1">
        <v>124</v>
      </c>
      <c r="B126" t="s">
        <v>99</v>
      </c>
      <c r="C126" s="2" t="b">
        <v>0</v>
      </c>
      <c r="D126" s="2" t="b">
        <v>0</v>
      </c>
      <c r="E126" t="b">
        <v>0</v>
      </c>
      <c r="F126" t="b">
        <v>1</v>
      </c>
      <c r="G126" t="b">
        <v>0</v>
      </c>
      <c r="H126" s="2" t="b">
        <v>0</v>
      </c>
      <c r="I126" t="b">
        <v>1</v>
      </c>
      <c r="J126" t="b">
        <v>1</v>
      </c>
      <c r="K126" t="b">
        <v>1</v>
      </c>
      <c r="L126">
        <v>5.5567817633127659</v>
      </c>
      <c r="M126" t="s">
        <v>372</v>
      </c>
      <c r="N126">
        <v>4.4378387023412076</v>
      </c>
      <c r="O126">
        <v>5.5567817633127659</v>
      </c>
      <c r="P126">
        <v>7.1646529153505671</v>
      </c>
      <c r="R126" t="s">
        <v>99</v>
      </c>
      <c r="S126" t="b">
        <f t="shared" si="1"/>
        <v>1</v>
      </c>
    </row>
    <row r="127" spans="1:19" x14ac:dyDescent="0.2">
      <c r="A127" s="1">
        <v>125</v>
      </c>
      <c r="B127" t="s">
        <v>100</v>
      </c>
      <c r="C127" s="2" t="b">
        <v>0</v>
      </c>
      <c r="D127" s="2" t="b">
        <v>0</v>
      </c>
      <c r="E127" t="b">
        <v>0</v>
      </c>
      <c r="F127" t="b">
        <v>1</v>
      </c>
      <c r="G127" t="b">
        <v>0</v>
      </c>
      <c r="H127" s="2" t="b">
        <v>0</v>
      </c>
      <c r="I127" t="b">
        <v>1</v>
      </c>
      <c r="J127" t="b">
        <v>1</v>
      </c>
      <c r="K127" t="b">
        <v>1</v>
      </c>
      <c r="L127">
        <v>4.3468367217404396</v>
      </c>
      <c r="M127" t="s">
        <v>372</v>
      </c>
      <c r="N127">
        <v>3.7687333430714212</v>
      </c>
      <c r="O127">
        <v>4.3468367217404396</v>
      </c>
      <c r="P127">
        <v>5.0555288394072164</v>
      </c>
      <c r="R127" t="s">
        <v>100</v>
      </c>
      <c r="S127" t="b">
        <f t="shared" si="1"/>
        <v>1</v>
      </c>
    </row>
    <row r="128" spans="1:19" x14ac:dyDescent="0.2">
      <c r="A128" s="1">
        <v>126</v>
      </c>
      <c r="B128" t="s">
        <v>95</v>
      </c>
      <c r="C128" s="2" t="b">
        <v>0</v>
      </c>
      <c r="D128" s="2" t="b">
        <v>0</v>
      </c>
      <c r="E128" t="b">
        <v>0</v>
      </c>
      <c r="F128" t="b">
        <v>0</v>
      </c>
      <c r="G128" t="b">
        <v>0</v>
      </c>
      <c r="H128" s="2" t="b">
        <v>0</v>
      </c>
      <c r="I128" t="b">
        <v>1</v>
      </c>
      <c r="J128" t="b">
        <v>1</v>
      </c>
      <c r="K128" t="b">
        <v>1</v>
      </c>
      <c r="L128">
        <v>3.49889547531046E-3</v>
      </c>
      <c r="M128" t="s">
        <v>372</v>
      </c>
      <c r="N128">
        <v>3.4072283892884409E-3</v>
      </c>
      <c r="O128">
        <v>3.49889547531046E-3</v>
      </c>
      <c r="P128">
        <v>3.6261674905494271E-3</v>
      </c>
      <c r="R128" t="s">
        <v>95</v>
      </c>
      <c r="S128" t="b">
        <f t="shared" si="1"/>
        <v>1</v>
      </c>
    </row>
    <row r="129" spans="1:19" x14ac:dyDescent="0.2">
      <c r="A129" s="1">
        <v>127</v>
      </c>
      <c r="B129" t="s">
        <v>96</v>
      </c>
      <c r="C129" s="2" t="b">
        <v>0</v>
      </c>
      <c r="D129" s="2" t="b">
        <v>0</v>
      </c>
      <c r="E129" t="b">
        <v>0</v>
      </c>
      <c r="F129" t="b">
        <v>0</v>
      </c>
      <c r="G129" t="b">
        <v>0</v>
      </c>
      <c r="H129" s="2" t="b">
        <v>0</v>
      </c>
      <c r="I129" t="b">
        <v>1</v>
      </c>
      <c r="J129" t="b">
        <v>1</v>
      </c>
      <c r="K129" t="b">
        <v>1</v>
      </c>
      <c r="L129">
        <v>5.6509414364849962E-3</v>
      </c>
      <c r="M129" t="s">
        <v>372</v>
      </c>
      <c r="N129">
        <v>5.2854212889606889E-3</v>
      </c>
      <c r="O129">
        <v>5.6509414364849962E-3</v>
      </c>
      <c r="P129">
        <v>6.3659429303270119E-3</v>
      </c>
      <c r="R129" t="s">
        <v>96</v>
      </c>
      <c r="S129" t="b">
        <f t="shared" si="1"/>
        <v>1</v>
      </c>
    </row>
    <row r="130" spans="1:19" x14ac:dyDescent="0.2">
      <c r="A130" s="1">
        <v>128</v>
      </c>
      <c r="B130" t="s">
        <v>97</v>
      </c>
      <c r="C130" s="2" t="b">
        <v>0</v>
      </c>
      <c r="D130" s="2" t="b">
        <v>0</v>
      </c>
      <c r="E130" t="b">
        <v>0</v>
      </c>
      <c r="F130" t="b">
        <v>0</v>
      </c>
      <c r="G130" t="b">
        <v>0</v>
      </c>
      <c r="H130" s="2" t="b">
        <v>0</v>
      </c>
      <c r="I130" t="b">
        <v>1</v>
      </c>
      <c r="J130" t="b">
        <v>1</v>
      </c>
      <c r="K130" t="b">
        <v>1</v>
      </c>
      <c r="L130">
        <v>7.1937805964061036E-3</v>
      </c>
      <c r="M130" t="s">
        <v>372</v>
      </c>
      <c r="N130">
        <v>6.9447717893954342E-3</v>
      </c>
      <c r="O130">
        <v>7.1937805964061036E-3</v>
      </c>
      <c r="P130">
        <v>7.4774335692065659E-3</v>
      </c>
      <c r="R130" t="s">
        <v>97</v>
      </c>
      <c r="S130" t="b">
        <f t="shared" si="1"/>
        <v>1</v>
      </c>
    </row>
    <row r="131" spans="1:19" x14ac:dyDescent="0.2">
      <c r="A131" s="1">
        <v>129</v>
      </c>
      <c r="B131" t="s">
        <v>50</v>
      </c>
      <c r="C131" s="2" t="b">
        <v>0</v>
      </c>
      <c r="D131" s="2" t="b">
        <v>0</v>
      </c>
      <c r="E131" t="b">
        <v>0</v>
      </c>
      <c r="F131" t="b">
        <v>0</v>
      </c>
      <c r="G131" t="b">
        <v>0</v>
      </c>
      <c r="H131" s="2" t="b">
        <v>0</v>
      </c>
      <c r="I131" t="b">
        <v>1</v>
      </c>
      <c r="J131" t="b">
        <v>1</v>
      </c>
      <c r="K131" t="b">
        <v>1</v>
      </c>
      <c r="L131">
        <v>-1.7885829727128381E-2</v>
      </c>
      <c r="M131" t="s">
        <v>372</v>
      </c>
      <c r="N131">
        <v>-1.848983106864921E-2</v>
      </c>
      <c r="O131">
        <v>-1.7885829727128381E-2</v>
      </c>
      <c r="P131">
        <v>-1.7177629727948951E-2</v>
      </c>
      <c r="R131" t="s">
        <v>50</v>
      </c>
      <c r="S131" t="b">
        <f t="shared" ref="S131:S152" si="2">(B131=R131)</f>
        <v>1</v>
      </c>
    </row>
    <row r="132" spans="1:19" x14ac:dyDescent="0.2">
      <c r="A132" s="1">
        <v>130</v>
      </c>
      <c r="B132" t="s">
        <v>51</v>
      </c>
      <c r="C132" s="2" t="b">
        <v>0</v>
      </c>
      <c r="D132" s="2" t="b">
        <v>0</v>
      </c>
      <c r="E132" t="b">
        <v>0</v>
      </c>
      <c r="F132" t="b">
        <v>0</v>
      </c>
      <c r="G132" t="b">
        <v>0</v>
      </c>
      <c r="H132" s="2" t="b">
        <v>0</v>
      </c>
      <c r="I132" t="b">
        <v>1</v>
      </c>
      <c r="J132" t="b">
        <v>1</v>
      </c>
      <c r="K132" t="b">
        <v>1</v>
      </c>
      <c r="L132">
        <v>-2.6963920123773751E-2</v>
      </c>
      <c r="M132" t="s">
        <v>372</v>
      </c>
      <c r="N132">
        <v>-2.7968160553129701E-2</v>
      </c>
      <c r="O132">
        <v>-2.6963920123773751E-2</v>
      </c>
      <c r="P132">
        <v>-2.590872525635432E-2</v>
      </c>
      <c r="R132" t="s">
        <v>51</v>
      </c>
      <c r="S132" t="b">
        <f t="shared" si="2"/>
        <v>1</v>
      </c>
    </row>
    <row r="133" spans="1:19" x14ac:dyDescent="0.2">
      <c r="A133" s="1">
        <v>131</v>
      </c>
      <c r="B133" t="s">
        <v>52</v>
      </c>
      <c r="C133" s="2" t="b">
        <v>0</v>
      </c>
      <c r="D133" s="2" t="b">
        <v>0</v>
      </c>
      <c r="E133" t="b">
        <v>0</v>
      </c>
      <c r="F133" t="b">
        <v>0</v>
      </c>
      <c r="G133" t="b">
        <v>0</v>
      </c>
      <c r="H133" s="2" t="b">
        <v>0</v>
      </c>
      <c r="I133" t="b">
        <v>1</v>
      </c>
      <c r="J133" t="b">
        <v>1</v>
      </c>
      <c r="K133" t="b">
        <v>1</v>
      </c>
      <c r="L133">
        <v>-0.16963073442501911</v>
      </c>
      <c r="M133" t="s">
        <v>372</v>
      </c>
      <c r="N133">
        <v>-0.1709376110490719</v>
      </c>
      <c r="O133">
        <v>-0.16963073442501911</v>
      </c>
      <c r="P133">
        <v>-0.16834020479514311</v>
      </c>
      <c r="R133" t="s">
        <v>52</v>
      </c>
      <c r="S133" t="b">
        <f t="shared" si="2"/>
        <v>1</v>
      </c>
    </row>
    <row r="134" spans="1:19" x14ac:dyDescent="0.2">
      <c r="A134" s="1">
        <v>132</v>
      </c>
      <c r="B134" t="s">
        <v>74</v>
      </c>
      <c r="C134" s="2" t="b">
        <v>0</v>
      </c>
      <c r="D134" s="2" t="b">
        <v>0</v>
      </c>
      <c r="E134" t="b">
        <v>0</v>
      </c>
      <c r="F134" t="b">
        <v>1</v>
      </c>
      <c r="G134" t="b">
        <v>0</v>
      </c>
      <c r="H134" s="2" t="b">
        <v>0</v>
      </c>
      <c r="I134" t="b">
        <v>1</v>
      </c>
      <c r="J134" t="b">
        <v>1</v>
      </c>
      <c r="K134" t="b">
        <v>1</v>
      </c>
      <c r="L134">
        <v>-2433.0376326817218</v>
      </c>
      <c r="M134" t="s">
        <v>372</v>
      </c>
      <c r="N134">
        <v>-9731.2952563723193</v>
      </c>
      <c r="O134">
        <v>-2433.0376326817218</v>
      </c>
      <c r="P134">
        <v>-0.24613421703394511</v>
      </c>
      <c r="R134" t="s">
        <v>74</v>
      </c>
      <c r="S134" t="b">
        <f t="shared" si="2"/>
        <v>1</v>
      </c>
    </row>
    <row r="135" spans="1:19" x14ac:dyDescent="0.2">
      <c r="A135" s="1">
        <v>133</v>
      </c>
      <c r="B135" t="s">
        <v>75</v>
      </c>
      <c r="C135" s="2" t="b">
        <v>0</v>
      </c>
      <c r="D135" s="2" t="b">
        <v>0</v>
      </c>
      <c r="E135" t="b">
        <v>0</v>
      </c>
      <c r="F135" t="b">
        <v>1</v>
      </c>
      <c r="G135" t="b">
        <v>0</v>
      </c>
      <c r="H135" s="2" t="b">
        <v>0</v>
      </c>
      <c r="I135" t="b">
        <v>1</v>
      </c>
      <c r="J135" t="b">
        <v>1</v>
      </c>
      <c r="K135" t="b">
        <v>1</v>
      </c>
      <c r="L135">
        <v>-0.23495315295337249</v>
      </c>
      <c r="M135" t="s">
        <v>372</v>
      </c>
      <c r="N135">
        <v>-0.26397371840108169</v>
      </c>
      <c r="O135">
        <v>-0.23495315295337249</v>
      </c>
      <c r="P135">
        <v>-0.18297131640559119</v>
      </c>
      <c r="R135" t="s">
        <v>75</v>
      </c>
      <c r="S135" t="b">
        <f t="shared" si="2"/>
        <v>1</v>
      </c>
    </row>
    <row r="136" spans="1:19" x14ac:dyDescent="0.2">
      <c r="A136" s="1">
        <v>134</v>
      </c>
      <c r="B136" t="s">
        <v>76</v>
      </c>
      <c r="C136" s="2" t="b">
        <v>0</v>
      </c>
      <c r="D136" s="2" t="b">
        <v>0</v>
      </c>
      <c r="E136" t="b">
        <v>0</v>
      </c>
      <c r="F136" t="b">
        <v>1</v>
      </c>
      <c r="G136" t="b">
        <v>0</v>
      </c>
      <c r="H136" s="2" t="b">
        <v>0</v>
      </c>
      <c r="I136" t="b">
        <v>1</v>
      </c>
      <c r="J136" t="b">
        <v>1</v>
      </c>
      <c r="K136" t="b">
        <v>1</v>
      </c>
      <c r="L136">
        <v>-0.23701430060995551</v>
      </c>
      <c r="M136" t="s">
        <v>372</v>
      </c>
      <c r="N136">
        <v>-0.30913603191788352</v>
      </c>
      <c r="O136">
        <v>-0.23701430060995551</v>
      </c>
      <c r="P136">
        <v>-0.103399884780074</v>
      </c>
      <c r="R136" t="s">
        <v>76</v>
      </c>
      <c r="S136" t="b">
        <f t="shared" si="2"/>
        <v>1</v>
      </c>
    </row>
    <row r="137" spans="1:19" x14ac:dyDescent="0.2">
      <c r="A137" s="1">
        <v>135</v>
      </c>
      <c r="B137" t="s">
        <v>77</v>
      </c>
      <c r="C137" s="2" t="b">
        <v>0</v>
      </c>
      <c r="D137" s="2" t="b">
        <v>0</v>
      </c>
      <c r="E137" t="b">
        <v>0</v>
      </c>
      <c r="F137" t="b">
        <v>1</v>
      </c>
      <c r="G137" t="b">
        <v>0</v>
      </c>
      <c r="H137" s="2" t="b">
        <v>0</v>
      </c>
      <c r="I137" t="b">
        <v>1</v>
      </c>
      <c r="J137" t="b">
        <v>1</v>
      </c>
      <c r="K137" t="b">
        <v>1</v>
      </c>
      <c r="L137">
        <v>-3974.79635405914</v>
      </c>
      <c r="M137" t="s">
        <v>372</v>
      </c>
      <c r="N137">
        <v>-15897.22523777236</v>
      </c>
      <c r="O137">
        <v>-3974.79635405914</v>
      </c>
      <c r="P137">
        <v>-0.56445750497556058</v>
      </c>
      <c r="R137" t="s">
        <v>77</v>
      </c>
      <c r="S137" t="b">
        <f t="shared" si="2"/>
        <v>1</v>
      </c>
    </row>
    <row r="138" spans="1:19" x14ac:dyDescent="0.2">
      <c r="A138" s="1">
        <v>136</v>
      </c>
      <c r="B138" t="s">
        <v>78</v>
      </c>
      <c r="C138" s="2" t="b">
        <v>0</v>
      </c>
      <c r="D138" s="2" t="b">
        <v>0</v>
      </c>
      <c r="E138" t="b">
        <v>0</v>
      </c>
      <c r="F138" t="b">
        <v>1</v>
      </c>
      <c r="G138" t="b">
        <v>0</v>
      </c>
      <c r="H138" s="2" t="b">
        <v>0</v>
      </c>
      <c r="I138" t="b">
        <v>1</v>
      </c>
      <c r="J138" t="b">
        <v>1</v>
      </c>
      <c r="K138" t="b">
        <v>1</v>
      </c>
      <c r="L138">
        <v>-0.59496536796246835</v>
      </c>
      <c r="M138" t="s">
        <v>372</v>
      </c>
      <c r="N138">
        <v>-0.79803966252247704</v>
      </c>
      <c r="O138">
        <v>-0.59496536796246835</v>
      </c>
      <c r="P138">
        <v>-0.41544743277551521</v>
      </c>
      <c r="R138" t="s">
        <v>78</v>
      </c>
      <c r="S138" t="b">
        <f t="shared" si="2"/>
        <v>1</v>
      </c>
    </row>
    <row r="139" spans="1:19" x14ac:dyDescent="0.2">
      <c r="A139" s="1">
        <v>137</v>
      </c>
      <c r="B139" t="s">
        <v>79</v>
      </c>
      <c r="C139" s="2" t="b">
        <v>0</v>
      </c>
      <c r="D139" s="2" t="b">
        <v>0</v>
      </c>
      <c r="E139" t="b">
        <v>0</v>
      </c>
      <c r="F139" t="b">
        <v>1</v>
      </c>
      <c r="G139" t="b">
        <v>0</v>
      </c>
      <c r="H139" s="2" t="b">
        <v>0</v>
      </c>
      <c r="I139" t="b">
        <v>1</v>
      </c>
      <c r="J139" t="b">
        <v>1</v>
      </c>
      <c r="K139" t="b">
        <v>1</v>
      </c>
      <c r="L139">
        <v>-0.48259815722769422</v>
      </c>
      <c r="M139" t="s">
        <v>372</v>
      </c>
      <c r="N139">
        <v>-0.57776885156869684</v>
      </c>
      <c r="O139">
        <v>-0.48259815722769422</v>
      </c>
      <c r="P139">
        <v>-0.29448560351719938</v>
      </c>
      <c r="R139" t="s">
        <v>79</v>
      </c>
      <c r="S139" t="b">
        <f t="shared" si="2"/>
        <v>1</v>
      </c>
    </row>
    <row r="140" spans="1:19" x14ac:dyDescent="0.2">
      <c r="A140" s="1">
        <v>138</v>
      </c>
      <c r="B140" t="s">
        <v>71</v>
      </c>
      <c r="C140" s="2" t="b">
        <v>0</v>
      </c>
      <c r="D140" s="2" t="b">
        <v>0</v>
      </c>
      <c r="E140" t="b">
        <v>0</v>
      </c>
      <c r="F140" t="b">
        <v>1</v>
      </c>
      <c r="G140" t="b">
        <v>0</v>
      </c>
      <c r="H140" s="2" t="b">
        <v>0</v>
      </c>
      <c r="I140" t="b">
        <v>1</v>
      </c>
      <c r="J140" t="b">
        <v>1</v>
      </c>
      <c r="K140" t="b">
        <v>1</v>
      </c>
      <c r="L140">
        <v>-649.88612601102966</v>
      </c>
      <c r="M140" t="s">
        <v>372</v>
      </c>
      <c r="N140">
        <v>-2598.8610889726001</v>
      </c>
      <c r="O140">
        <v>-649.88612601102966</v>
      </c>
      <c r="P140">
        <v>-0.17703097183457259</v>
      </c>
      <c r="R140" t="s">
        <v>71</v>
      </c>
      <c r="S140" t="b">
        <f t="shared" si="2"/>
        <v>1</v>
      </c>
    </row>
    <row r="141" spans="1:19" x14ac:dyDescent="0.2">
      <c r="A141" s="1">
        <v>139</v>
      </c>
      <c r="B141" t="s">
        <v>72</v>
      </c>
      <c r="C141" s="2" t="b">
        <v>0</v>
      </c>
      <c r="D141" s="2" t="b">
        <v>0</v>
      </c>
      <c r="E141" t="b">
        <v>0</v>
      </c>
      <c r="F141" t="b">
        <v>1</v>
      </c>
      <c r="G141" t="b">
        <v>0</v>
      </c>
      <c r="H141" s="2" t="b">
        <v>0</v>
      </c>
      <c r="I141" t="b">
        <v>1</v>
      </c>
      <c r="J141" t="b">
        <v>1</v>
      </c>
      <c r="K141" t="b">
        <v>1</v>
      </c>
      <c r="L141">
        <v>-0.2097880942538646</v>
      </c>
      <c r="M141" t="s">
        <v>372</v>
      </c>
      <c r="N141">
        <v>-0.30926592460505342</v>
      </c>
      <c r="O141">
        <v>-0.2097880942538646</v>
      </c>
      <c r="P141">
        <v>-0.15615857812865691</v>
      </c>
      <c r="R141" t="s">
        <v>72</v>
      </c>
      <c r="S141" t="b">
        <f t="shared" si="2"/>
        <v>1</v>
      </c>
    </row>
    <row r="142" spans="1:19" x14ac:dyDescent="0.2">
      <c r="A142" s="1">
        <v>140</v>
      </c>
      <c r="B142" t="s">
        <v>73</v>
      </c>
      <c r="C142" s="2" t="b">
        <v>0</v>
      </c>
      <c r="D142" s="2" t="b">
        <v>0</v>
      </c>
      <c r="E142" t="b">
        <v>0</v>
      </c>
      <c r="F142" t="b">
        <v>1</v>
      </c>
      <c r="G142" t="b">
        <v>0</v>
      </c>
      <c r="H142" s="2" t="b">
        <v>0</v>
      </c>
      <c r="I142" t="b">
        <v>1</v>
      </c>
      <c r="J142" t="b">
        <v>1</v>
      </c>
      <c r="K142" t="b">
        <v>1</v>
      </c>
      <c r="L142">
        <v>-0.16875711390010381</v>
      </c>
      <c r="M142" t="s">
        <v>372</v>
      </c>
      <c r="N142">
        <v>-0.22591716914934301</v>
      </c>
      <c r="O142">
        <v>-0.16875711390010381</v>
      </c>
      <c r="P142">
        <v>-9.553780111734532E-2</v>
      </c>
      <c r="R142" t="s">
        <v>73</v>
      </c>
      <c r="S142" t="b">
        <f t="shared" si="2"/>
        <v>1</v>
      </c>
    </row>
    <row r="143" spans="1:19" x14ac:dyDescent="0.2">
      <c r="A143" s="1">
        <v>141</v>
      </c>
      <c r="B143" t="s">
        <v>62</v>
      </c>
      <c r="C143" s="2" t="b">
        <v>0</v>
      </c>
      <c r="D143" s="2" t="b">
        <v>0</v>
      </c>
      <c r="E143" t="b">
        <v>0</v>
      </c>
      <c r="F143" t="b">
        <v>0</v>
      </c>
      <c r="G143" t="b">
        <v>0</v>
      </c>
      <c r="H143" s="2" t="b">
        <v>0</v>
      </c>
      <c r="I143" t="b">
        <v>1</v>
      </c>
      <c r="J143" t="b">
        <v>1</v>
      </c>
      <c r="K143" t="b">
        <v>1</v>
      </c>
      <c r="L143">
        <v>4.5709671700530554E-3</v>
      </c>
      <c r="M143" t="s">
        <v>372</v>
      </c>
      <c r="N143">
        <v>1.047630326878556E-4</v>
      </c>
      <c r="O143">
        <v>4.5709671700530554E-3</v>
      </c>
      <c r="P143">
        <v>2.1210161296865999E-2</v>
      </c>
      <c r="R143" t="s">
        <v>62</v>
      </c>
      <c r="S143" t="b">
        <f t="shared" si="2"/>
        <v>1</v>
      </c>
    </row>
    <row r="144" spans="1:19" x14ac:dyDescent="0.2">
      <c r="A144" s="1">
        <v>142</v>
      </c>
      <c r="B144" t="s">
        <v>63</v>
      </c>
      <c r="C144" s="2" t="b">
        <v>0</v>
      </c>
      <c r="D144" s="2" t="b">
        <v>0</v>
      </c>
      <c r="E144" t="b">
        <v>0</v>
      </c>
      <c r="F144" t="b">
        <v>1</v>
      </c>
      <c r="G144" t="b">
        <v>0</v>
      </c>
      <c r="H144" s="2" t="b">
        <v>0</v>
      </c>
      <c r="I144" t="b">
        <v>1</v>
      </c>
      <c r="J144" t="b">
        <v>1</v>
      </c>
      <c r="K144" t="b">
        <v>1</v>
      </c>
      <c r="L144">
        <v>6.4659560414255168E-3</v>
      </c>
      <c r="M144" t="s">
        <v>372</v>
      </c>
      <c r="N144">
        <v>2.025079079928187E-4</v>
      </c>
      <c r="O144">
        <v>6.4659560414255168E-3</v>
      </c>
      <c r="P144">
        <v>3.3369430418648358E-2</v>
      </c>
      <c r="R144" t="s">
        <v>63</v>
      </c>
      <c r="S144" t="b">
        <f t="shared" si="2"/>
        <v>1</v>
      </c>
    </row>
    <row r="145" spans="1:19" x14ac:dyDescent="0.2">
      <c r="A145" s="1">
        <v>143</v>
      </c>
      <c r="B145" t="s">
        <v>64</v>
      </c>
      <c r="C145" s="2" t="b">
        <v>0</v>
      </c>
      <c r="D145" s="2" t="b">
        <v>0</v>
      </c>
      <c r="E145" t="b">
        <v>0</v>
      </c>
      <c r="F145" t="b">
        <v>1</v>
      </c>
      <c r="G145" t="b">
        <v>0</v>
      </c>
      <c r="H145" s="2" t="b">
        <v>0</v>
      </c>
      <c r="I145" t="b">
        <v>1</v>
      </c>
      <c r="J145" t="b">
        <v>1</v>
      </c>
      <c r="K145" t="b">
        <v>1</v>
      </c>
      <c r="L145">
        <v>6.4752667733918847E-3</v>
      </c>
      <c r="M145" t="s">
        <v>372</v>
      </c>
      <c r="N145">
        <v>2.4005241119974169E-4</v>
      </c>
      <c r="O145">
        <v>6.4752667733918847E-3</v>
      </c>
      <c r="P145">
        <v>3.6363644891652683E-2</v>
      </c>
      <c r="R145" t="s">
        <v>64</v>
      </c>
      <c r="S145" t="b">
        <f t="shared" si="2"/>
        <v>1</v>
      </c>
    </row>
    <row r="146" spans="1:19" x14ac:dyDescent="0.2">
      <c r="A146" s="1">
        <v>144</v>
      </c>
      <c r="B146" t="s">
        <v>151</v>
      </c>
      <c r="C146" s="2" t="b">
        <v>0</v>
      </c>
      <c r="D146" s="2" t="b">
        <v>0</v>
      </c>
      <c r="E146" t="b">
        <v>0</v>
      </c>
      <c r="F146" t="b">
        <v>0</v>
      </c>
      <c r="G146" t="b">
        <v>1</v>
      </c>
      <c r="H146" s="2" t="b">
        <v>0</v>
      </c>
      <c r="I146" t="b">
        <v>1</v>
      </c>
      <c r="J146" t="b">
        <v>1</v>
      </c>
      <c r="K146" t="b">
        <v>1</v>
      </c>
      <c r="L146">
        <v>0.25</v>
      </c>
      <c r="M146" t="s">
        <v>368</v>
      </c>
      <c r="N146">
        <v>0.1</v>
      </c>
      <c r="P146">
        <v>0.4</v>
      </c>
      <c r="R146" t="s">
        <v>151</v>
      </c>
      <c r="S146" t="b">
        <f t="shared" si="2"/>
        <v>1</v>
      </c>
    </row>
    <row r="147" spans="1:19" x14ac:dyDescent="0.2">
      <c r="A147" s="1">
        <v>145</v>
      </c>
      <c r="B147" t="s">
        <v>149</v>
      </c>
      <c r="C147" s="2" t="b">
        <v>0</v>
      </c>
      <c r="D147" s="2" t="b">
        <v>0</v>
      </c>
      <c r="E147" t="b">
        <v>0</v>
      </c>
      <c r="F147" t="b">
        <v>0</v>
      </c>
      <c r="G147" t="b">
        <v>1</v>
      </c>
      <c r="H147" s="2" t="b">
        <v>0</v>
      </c>
      <c r="I147" t="b">
        <v>1</v>
      </c>
      <c r="J147" t="b">
        <v>1</v>
      </c>
      <c r="K147" t="b">
        <v>1</v>
      </c>
      <c r="L147">
        <v>1.5069999999999999</v>
      </c>
      <c r="M147" t="s">
        <v>368</v>
      </c>
      <c r="N147">
        <v>1.1639999999999999</v>
      </c>
      <c r="P147">
        <v>2.2959999999999998</v>
      </c>
      <c r="R147" t="s">
        <v>149</v>
      </c>
      <c r="S147" t="b">
        <f t="shared" si="2"/>
        <v>1</v>
      </c>
    </row>
    <row r="148" spans="1:19" x14ac:dyDescent="0.2">
      <c r="A148" s="1">
        <v>146</v>
      </c>
      <c r="B148" t="s">
        <v>150</v>
      </c>
      <c r="C148" s="2" t="b">
        <v>0</v>
      </c>
      <c r="D148" s="2" t="b">
        <v>0</v>
      </c>
      <c r="E148" t="b">
        <v>0</v>
      </c>
      <c r="F148" t="b">
        <v>0</v>
      </c>
      <c r="G148" t="b">
        <v>1</v>
      </c>
      <c r="H148" s="2" t="b">
        <v>0</v>
      </c>
      <c r="I148" t="b">
        <v>1</v>
      </c>
      <c r="J148" t="b">
        <v>1</v>
      </c>
      <c r="K148" t="b">
        <v>1</v>
      </c>
      <c r="L148">
        <v>3.9830000000000001</v>
      </c>
      <c r="M148" t="s">
        <v>368</v>
      </c>
      <c r="N148">
        <v>2.6190000000000002</v>
      </c>
      <c r="P148">
        <v>6.6920000000000002</v>
      </c>
      <c r="R148" t="s">
        <v>150</v>
      </c>
      <c r="S148" t="b">
        <f t="shared" si="2"/>
        <v>1</v>
      </c>
    </row>
    <row r="149" spans="1:19" x14ac:dyDescent="0.2">
      <c r="A149" s="1">
        <v>147</v>
      </c>
      <c r="B149" t="s">
        <v>148</v>
      </c>
      <c r="C149" s="2" t="b">
        <v>0</v>
      </c>
      <c r="D149" s="2" t="b">
        <v>0</v>
      </c>
      <c r="E149" t="b">
        <v>0</v>
      </c>
      <c r="F149" t="b">
        <v>0</v>
      </c>
      <c r="G149" t="b">
        <v>1</v>
      </c>
      <c r="H149" s="2" t="b">
        <v>0</v>
      </c>
      <c r="I149" t="b">
        <v>1</v>
      </c>
      <c r="J149" t="b">
        <v>1</v>
      </c>
      <c r="K149" t="b">
        <v>1</v>
      </c>
      <c r="L149">
        <v>1.333</v>
      </c>
      <c r="M149" t="s">
        <v>368</v>
      </c>
      <c r="N149">
        <v>1.214</v>
      </c>
      <c r="P149">
        <v>1.474</v>
      </c>
      <c r="R149" t="s">
        <v>148</v>
      </c>
      <c r="S149" t="b">
        <f t="shared" si="2"/>
        <v>1</v>
      </c>
    </row>
    <row r="150" spans="1:19" x14ac:dyDescent="0.2">
      <c r="A150" s="1">
        <v>148</v>
      </c>
      <c r="B150" t="s">
        <v>146</v>
      </c>
      <c r="C150" s="2" t="b">
        <v>0</v>
      </c>
      <c r="D150" s="2" t="b">
        <v>0</v>
      </c>
      <c r="E150" t="b">
        <v>0</v>
      </c>
      <c r="F150" t="b">
        <v>0</v>
      </c>
      <c r="G150" t="b">
        <v>1</v>
      </c>
      <c r="H150" s="2" t="b">
        <v>0</v>
      </c>
      <c r="I150" t="b">
        <v>1</v>
      </c>
      <c r="J150" t="b">
        <v>1</v>
      </c>
      <c r="K150" t="b">
        <v>1</v>
      </c>
      <c r="L150">
        <v>0.05</v>
      </c>
      <c r="M150" t="s">
        <v>368</v>
      </c>
      <c r="N150">
        <v>0.03</v>
      </c>
      <c r="P150">
        <v>0.06</v>
      </c>
      <c r="R150" t="s">
        <v>146</v>
      </c>
      <c r="S150" t="b">
        <f t="shared" si="2"/>
        <v>1</v>
      </c>
    </row>
    <row r="151" spans="1:19" x14ac:dyDescent="0.2">
      <c r="A151" s="1">
        <v>149</v>
      </c>
      <c r="B151" t="s">
        <v>147</v>
      </c>
      <c r="C151" s="2" t="b">
        <v>0</v>
      </c>
      <c r="D151" s="2" t="b">
        <v>0</v>
      </c>
      <c r="E151" t="b">
        <v>0</v>
      </c>
      <c r="F151" t="b">
        <v>0</v>
      </c>
      <c r="G151" t="b">
        <v>1</v>
      </c>
      <c r="H151" s="2" t="b">
        <v>0</v>
      </c>
      <c r="I151" t="b">
        <v>1</v>
      </c>
      <c r="J151" t="b">
        <v>1</v>
      </c>
      <c r="K151" t="b">
        <v>1</v>
      </c>
      <c r="L151">
        <v>0.17</v>
      </c>
      <c r="M151" t="s">
        <v>372</v>
      </c>
      <c r="N151">
        <v>0.08</v>
      </c>
      <c r="O151">
        <v>0.17</v>
      </c>
      <c r="P151">
        <v>0.21</v>
      </c>
      <c r="R151" t="s">
        <v>147</v>
      </c>
      <c r="S151" t="b">
        <f t="shared" si="2"/>
        <v>1</v>
      </c>
    </row>
    <row r="152" spans="1:19" x14ac:dyDescent="0.2">
      <c r="A152" s="1">
        <v>150</v>
      </c>
      <c r="B152" t="s">
        <v>152</v>
      </c>
      <c r="C152" s="2" t="b">
        <v>0</v>
      </c>
      <c r="D152" s="2" t="b">
        <v>0</v>
      </c>
      <c r="E152" t="b">
        <v>0</v>
      </c>
      <c r="F152" t="b">
        <v>0</v>
      </c>
      <c r="G152" t="b">
        <v>1</v>
      </c>
      <c r="H152" s="2" t="b">
        <v>0</v>
      </c>
      <c r="I152" t="b">
        <v>1</v>
      </c>
      <c r="J152" t="b">
        <v>0</v>
      </c>
      <c r="K152" t="b">
        <v>1</v>
      </c>
      <c r="L152">
        <v>116756.7567567568</v>
      </c>
      <c r="M152" t="s">
        <v>368</v>
      </c>
      <c r="N152">
        <v>1000000</v>
      </c>
      <c r="P152">
        <v>5000000</v>
      </c>
      <c r="R152" t="s">
        <v>152</v>
      </c>
      <c r="S152" t="b">
        <f t="shared" si="2"/>
        <v>1</v>
      </c>
    </row>
  </sheetData>
  <conditionalFormatting sqref="S1:S1048576">
    <cfRule type="containsText" dxfId="4" priority="5" operator="containsText" text="FALSE">
      <formula>NOT(ISERROR(SEARCH("FALSE",S1)))</formula>
    </cfRule>
  </conditionalFormatting>
  <conditionalFormatting sqref="C1:C1048576">
    <cfRule type="containsText" dxfId="3" priority="3" operator="containsText" text="Maybe">
      <formula>NOT(ISERROR(SEARCH("Maybe",C1)))</formula>
    </cfRule>
    <cfRule type="containsText" dxfId="2" priority="4" operator="containsText" text="TRUE">
      <formula>NOT(ISERROR(SEARCH("TRUE",C1)))</formula>
    </cfRule>
  </conditionalFormatting>
  <conditionalFormatting sqref="D1:P1048576">
    <cfRule type="containsText" dxfId="1" priority="1" operator="containsText" text="Maybe">
      <formula>NOT(ISERROR(SEARCH("Maybe",D1)))</formula>
    </cfRule>
    <cfRule type="containsText" dxfId="0" priority="2" operator="containsText" text="TRUE">
      <formula>NOT(ISERROR(SEARCH("TRUE",D1)))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Alternative A</vt:lpstr>
      <vt:lpstr>Alternative B</vt:lpstr>
      <vt:lpstr>Alternative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Yalin Li</cp:lastModifiedBy>
  <dcterms:created xsi:type="dcterms:W3CDTF">2021-08-17T03:42:11Z</dcterms:created>
  <dcterms:modified xsi:type="dcterms:W3CDTF">2021-08-19T02:30:33Z</dcterms:modified>
</cp:coreProperties>
</file>