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linli_cabbi/Code/DMsan/dmsan/bwaise/scores/"/>
    </mc:Choice>
  </mc:AlternateContent>
  <xr:revisionPtr revIDLastSave="0" documentId="13_ncr:1_{15FEDBAD-D5FD-3849-894E-56381129F7D7}" xr6:coauthVersionLast="47" xr6:coauthVersionMax="47" xr10:uidLastSave="{00000000-0000-0000-0000-000000000000}"/>
  <bookViews>
    <workbookView xWindow="0" yWindow="500" windowWidth="38400" windowHeight="19620" activeTab="2" xr2:uid="{00000000-000D-0000-FFFF-FFFF00000000}"/>
  </bookViews>
  <sheets>
    <sheet name="Alternative A" sheetId="5" r:id="rId1"/>
    <sheet name="Alternative B" sheetId="6" r:id="rId2"/>
    <sheet name="Alternative C" sheetId="7" r:id="rId3"/>
  </sheets>
  <definedNames>
    <definedName name="_xlnm._FilterDatabase" localSheetId="0" hidden="1">'Alternative A'!$N$1:$P$168</definedName>
    <definedName name="_xlnm._FilterDatabase" localSheetId="1" hidden="1">'Alternative B'!$N$1:$P$166</definedName>
    <definedName name="_xlnm._FilterDatabase" localSheetId="2" hidden="1">'Alternative C'!$N$1:$P$153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7" l="1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61" i="6"/>
  <c r="T162" i="6"/>
  <c r="T163" i="6"/>
  <c r="T164" i="6"/>
  <c r="T165" i="6"/>
  <c r="T166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<sst xmlns="http://schemas.openxmlformats.org/spreadsheetml/2006/main" count="1700" uniqueCount="614">
  <si>
    <t>Parameters</t>
  </si>
  <si>
    <t>DV</t>
  </si>
  <si>
    <t>T</t>
  </si>
  <si>
    <t>RR</t>
  </si>
  <si>
    <t>Env</t>
  </si>
  <si>
    <t>Econ</t>
  </si>
  <si>
    <t>S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</si>
  <si>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</si>
  <si>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</si>
  <si>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</si>
  <si>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</si>
  <si>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</si>
  <si>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</si>
  <si>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</si>
  <si>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</si>
  <si>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</si>
  <si>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</si>
  <si>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</si>
  <si>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</si>
  <si>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</si>
  <si>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</si>
  <si>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('Facultative lagoon-A7', 'Facultative lagoon liner unit mass [kg/m2]')</t>
  </si>
  <si>
    <t>('Facultative lagoon-A7', 'Facultative lagoon sewer flow [m3/d]')</t>
  </si>
  <si>
    <t>('Pit latrine-A2', 'Exist sludge ppl [-]')</t>
  </si>
  <si>
    <t>('Pit latrine-A2', 'Full degradation time [yr]')</t>
  </si>
  <si>
    <t>('Pit latrine-A2', 'Log degradation [-]')</t>
  </si>
  <si>
    <t>('Pit latrine-A2', 'Pit latrine cleansing water [kg/cap/hr]')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</si>
  <si>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</si>
  <si>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</si>
  <si>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</si>
  <si>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</si>
  <si>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</si>
  <si>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'Sewer ppl [-]')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</si>
  <si>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</si>
  <si>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</si>
  <si>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</si>
  <si>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</si>
  <si>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</si>
  <si>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</si>
  <si>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</si>
  <si>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</si>
  <si>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</si>
  <si>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</si>
  <si>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</si>
  <si>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</si>
  <si>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'Sol frac [fraction]')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</si>
  <si>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</si>
  <si>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</si>
  <si>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</si>
  <si>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</si>
  <si>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</si>
  <si>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</si>
  <si>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</si>
  <si>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</si>
  <si>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</si>
  <si>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</si>
  <si>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</si>
  <si>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</si>
  <si>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</si>
  <si>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</si>
  <si>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</si>
  <si>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</si>
  <si>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('Liquid treatment bed-B7', 'Liquid treatment bed concrete thickness [m]')</t>
  </si>
  <si>
    <t>('Pit latrine-B2', 'Alt sludge ppl [-]')</t>
  </si>
  <si>
    <t>('Pit latrine-B2', 'Full degradation time [yr]')</t>
  </si>
  <si>
    <t>('Pit latrine-B2', 'Log degradation [-]')</t>
  </si>
  <si>
    <t>('Pit latrine-B2', 'Pit latrine cleansing water [kg/cap/hr]')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</si>
  <si>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</si>
  <si>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</si>
  <si>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</si>
  <si>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</si>
  <si>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</si>
  <si>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</si>
  <si>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</si>
  <si>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</si>
  <si>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'Sol frac [fraction]')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</si>
  <si>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</si>
  <si>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</si>
  <si>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</si>
  <si>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</si>
  <si>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</si>
  <si>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</si>
  <si>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</si>
  <si>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</si>
  <si>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</si>
  <si>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('Trucking-B3', 'Transportation distance [km]')</t>
  </si>
  <si>
    <t>('Trucking-B3', 'Transportation loss [fraction]')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</si>
  <si>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</si>
  <si>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</si>
  <si>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</si>
  <si>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</si>
  <si>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</si>
  <si>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</si>
  <si>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</si>
  <si>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</si>
  <si>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</si>
  <si>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</si>
  <si>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</si>
  <si>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</si>
  <si>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</si>
  <si>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</si>
  <si>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</si>
  <si>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</si>
  <si>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</si>
  <si>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</si>
  <si>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</si>
  <si>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</si>
  <si>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</si>
  <si>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</si>
  <si>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</si>
  <si>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</si>
  <si>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</si>
  <si>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</si>
  <si>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</si>
  <si>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</si>
  <si>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cleansing water [kg/cap/hr]')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</si>
  <si>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</si>
  <si>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</si>
  <si>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</si>
  <si>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</si>
  <si>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</si>
  <si>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</si>
  <si>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</si>
  <si>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</si>
  <si>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</si>
  <si>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'Sol frac [fraction]')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</si>
  <si>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</si>
  <si>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</si>
  <si>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</si>
  <si>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</si>
  <si>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</si>
  <si>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</si>
  <si>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</si>
  <si>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</si>
  <si>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</si>
  <si>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</si>
  <si>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</si>
  <si>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</si>
  <si>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</si>
  <si>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</si>
  <si>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</si>
  <si>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</si>
  <si>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</si>
  <si>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</si>
  <si>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</si>
  <si>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</si>
  <si>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</si>
  <si>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</si>
  <si>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</si>
  <si>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</si>
  <si>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</si>
  <si>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</si>
  <si>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</si>
  <si>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</si>
  <si>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</si>
  <si>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</si>
  <si>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</si>
  <si>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</si>
  <si>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</si>
  <si>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</si>
  <si>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</si>
  <si>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</si>
  <si>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</si>
  <si>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</si>
  <si>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</si>
  <si>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</si>
  <si>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</si>
  <si>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</si>
  <si>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</si>
  <si>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</si>
  <si>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</si>
  <si>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</si>
  <si>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</si>
  <si>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</si>
  <si>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</si>
  <si>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</si>
  <si>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</si>
  <si>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</si>
  <si>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</si>
  <si>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</si>
  <si>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</si>
  <si>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</si>
  <si>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</si>
  <si>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</si>
  <si>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</si>
  <si>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</si>
  <si>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</si>
  <si>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</si>
  <si>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</si>
  <si>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</si>
  <si>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</si>
  <si>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</si>
  <si>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</si>
  <si>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</si>
  <si>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</si>
  <si>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</si>
  <si>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</si>
  <si>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</si>
  <si>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</si>
  <si>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</si>
  <si>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</si>
  <si>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</si>
  <si>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</si>
  <si>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</si>
  <si>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</si>
  <si>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</si>
  <si>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</si>
  <si>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</si>
  <si>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</si>
  <si>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</si>
  <si>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</si>
  <si>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</si>
  <si>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</si>
  <si>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</si>
  <si>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</si>
  <si>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</si>
  <si>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</si>
  <si>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</si>
  <si>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</si>
  <si>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</si>
  <si>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</si>
  <si>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</si>
  <si>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</si>
  <si>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</si>
  <si>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</si>
  <si>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</si>
  <si>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</si>
  <si>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</si>
  <si>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</si>
  <si>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</si>
  <si>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</si>
  <si>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</si>
  <si>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</si>
  <si>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</si>
  <si>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</si>
  <si>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</si>
  <si>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</si>
  <si>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</si>
  <si>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</si>
  <si>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</si>
  <si>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</si>
  <si>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</si>
  <si>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</si>
  <si>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</si>
  <si>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</si>
  <si>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</si>
  <si>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</si>
  <si>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</si>
  <si>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</si>
  <si>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</si>
  <si>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</si>
  <si>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</si>
  <si>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</si>
  <si>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</si>
  <si>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</si>
  <si>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</si>
  <si>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</si>
  <si>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</si>
  <si>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</si>
  <si>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</si>
  <si>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</si>
  <si>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</si>
  <si>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</si>
  <si>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</si>
  <si>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</si>
  <si>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</si>
  <si>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</si>
  <si>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</si>
  <si>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</si>
  <si>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</si>
  <si>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</si>
  <si>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</si>
  <si>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</si>
  <si>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</si>
  <si>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</si>
  <si>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</si>
  <si>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</si>
  <si>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</si>
  <si>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</si>
  <si>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</si>
  <si>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</si>
  <si>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</si>
  <si>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</si>
  <si>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</si>
  <si>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</si>
  <si>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</si>
  <si>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</si>
  <si>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</si>
  <si>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('TEA', 'Staff salary [MM UGX/cap/month]')</t>
  </si>
  <si>
    <t>('Pit latrine-B2', 'Toilet density [household/toilet]')</t>
  </si>
  <si>
    <t>('TEA', 'Unskilled staff salary [MM UGX/cap/month]')</t>
  </si>
  <si>
    <t>('UDDT-C2', 'Toilet density [household/toilet]')</t>
  </si>
  <si>
    <t>('UDDT-C2', 'UDDT desiccant density [kg/m3]')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</si>
  <si>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</si>
  <si>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</si>
  <si>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</si>
  <si>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</si>
  <si>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</si>
  <si>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</si>
  <si>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</si>
  <si>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</si>
  <si>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</si>
  <si>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</si>
  <si>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</si>
  <si>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</si>
  <si>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</si>
  <si>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</si>
  <si>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</si>
  <si>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</si>
  <si>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</si>
  <si>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</si>
  <si>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</si>
  <si>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</si>
  <si>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</si>
  <si>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</si>
  <si>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</si>
  <si>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</si>
  <si>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</si>
  <si>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</si>
  <si>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</si>
  <si>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</si>
  <si>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</si>
  <si>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</si>
  <si>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</si>
  <si>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</si>
  <si>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</si>
  <si>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</si>
  <si>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</si>
  <si>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</si>
  <si>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</si>
  <si>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</si>
  <si>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</si>
  <si>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</si>
  <si>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</si>
  <si>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</si>
  <si>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</si>
  <si>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</si>
  <si>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</si>
  <si>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</si>
  <si>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</si>
  <si>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</si>
  <si>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</si>
  <si>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</si>
  <si>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</si>
  <si>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</si>
  <si>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</si>
  <si>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</si>
  <si>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</si>
  <si>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</si>
  <si>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</si>
  <si>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</si>
  <si>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</si>
  <si>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</si>
  <si>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</si>
  <si>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</si>
  <si>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</si>
  <si>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</si>
  <si>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</si>
  <si>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</si>
  <si>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</si>
  <si>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</si>
  <si>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</si>
  <si>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</si>
  <si>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</si>
  <si>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</si>
  <si>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</si>
  <si>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</si>
  <si>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</si>
  <si>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</si>
  <si>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</si>
  <si>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</si>
  <si>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</si>
  <si>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</si>
  <si>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</si>
  <si>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</si>
  <si>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</si>
  <si>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</si>
  <si>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('Pit latrine-A2', 'Household size [cap/household]')</t>
  </si>
  <si>
    <t>('Pit latrine-B2', 'Household size [cap/household]')</t>
  </si>
  <si>
    <t>('UDDT-C2', 'Household size [cap/household]')</t>
  </si>
  <si>
    <t>('Excretion-A1', 'Excretion N prot [fraction]')</t>
  </si>
  <si>
    <t>('Excretion-A1', 'Excretion P prot v [fraction]')</t>
  </si>
  <si>
    <t>('Excretion-A1', 'Excretion P prot a [fraction]')</t>
  </si>
  <si>
    <t>('Excretion-A1', 'Excretion K cal [g K/1000 kcal]')</t>
  </si>
  <si>
    <t>('Excretion-A1', 'Excretion N exc [fraction of intake]')</t>
  </si>
  <si>
    <t>('Excretion-A1', 'Excretion P exc [fraction of intake]')</t>
  </si>
  <si>
    <t>('Excretion-A1', 'Excretion K exc [fraction of intake]')</t>
  </si>
  <si>
    <t>('Excretion-A1', 'Excretion N ur [fraction of total]')</t>
  </si>
  <si>
    <t>('Excretion-A1', 'Excretion P ur [fraction of total]')</t>
  </si>
  <si>
    <t>('Excretion-A1', 'Excretion K ur [fraction of total]')</t>
  </si>
  <si>
    <t>('Excretion-A1', 'Excretion N ur NH3 [fraction of total N in urine]')</t>
  </si>
  <si>
    <t>('Excretion-A1', 'Excretion N fec NH3 [fraction of total N in feces]')</t>
  </si>
  <si>
    <t>('Excretion-A1', 'Excretion mg ur [g Mg/cap/d]')</t>
  </si>
  <si>
    <t>('Excretion-A1', 'Excretion mg fec [g Mg/cap/d]')</t>
  </si>
  <si>
    <t>('Excretion-A1', 'Excretion ca ur [g Ca/cap/d]')</t>
  </si>
  <si>
    <t>('Excretion-A1', 'Excretion ca fec [g Ca/cap/d]')</t>
  </si>
  <si>
    <t>('Pit latrine-A2', 'Pit latrine desiccant V [m3/cap/hr]')</t>
  </si>
  <si>
    <t>('Pit latrine-A2', 'Pit latrine COD max decay [fraction of oxygen demand removal]')</t>
  </si>
  <si>
    <t>('Pit latrine-A2', 'Pit latrine N max decay [fraction of N removal after N leaching]')</t>
  </si>
  <si>
    <t>('Pit latrine-A2', 'Pit latrine n2o EF aq [fraction of N emitted as N2O]')</t>
  </si>
  <si>
    <t>('Pit latrine-A2', 'Pit latrine desiccant mg content [fraction]')</t>
  </si>
  <si>
    <t>('Pit latrine-A2', 'Pit latrine desiccant ca content [fraction]')</t>
  </si>
  <si>
    <t>('Pit latrine-A2', 'Max ch4 emission [g CH4/g COD]')</t>
  </si>
  <si>
    <t>('Pit latrine-A2', 'Pit latrine N leaching [fraction of N input]')</t>
  </si>
  <si>
    <t>('Pit latrine-A2', 'Pit latrine P leaching [fraction of P input]')</t>
  </si>
  <si>
    <t>('Pit latrine-A2', 'Pit latrine K leaching [fraction of K input]')</t>
  </si>
  <si>
    <t>('Pit latrine-A2', 'Pit latrine N volatilization [fraction of N input]')</t>
  </si>
  <si>
    <t>('Pit latrine-A2', 'Pit latrine n2o EF decay [fraction of N emitted as N2O]')</t>
  </si>
  <si>
    <t>('Anaerobic lagoon-A6', 'Anaerobic lagoon COD removal [fraction of total COD]')</t>
  </si>
  <si>
    <t>('Anaerobic lagoon-A6', 'Anaerobic lagoon COD decay [fraction of retained COD]')</t>
  </si>
  <si>
    <t>('Anaerobic lagoon-A6', 'Anaerobic lagoon N max decay [fraction of N removal]')</t>
  </si>
  <si>
    <t>('Anaerobic lagoon-A6', 'Anaerobic lagoon n2o EF decay [fraction of degraded N emitted as N2O]')</t>
  </si>
  <si>
    <t>('Facultative lagoon-A7', 'Facultative lagoon COD removal [fraction of total COD]')</t>
  </si>
  <si>
    <t>('Facultative lagoon-A7', 'Facultative lagoon COD decay [fraction of retained COD]')</t>
  </si>
  <si>
    <t>('Facultative lagoon-A7', 'Facultative lagoon N max decay [fraction of N removal]')</t>
  </si>
  <si>
    <t>('Facultative lagoon-A7', 'Facultative lagoon n2o EF decay [fraction of of degraded N emitted as N2O]')</t>
  </si>
  <si>
    <t>('Facultative lagoon-A7', 'Facultative lagoon P removal [fraction of P removal]')</t>
  </si>
  <si>
    <t>('Unplanted drying bed-A8', 'Drying bed COD max decay [fraction of total COD]')</t>
  </si>
  <si>
    <t>('Unplanted drying bed-A8', 'Drying bed N max decay [fraction of N removal]')</t>
  </si>
  <si>
    <t>('Unplanted drying bed-A8', 'Drying bed n2o EF decay [fraction of degraded N emitted as N2O]')</t>
  </si>
  <si>
    <t>('Unplanted drying bed-A8', 'Drying bed column H [m]')</t>
  </si>
  <si>
    <t>('Unplanted drying bed-A8', 'Non storage bed H [m]')</t>
  </si>
  <si>
    <t>('Unplanted drying bed-A8', 'Storage bed H [m]')</t>
  </si>
  <si>
    <t>('LCA', 'N item H ecosystem quality total CF [points/kg]')</t>
  </si>
  <si>
    <t>('LCA', 'N item H human health total CF [points/kg]')</t>
  </si>
  <si>
    <t>('LCA', 'N item H resources total CF [points/kg]')</t>
  </si>
  <si>
    <t>('LCA', 'P item H ecosystem quality total CF [points/kg]')</t>
  </si>
  <si>
    <t>('LCA', 'P item H human health total CF [points/kg]')</t>
  </si>
  <si>
    <t>('LCA', 'P item H resources total CF [points/kg]')</t>
  </si>
  <si>
    <t>('LCA', 'K item H ecosystem quality total CF [points/kg]')</t>
  </si>
  <si>
    <t>('LCA', 'K item H human health total CF [points/kg]')</t>
  </si>
  <si>
    <t>('LCA', 'K item H resources total CF [points/kg]')</t>
  </si>
  <si>
    <t>('Excretion-B1', 'Excretion N prot [fraction]')</t>
  </si>
  <si>
    <t>('Excretion-B1', 'Excretion P prot v [fraction]')</t>
  </si>
  <si>
    <t>('Excretion-B1', 'Excretion P prot a [fraction]')</t>
  </si>
  <si>
    <t>('Excretion-B1', 'Excretion K cal [g K/1000 kcal]')</t>
  </si>
  <si>
    <t>('Excretion-B1', 'Excretion N exc [fraction of intake]')</t>
  </si>
  <si>
    <t>('Excretion-B1', 'Excretion P exc [fraction of intake]')</t>
  </si>
  <si>
    <t>('Excretion-B1', 'Excretion K exc [fraction of intake]')</t>
  </si>
  <si>
    <t>('Excretion-B1', 'Excretion N ur [fraction of total]')</t>
  </si>
  <si>
    <t>('Excretion-B1', 'Excretion P ur [fraction of total]')</t>
  </si>
  <si>
    <t>('Excretion-B1', 'Excretion K ur [fraction of total]')</t>
  </si>
  <si>
    <t>('Excretion-B1', 'Excretion N ur NH3 [fraction of total N in urine]')</t>
  </si>
  <si>
    <t>('Excretion-B1', 'Excretion N fec NH3 [fraction of total N in feces]')</t>
  </si>
  <si>
    <t>('Excretion-B1', 'Excretion mg ur [g Mg/cap/d]')</t>
  </si>
  <si>
    <t>('Excretion-B1', 'Excretion mg fec [g Mg/cap/d]')</t>
  </si>
  <si>
    <t>('Excretion-B1', 'Excretion ca ur [g Ca/cap/d]')</t>
  </si>
  <si>
    <t>('Excretion-B1', 'Excretion ca fec [g Ca/cap/d]')</t>
  </si>
  <si>
    <t>('Pit latrine-B2', 'Pit latrine desiccant V [m3/cap/hr]')</t>
  </si>
  <si>
    <t>('Pit latrine-B2', 'Pit latrine COD max decay [fraction of oxygen demand removal]')</t>
  </si>
  <si>
    <t>('Pit latrine-B2', 'Pit latrine N max decay [fraction of N removal after N leaching]')</t>
  </si>
  <si>
    <t>('Pit latrine-B2', 'Pit latrine n2o EF aq [fraction of N emitted as N2O]')</t>
  </si>
  <si>
    <t>('Pit latrine-B2', 'Pit latrine desiccant mg content [fraction]')</t>
  </si>
  <si>
    <t>('Pit latrine-B2', 'Pit latrine desiccant ca content [fraction]')</t>
  </si>
  <si>
    <t>('Pit latrine-B2', 'Max ch4 emission [g CH4/g COD]')</t>
  </si>
  <si>
    <t>('Pit latrine-B2', 'Pit latrine N leaching [fraction of N input]')</t>
  </si>
  <si>
    <t>('Pit latrine-B2', 'Pit latrine P leaching [fraction of P input]')</t>
  </si>
  <si>
    <t>('Pit latrine-B2', 'Pit latrine K leaching [fraction of K input]')</t>
  </si>
  <si>
    <t>('Pit latrine-B2', 'Pit latrine N volatilization [fraction of N input]')</t>
  </si>
  <si>
    <t>('Pit latrine-B2', 'Pit latrine n2o EF decay [fraction of N emitted as N2O]')</t>
  </si>
  <si>
    <t>('Lumped WWTP cost-B4', 'Plant CAPEX [USD]')</t>
  </si>
  <si>
    <t>('Anaerobic baffled reactor-B5', 'Anaerobic baffled reactor COD removal [fraction of total COD]')</t>
  </si>
  <si>
    <t>('Anaerobic baffled reactor-B5', 'Anaerobic baffled reactor N removal [fraction of N removed]')</t>
  </si>
  <si>
    <t>('Anaerobic baffled reactor-B5', 'Anaerobic baffled reactor N max decay [fraction of N removal]')</t>
  </si>
  <si>
    <t>('Anaerobic baffled reactor-B5', 'Anaerobic baffled reactor n2o EF decay [fraction of degraded N emitted as N2O]')</t>
  </si>
  <si>
    <t>('Anaerobic baffled reactor-B5', 'Anaerobic baffled reactor reactor H [m]')</t>
  </si>
  <si>
    <t>('Liquid treatment bed-B7', 'Liquid treatment bed COD max decay [% of total COD]')</t>
  </si>
  <si>
    <t>('Liquid treatment bed-B7', 'Liquid treatment bed N max decay [% N removal]')</t>
  </si>
  <si>
    <t>('Liquid treatment bed-B7', 'Liquid treatment bed n2o EF decay [% of degraded N emitted as N2O]')</t>
  </si>
  <si>
    <t>('Liquid treatment bed-B7', 'Liquid treatment bed bed H [m]')</t>
  </si>
  <si>
    <t>('Planted drying bed-B8', 'Drying bed COD max decay [fraction of total COD]')</t>
  </si>
  <si>
    <t>('Planted drying bed-B8', 'Drying bed N max decay [fraction of N removal]')</t>
  </si>
  <si>
    <t>('Planted drying bed-B8', 'Drying bed n2o EF decay [fraction of degraded N emitted as N2O]')</t>
  </si>
  <si>
    <t>('Planted drying bed-B8', 'Drying bed column H [m]')</t>
  </si>
  <si>
    <t>('Planted drying bed-B8', 'Non storage bed H [m]')</t>
  </si>
  <si>
    <t>('Planted drying bed-B8', 'Storage bed H [m]')</t>
  </si>
  <si>
    <t>('Excretion-C1', 'Excretion N prot [fraction]')</t>
  </si>
  <si>
    <t>('Excretion-C1', 'Excretion P prot v [fraction]')</t>
  </si>
  <si>
    <t>('Excretion-C1', 'Excretion P prot a [fraction]')</t>
  </si>
  <si>
    <t>('Excretion-C1', 'Excretion K cal [g K/1000 kcal]')</t>
  </si>
  <si>
    <t>('Excretion-C1', 'Excretion N exc [fraction of intake]')</t>
  </si>
  <si>
    <t>('Excretion-C1', 'Excretion P exc [fraction of intake]')</t>
  </si>
  <si>
    <t>('Excretion-C1', 'Excretion K exc [fraction of intake]')</t>
  </si>
  <si>
    <t>('Excretion-C1', 'Excretion N ur [fraction of total]')</t>
  </si>
  <si>
    <t>('Excretion-C1', 'Excretion P ur [fraction of total]')</t>
  </si>
  <si>
    <t>('Excretion-C1', 'Excretion K ur [fraction of total]')</t>
  </si>
  <si>
    <t>('Excretion-C1', 'Excretion N ur NH3 [fraction of total N in urine]')</t>
  </si>
  <si>
    <t>('Excretion-C1', 'Excretion N fec NH3 [fraction of total N in feces]')</t>
  </si>
  <si>
    <t>('Excretion-C1', 'Excretion mg ur [g Mg/cap/d]')</t>
  </si>
  <si>
    <t>('Excretion-C1', 'Excretion mg fec [g Mg/cap/d]')</t>
  </si>
  <si>
    <t>('Excretion-C1', 'Excretion ca ur [g Ca/cap/d]')</t>
  </si>
  <si>
    <t>('Excretion-C1', 'Excretion ca fec [g Ca/cap/d]')</t>
  </si>
  <si>
    <t>('UDDT-C2', 'UDDT desiccant V [m3/cap/hr]')</t>
  </si>
  <si>
    <t>('UDDT-C2', 'UDDT COD max decay [fraction of oxygen demand removal]')</t>
  </si>
  <si>
    <t>('UDDT-C2', 'UDDT N max decay [fraction of N removal after N leaching]')</t>
  </si>
  <si>
    <t>('UDDT-C2', 'UDDT n2o EF aq [fraction of N emitted as N2O]')</t>
  </si>
  <si>
    <t>('UDDT-C2', 'UDDT desiccant mg content [fraction]')</t>
  </si>
  <si>
    <t>('UDDT-C2', 'UDDT desiccant ca content [fraction]')</t>
  </si>
  <si>
    <t>('UDDT-C2', 'Max ch4 emission [g CH4/g COD]')</t>
  </si>
  <si>
    <t>('UDDT-C2', 'UDDT N volatilization [fraction of total N]')</t>
  </si>
  <si>
    <t>('UDDT-C2', 'UDDT n2o EF decay [fraction of N emitted as N2O]')</t>
  </si>
  <si>
    <t>('Anaerobic lagoon-C6', 'Anaerobic lagoon COD removal [fraction of total COD]')</t>
  </si>
  <si>
    <t>('Anaerobic lagoon-C6', 'Anaerobic lagoon COD decay [fraction of retained COD]')</t>
  </si>
  <si>
    <t>('Anaerobic lagoon-C6', 'Anaerobic lagoon N max decay [fraction of N removal]')</t>
  </si>
  <si>
    <t>('Anaerobic lagoon-C6', 'Anaerobic lagoon n2o EF decay [fraction of degraded N emitted as N2O]')</t>
  </si>
  <si>
    <t>('Facultative lagoon-C7', 'Facultative lagoon COD removal [fraction of total COD]')</t>
  </si>
  <si>
    <t>('Facultative lagoon-C7', 'Facultative lagoon COD decay [fraction of retained COD]')</t>
  </si>
  <si>
    <t>('Facultative lagoon-C7', 'Facultative lagoon N max decay [fraction of N removal]')</t>
  </si>
  <si>
    <t>('Facultative lagoon-C7', 'Facultative lagoon n2o EF decay [fraction of of degraded N emitted as N2O]')</t>
  </si>
  <si>
    <t>('Facultative lagoon-C7', 'Facultative lagoon P removal [fraction of P removal]')</t>
  </si>
  <si>
    <t>('Unplanted drying bed-C8', 'Drying bed COD max decay [fraction of total COD]')</t>
  </si>
  <si>
    <t>('Unplanted drying bed-C8', 'Drying bed N max decay [fraction of N removal]')</t>
  </si>
  <si>
    <t>('Unplanted drying bed-C8', 'Drying bed n2o EF decay [fraction of degraded N emitted as N2O]')</t>
  </si>
  <si>
    <t>('Unplanted drying bed-C8', 'Drying bed column H [m]')</t>
  </si>
  <si>
    <t>('Unplanted drying bed-C8', 'Non storage bed H [m]')</t>
  </si>
  <si>
    <t>('Unplanted drying bed-C8', 'Storage bed H [m]')</t>
  </si>
  <si>
    <t>('Sedimentation-A5', 'Sedimentation tau [d]')</t>
  </si>
  <si>
    <t>('Sedimentation-A5', 'Sedimentation COD max decay [fraction of retained COD]')</t>
  </si>
  <si>
    <t>('Sedimentation-A5', 'Sedimentation N max decay [fraction of N removal]')</t>
  </si>
  <si>
    <t>('Sedimentation-A5', 'Sedimentation n2o EF decay [fraction of degraded N emitted as N2O]')</t>
  </si>
  <si>
    <t>('Sedimentation-A5', 'Sedimentation tank L to W [length/width]')</t>
  </si>
  <si>
    <t>('Sedimentation-A5', 'Sedimentation tank W to H [width/height (average)]')</t>
  </si>
  <si>
    <t>('Sedimentation-A5', 'Sedimentation concrete thickness [m]')</t>
  </si>
  <si>
    <t>('Sedimentation-A5', 'Sedimentation roof slope [degree]')</t>
  </si>
  <si>
    <t>('Sedimentation-A5', 'Sedimentation roof unit mass [kg/m2]')</t>
  </si>
  <si>
    <t>('Sedimentation-A5', 'Settled frac [fraction]')</t>
  </si>
  <si>
    <t>('Sedimentation-A5', 'Frac of settled TS [fraction]')</t>
  </si>
  <si>
    <t>('Sedimentation-A5', 'Frac of settled COD [fraction]')</t>
  </si>
  <si>
    <t>('Sedimentation-A5', 'Frac of settled N [fraction]')</t>
  </si>
  <si>
    <t>('Sedimentation-A5', 'Frac of settled P [fraction]')</t>
  </si>
  <si>
    <t>('Sedimentation-A5', 'Frac of settled K [fraction]')</t>
  </si>
  <si>
    <t>('Sedimentation-A5', 'Frac of settled mg [fraction]')</t>
  </si>
  <si>
    <t>('Sedimentation-A5', 'Frac of settled ca [fraction]')</t>
  </si>
  <si>
    <t>('Pit latrine-A2', 'Pit latrine MCF decay [fraction of anaerobic conversion of degraded COD]')</t>
  </si>
  <si>
    <t>('LCA', 'Brick H resources total CF [points/kilogram]')</t>
  </si>
  <si>
    <t>('LCA', 'Brick H ecosystem quality total CF [points/kilogram]')</t>
  </si>
  <si>
    <t>('LCA', 'Brick H human health total CF [points/kilogram]')</t>
  </si>
  <si>
    <t>('LCA', 'Cement H resources total CF [points/kilogram]')</t>
  </si>
  <si>
    <t>('LCA', 'Cement H ecosystem quality total CF [points/kilogram]')</t>
  </si>
  <si>
    <t>('LCA', 'Cement H human health total CF [points/kilogram]')</t>
  </si>
  <si>
    <t>('LCA', 'Concrete H resources total CF [points/cubic meter]')</t>
  </si>
  <si>
    <t>('LCA', 'Concrete H ecosystem quality total CF [points/cubic meter]')</t>
  </si>
  <si>
    <t>('LCA', 'Concrete H human health total CF [points/cubic meter]')</t>
  </si>
  <si>
    <t>('LCA', 'Excavation H resources total CF [points/cubic meter]')</t>
  </si>
  <si>
    <t>('LCA', 'Excavation H ecosystem quality total CF [points/cubic meter]')</t>
  </si>
  <si>
    <t>('LCA', 'Excavation H human health total CF [points/cubic meter]')</t>
  </si>
  <si>
    <t>('LCA', 'Gravel H resources total CF [points/kilogram]')</t>
  </si>
  <si>
    <t>('LCA', 'Gravel H ecosystem quality total CF [points/kilogram]')</t>
  </si>
  <si>
    <t>('LCA', 'Gravel H human health total CF [points/kilogram]')</t>
  </si>
  <si>
    <t>('LCA', 'Plastic H resources total CF [points/kilogram]')</t>
  </si>
  <si>
    <t>('LCA', 'Plastic H ecosystem quality total CF [points/kilogram]')</t>
  </si>
  <si>
    <t>('LCA', 'Plastic H human health total CF [points/kilogram]')</t>
  </si>
  <si>
    <t>('LCA', 'Sand H resources total CF [points/kilogram]')</t>
  </si>
  <si>
    <t>('LCA', 'Sand H ecosystem quality total CF [points/kilogram]')</t>
  </si>
  <si>
    <t>('LCA', 'Sand H human health total CF [points/kilogram]')</t>
  </si>
  <si>
    <t>('LCA', 'Stainless steel H resources total CF [points/kilogram]')</t>
  </si>
  <si>
    <t>('LCA', 'Stainless steel H ecosystem quality total CF [points/kilogram]')</t>
  </si>
  <si>
    <t>('LCA', 'Stainless steel H human health total CF [points/kilogram]')</t>
  </si>
  <si>
    <t>('LCA', 'Stainless steel sheet H resources total CF [points/kilogram]')</t>
  </si>
  <si>
    <t>('LCA', 'Stainless steel sheet H ecosystem quality total CF [points/kilogram]')</t>
  </si>
  <si>
    <t>('LCA', 'Stainless steel sheet H human health total CF [points/kilogram]')</t>
  </si>
  <si>
    <t>('LCA', 'Steel H resources total CF [points/kilogram]')</t>
  </si>
  <si>
    <t>('LCA', 'Steel H ecosystem quality total CF [points/kilogram]')</t>
  </si>
  <si>
    <t>('LCA', 'Steel H human health total CF [points/kilogram]')</t>
  </si>
  <si>
    <t>('LCA', 'Wood H resources total CF [points/cubic meter]')</t>
  </si>
  <si>
    <t>('LCA', 'Wood H ecosystem quality total CF [points/cubic meter]')</t>
  </si>
  <si>
    <t>('LCA', 'Wood H human health total CF [points/cubic meter]')</t>
  </si>
  <si>
    <t>('LCA', 'Trucking H resources total CF [points/ton kilometer]')</t>
  </si>
  <si>
    <t>('LCA', 'Trucking H ecosystem quality total CF [points/ton kilometer]')</t>
  </si>
  <si>
    <t>('LCA', 'Trucking H human health total CF [points/ton kilometer]')</t>
  </si>
  <si>
    <t>('LCA', 'E item H resources total CF [points/kilowatt hour]')</t>
  </si>
  <si>
    <t>('LCA', 'E item H ecosystem quality total CF [points/kilowatt hour]')</t>
  </si>
  <si>
    <t>('LCA', 'E item H human health total CF [points/kilowatt hour]')</t>
  </si>
  <si>
    <t>('Pit latrine-A2', 'Pit latrine MCF aq [fraction of anaerobic conversion of degraded COD]')</t>
  </si>
  <si>
    <t>('Sedimentation-A5', 'Sedimentation MCF decay [fraction of anaerobic conversion of degraded COD]')</t>
  </si>
  <si>
    <t>('Anaerobic lagoon-A6', 'Anaerobic lagoon MCF decay [fraction of anaerobic conversion of degraded COD]')</t>
  </si>
  <si>
    <t>('Facultative lagoon-A7', 'Facultative lagoon MCF decay [fraction of anaerobic conversion of degraded COD]')</t>
  </si>
  <si>
    <t>('Unplanted drying bed-A8', 'Drying bed MCF decay [fraction of anaerobic conversion of degraded COD]')</t>
  </si>
  <si>
    <t>('LCA', 'K item H ecosystem quality total CF [points/kilogram]')</t>
  </si>
  <si>
    <t>('LCA', 'K item H human health total CF [points/kilogram]')</t>
  </si>
  <si>
    <t>('LCA', 'K item H resources total CF [points/kilogram]')</t>
  </si>
  <si>
    <t>('LCA', 'N item H ecosystem quality total CF [points/kilogram]')</t>
  </si>
  <si>
    <t>('LCA', 'N item H human health total CF [points/kilogram]')</t>
  </si>
  <si>
    <t>('LCA', 'N item H resources total CF [points/kilogram]')</t>
  </si>
  <si>
    <t>('LCA', 'P item H ecosystem quality total CF [points/kilogram]')</t>
  </si>
  <si>
    <t>('LCA', 'P item H human health total CF [points/kilogram]')</t>
  </si>
  <si>
    <t>('LCA', 'P item H resources total CF [points/kilogram]')</t>
  </si>
  <si>
    <t>('TEA', 'N fertilizer price [USD/kilogram N]')</t>
  </si>
  <si>
    <t>('TEA', 'P fertilizer price [USD/kilogram P]')</t>
  </si>
  <si>
    <t>('TEA', 'K fertilizer price [USD/kilogram K]')</t>
  </si>
  <si>
    <t>('Pit latrine-A2', 'Pit latrine desiccant density [kg/cubic meter]')</t>
  </si>
  <si>
    <t>('Pit latrine-A2', 'Brick density [kg/cubic meter]')</t>
  </si>
  <si>
    <t>('Pit latrine-A2', 'Gravel density [kg/cubic meter]')</t>
  </si>
  <si>
    <t>('Pit latrine-A2', 'Sand density [kg/cubic meter]')</t>
  </si>
  <si>
    <t>('Pit latrine-A2', 'Steel density [kg/cubic meter]')</t>
  </si>
  <si>
    <t>('Pit latrine-B2', 'Pit latrine MCF aq [fraction of anaerobic conversion of degraded COD]')</t>
  </si>
  <si>
    <t>('Pit latrine-B2', 'Pit latrine MCF decay [fraction of anaerobic conversion of degraded COD]')</t>
  </si>
  <si>
    <t>('Liquid treatment bed-B7', 'Liquid treatment bed MCF decay [% anaerobic conversion of degraded COD]')</t>
  </si>
  <si>
    <t>('Planted drying bed-B8', 'Drying bed MCF decay [fraction of anaerobic conversion of degraded COD]')</t>
  </si>
  <si>
    <t>('Pit latrine-B2', 'Pit latrine desiccant density [kg/cubic meter]')</t>
  </si>
  <si>
    <t>('Pit latrine-B2', 'Brick density [kg/cubic meter]')</t>
  </si>
  <si>
    <t>('Pit latrine-B2', 'Gravel density [kg/cubic meter]')</t>
  </si>
  <si>
    <t>('Pit latrine-B2', 'Sand density [kg/cubic meter]')</t>
  </si>
  <si>
    <t>('Pit latrine-B2', 'Steel density [kg/cubic meter]')</t>
  </si>
  <si>
    <t>('TEA/LCA', 'Liquid petroleum gas energy [MJ/kilogram]')</t>
  </si>
  <si>
    <t>('LCA', 'Biogas item H ecosystem quality total CF [points/kilogram]')</t>
  </si>
  <si>
    <t>('LCA', 'Biogas item H human health total CF [points/kilogram]')</t>
  </si>
  <si>
    <t>('LCA', 'Biogas item H resources total CF [points/kilogram]')</t>
  </si>
  <si>
    <t>('TEA', 'Liquid petroleum gas price [UGX/kilogram]')</t>
  </si>
  <si>
    <t>('UDDT-C2', 'UDDT MCF aq [fraction of anaerobic conversion of degraded COD]')</t>
  </si>
  <si>
    <t>('UDDT-C2', 'UDDT MCF decay [fraction of anaerobic conversion of degraded COD]')</t>
  </si>
  <si>
    <t>('Anaerobic lagoon-C6', 'Anaerobic lagoon MCF decay [fraction of anaerobic conversion of degraded COD]')</t>
  </si>
  <si>
    <t>('Facultative lagoon-C7', 'Facultative lagoon MCF decay [fraction of anaerobic conversion of degraded COD]')</t>
  </si>
  <si>
    <t>('Unplanted drying bed-C8', 'Drying bed MCF decay [fraction of anaerobic conversion of degraded COD]')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</si>
</sst>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1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8"/>
  <sheetViews>
    <sheetView zoomScaleNormal="11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B155" sqref="B155"/>
    </sheetView>
  </sheetViews>
  <sheetFormatPr baseColWidth="10" defaultColWidth="8.83203125" defaultRowHeight="15" x14ac:dyDescent="0.2"/>
  <cols>
    <col min="2" max="2" width="70.5" customWidth="1"/>
    <col min="3" max="4" width="8.83203125" style="2" customWidth="1"/>
    <col min="8" max="8" width="8.83203125" style="2" customWidth="1"/>
    <col min="17" max="17" width="8.83203125" customWidth="1"/>
    <col min="18" max="18" width="79.83203125" style="5" bestFit="1" customWidth="1"/>
    <col min="19" max="19" width="60.33203125" style="14" bestFit="1" customWidth="1"/>
  </cols>
  <sheetData>
    <row r="1" spans="1:20" x14ac:dyDescent="0.2">
      <c r="B1" s="18" t="s">
        <v>0</v>
      </c>
      <c r="C1" s="1" t="s">
        <v>1</v>
      </c>
      <c r="D1" s="1" t="s">
        <v>2</v>
      </c>
      <c r="E1" s="18" t="s">
        <v>3</v>
      </c>
      <c r="F1" s="18" t="s">
        <v>4</v>
      </c>
      <c r="G1" s="18" t="s">
        <v>5</v>
      </c>
      <c r="H1" s="1" t="s">
        <v>6</v>
      </c>
      <c r="I1" s="18" t="s">
        <v>130</v>
      </c>
      <c r="J1" s="18" t="s">
        <v>131</v>
      </c>
      <c r="K1" s="18" t="s">
        <v>132</v>
      </c>
      <c r="L1" s="18" t="s">
        <v>133</v>
      </c>
      <c r="M1" s="18" t="s">
        <v>134</v>
      </c>
      <c r="N1" s="18" t="s">
        <v>127</v>
      </c>
      <c r="O1" s="18" t="s">
        <v>128</v>
      </c>
      <c r="P1" s="18" t="s">
        <v>129</v>
      </c>
      <c r="Q1" s="3"/>
      <c r="R1" s="6" t="s">
        <v>0</v>
      </c>
      <c r="S1" s="12" t="s">
        <v>267</v>
      </c>
      <c r="T1" s="7" t="s">
        <v>126</v>
      </c>
    </row>
    <row r="2" spans="1:20" x14ac:dyDescent="0.2">
      <c r="A2" s="18">
        <v>0</v>
      </c>
      <c r="B2" t="s">
        <v>12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306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5" t="s">
        <v>12</v>
      </c>
      <c r="S2" s="16" t="s">
        <v>135</v>
      </c>
      <c r="T2" t="b">
        <f>(B2=R2)</f>
        <v>1</v>
      </c>
    </row>
    <row r="3" spans="1:20" x14ac:dyDescent="0.2">
      <c r="A3" s="18">
        <v>1</v>
      </c>
      <c r="B3" t="s">
        <v>18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40.29</v>
      </c>
      <c r="J3" t="s">
        <v>306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5" t="s">
        <v>18</v>
      </c>
      <c r="S3" s="16" t="s">
        <v>136</v>
      </c>
      <c r="T3" t="b">
        <f t="shared" ref="T3:T66" si="0">(B3=R3)</f>
        <v>1</v>
      </c>
    </row>
    <row r="4" spans="1:20" x14ac:dyDescent="0.2">
      <c r="A4" s="18">
        <v>2</v>
      </c>
      <c r="B4" t="s">
        <v>17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12.39</v>
      </c>
      <c r="J4" t="s">
        <v>306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5" t="s">
        <v>17</v>
      </c>
      <c r="S4" s="15" t="s">
        <v>137</v>
      </c>
      <c r="T4" t="b">
        <f t="shared" si="0"/>
        <v>1</v>
      </c>
    </row>
    <row r="5" spans="1:20" x14ac:dyDescent="0.2">
      <c r="A5" s="18">
        <v>3</v>
      </c>
      <c r="B5" t="s">
        <v>380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306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s="5" t="s">
        <v>380</v>
      </c>
      <c r="S5" s="15" t="s">
        <v>138</v>
      </c>
      <c r="T5" t="b">
        <f t="shared" si="0"/>
        <v>1</v>
      </c>
    </row>
    <row r="6" spans="1:20" x14ac:dyDescent="0.2">
      <c r="A6" s="18">
        <v>4</v>
      </c>
      <c r="B6" t="s">
        <v>381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s="5" t="s">
        <v>381</v>
      </c>
      <c r="S6" s="15" t="s">
        <v>139</v>
      </c>
      <c r="T6" t="b">
        <f t="shared" si="0"/>
        <v>1</v>
      </c>
    </row>
    <row r="7" spans="1:20" x14ac:dyDescent="0.2">
      <c r="A7" s="18">
        <v>5</v>
      </c>
      <c r="B7" t="s">
        <v>382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s="5" t="s">
        <v>382</v>
      </c>
      <c r="S7" s="15" t="s">
        <v>140</v>
      </c>
      <c r="T7" t="b">
        <f t="shared" si="0"/>
        <v>1</v>
      </c>
    </row>
    <row r="8" spans="1:20" x14ac:dyDescent="0.2">
      <c r="A8" s="18">
        <v>6</v>
      </c>
      <c r="B8" t="s">
        <v>383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306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5" t="s">
        <v>383</v>
      </c>
      <c r="S8" s="15" t="s">
        <v>308</v>
      </c>
      <c r="T8" t="b">
        <f t="shared" si="0"/>
        <v>1</v>
      </c>
    </row>
    <row r="9" spans="1:20" x14ac:dyDescent="0.2">
      <c r="A9" s="18">
        <v>7</v>
      </c>
      <c r="B9" t="s">
        <v>384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306</v>
      </c>
      <c r="K9">
        <v>0.99</v>
      </c>
      <c r="M9">
        <v>1</v>
      </c>
      <c r="N9" t="b">
        <v>1</v>
      </c>
      <c r="O9" t="b">
        <v>1</v>
      </c>
      <c r="P9" t="b">
        <v>1</v>
      </c>
      <c r="R9" s="5" t="s">
        <v>384</v>
      </c>
      <c r="S9" s="15" t="s">
        <v>141</v>
      </c>
      <c r="T9" t="b">
        <f t="shared" si="0"/>
        <v>1</v>
      </c>
    </row>
    <row r="10" spans="1:20" x14ac:dyDescent="0.2">
      <c r="A10" s="18">
        <v>8</v>
      </c>
      <c r="B10" t="s">
        <v>385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306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s="5" t="s">
        <v>385</v>
      </c>
      <c r="S10" s="15" t="s">
        <v>142</v>
      </c>
      <c r="T10" t="b">
        <f t="shared" si="0"/>
        <v>1</v>
      </c>
    </row>
    <row r="11" spans="1:20" x14ac:dyDescent="0.2">
      <c r="A11" s="18">
        <v>9</v>
      </c>
      <c r="B11" t="s">
        <v>386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306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s="5" t="s">
        <v>386</v>
      </c>
      <c r="S11" s="15" t="s">
        <v>143</v>
      </c>
      <c r="T11" t="b">
        <f t="shared" si="0"/>
        <v>1</v>
      </c>
    </row>
    <row r="12" spans="1:20" x14ac:dyDescent="0.2">
      <c r="A12" s="18">
        <v>10</v>
      </c>
      <c r="B12" t="s">
        <v>13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306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s="5" t="s">
        <v>13</v>
      </c>
      <c r="S12" s="15" t="s">
        <v>144</v>
      </c>
      <c r="T12" t="b">
        <f t="shared" si="0"/>
        <v>1</v>
      </c>
    </row>
    <row r="13" spans="1:20" x14ac:dyDescent="0.2">
      <c r="A13" s="18">
        <v>11</v>
      </c>
      <c r="B13" t="s">
        <v>387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s="5" t="s">
        <v>387</v>
      </c>
      <c r="S13" s="15" t="s">
        <v>145</v>
      </c>
      <c r="T13" t="b">
        <f t="shared" si="0"/>
        <v>1</v>
      </c>
    </row>
    <row r="14" spans="1:20" x14ac:dyDescent="0.2">
      <c r="A14" s="18">
        <v>12</v>
      </c>
      <c r="B14" t="s">
        <v>388</v>
      </c>
      <c r="C14" s="2" t="b">
        <v>0</v>
      </c>
      <c r="D14" s="2" t="b">
        <v>0</v>
      </c>
      <c r="E14" t="b">
        <v>0</v>
      </c>
      <c r="F14" t="b">
        <v>0</v>
      </c>
      <c r="G14" t="b">
        <v>0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s="5" t="s">
        <v>388</v>
      </c>
      <c r="S14" s="15" t="s">
        <v>146</v>
      </c>
      <c r="T14" t="b">
        <f t="shared" si="0"/>
        <v>1</v>
      </c>
    </row>
    <row r="15" spans="1:20" x14ac:dyDescent="0.2">
      <c r="A15" s="18">
        <v>13</v>
      </c>
      <c r="B15" t="s">
        <v>389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s="5" t="s">
        <v>389</v>
      </c>
      <c r="S15" s="15" t="s">
        <v>147</v>
      </c>
      <c r="T15" t="b">
        <f t="shared" si="0"/>
        <v>1</v>
      </c>
    </row>
    <row r="16" spans="1:20" x14ac:dyDescent="0.2">
      <c r="A16" s="18">
        <v>14</v>
      </c>
      <c r="B16" t="s">
        <v>14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s="5" t="s">
        <v>14</v>
      </c>
      <c r="S16" s="15" t="s">
        <v>148</v>
      </c>
      <c r="T16" t="b">
        <f t="shared" si="0"/>
        <v>1</v>
      </c>
    </row>
    <row r="17" spans="1:20" x14ac:dyDescent="0.2">
      <c r="A17" s="18">
        <v>15</v>
      </c>
      <c r="B17" t="s">
        <v>390</v>
      </c>
      <c r="C17" s="2" t="b">
        <v>0</v>
      </c>
      <c r="D17" s="2" t="b">
        <v>0</v>
      </c>
      <c r="E17" t="b">
        <v>0</v>
      </c>
      <c r="F17" t="b">
        <v>1</v>
      </c>
      <c r="G17" t="b">
        <v>1</v>
      </c>
      <c r="H17" s="2" t="b">
        <v>0</v>
      </c>
      <c r="I17">
        <v>0.85</v>
      </c>
      <c r="J17" t="s">
        <v>306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s="5" t="s">
        <v>390</v>
      </c>
      <c r="S17" s="15" t="s">
        <v>149</v>
      </c>
      <c r="T17" t="b">
        <f t="shared" si="0"/>
        <v>1</v>
      </c>
    </row>
    <row r="18" spans="1:20" x14ac:dyDescent="0.2">
      <c r="A18" s="18">
        <v>16</v>
      </c>
      <c r="B18" t="s">
        <v>391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306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s="5" t="s">
        <v>391</v>
      </c>
      <c r="S18" s="15" t="s">
        <v>150</v>
      </c>
      <c r="T18" t="b">
        <f t="shared" si="0"/>
        <v>1</v>
      </c>
    </row>
    <row r="19" spans="1:20" x14ac:dyDescent="0.2">
      <c r="A19" s="18">
        <v>17</v>
      </c>
      <c r="B19" t="s">
        <v>19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5" t="s">
        <v>19</v>
      </c>
      <c r="S19" s="15" t="s">
        <v>151</v>
      </c>
      <c r="T19" t="b">
        <f t="shared" si="0"/>
        <v>1</v>
      </c>
    </row>
    <row r="20" spans="1:20" x14ac:dyDescent="0.2">
      <c r="A20" s="18">
        <v>18</v>
      </c>
      <c r="B20" t="s">
        <v>15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5" t="s">
        <v>15</v>
      </c>
      <c r="S20" s="15" t="s">
        <v>152</v>
      </c>
      <c r="T20" t="b">
        <f t="shared" si="0"/>
        <v>1</v>
      </c>
    </row>
    <row r="21" spans="1:20" x14ac:dyDescent="0.2">
      <c r="A21" s="18">
        <v>19</v>
      </c>
      <c r="B21" t="s">
        <v>20</v>
      </c>
      <c r="C21" s="2" t="b">
        <v>0</v>
      </c>
      <c r="D21" s="2" t="b">
        <v>0</v>
      </c>
      <c r="E21" t="b">
        <v>0</v>
      </c>
      <c r="F21" t="b">
        <v>1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s="5" t="s">
        <v>20</v>
      </c>
      <c r="S21" s="15" t="s">
        <v>153</v>
      </c>
      <c r="T21" t="b">
        <f t="shared" si="0"/>
        <v>1</v>
      </c>
    </row>
    <row r="22" spans="1:20" x14ac:dyDescent="0.2">
      <c r="A22" s="18">
        <v>20</v>
      </c>
      <c r="B22" t="s">
        <v>16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s="5" t="s">
        <v>16</v>
      </c>
      <c r="S22" s="15" t="s">
        <v>154</v>
      </c>
      <c r="T22" t="b">
        <f t="shared" si="0"/>
        <v>1</v>
      </c>
    </row>
    <row r="23" spans="1:20" x14ac:dyDescent="0.2">
      <c r="A23" s="18">
        <v>21</v>
      </c>
      <c r="B23" t="s">
        <v>392</v>
      </c>
      <c r="C23" s="2" t="b">
        <v>0</v>
      </c>
      <c r="D23" s="2" t="b">
        <v>0</v>
      </c>
      <c r="E23" t="b">
        <v>0</v>
      </c>
      <c r="F23" t="b">
        <v>1</v>
      </c>
      <c r="G23" t="b">
        <v>0</v>
      </c>
      <c r="H23" s="2" t="b">
        <v>0</v>
      </c>
      <c r="I23">
        <v>0.2</v>
      </c>
      <c r="J23" t="s">
        <v>306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5" t="s">
        <v>392</v>
      </c>
      <c r="S23" s="15" t="s">
        <v>155</v>
      </c>
      <c r="T23" t="b">
        <f t="shared" si="0"/>
        <v>1</v>
      </c>
    </row>
    <row r="24" spans="1:20" x14ac:dyDescent="0.2">
      <c r="A24" s="18">
        <v>22</v>
      </c>
      <c r="B24" t="s">
        <v>393</v>
      </c>
      <c r="C24" s="2" t="b">
        <v>0</v>
      </c>
      <c r="D24" s="2" t="b">
        <v>0</v>
      </c>
      <c r="E24" t="b">
        <v>0</v>
      </c>
      <c r="F24" t="b">
        <v>1</v>
      </c>
      <c r="G24" t="b">
        <v>0</v>
      </c>
      <c r="H24" s="2" t="b">
        <v>0</v>
      </c>
      <c r="I24">
        <v>0.25</v>
      </c>
      <c r="J24" t="s">
        <v>306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5" t="s">
        <v>393</v>
      </c>
      <c r="S24" s="15" t="s">
        <v>156</v>
      </c>
      <c r="T24" t="b">
        <f t="shared" si="0"/>
        <v>1</v>
      </c>
    </row>
    <row r="25" spans="1:20" x14ac:dyDescent="0.2">
      <c r="A25" s="18">
        <v>23</v>
      </c>
      <c r="B25" t="s">
        <v>394</v>
      </c>
      <c r="C25" s="2" t="b">
        <v>0</v>
      </c>
      <c r="D25" s="2" t="b">
        <v>0</v>
      </c>
      <c r="E25" t="b">
        <v>0</v>
      </c>
      <c r="F25" t="b">
        <v>1</v>
      </c>
      <c r="G25" t="b">
        <v>0</v>
      </c>
      <c r="H25" s="2" t="b">
        <v>0</v>
      </c>
      <c r="I25">
        <v>0.28000000000000003</v>
      </c>
      <c r="J25" t="s">
        <v>306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5" t="s">
        <v>394</v>
      </c>
      <c r="S25" s="15" t="s">
        <v>157</v>
      </c>
      <c r="T25" t="b">
        <f t="shared" si="0"/>
        <v>1</v>
      </c>
    </row>
    <row r="26" spans="1:20" x14ac:dyDescent="0.2">
      <c r="A26" s="18">
        <v>24</v>
      </c>
      <c r="B26" t="s">
        <v>395</v>
      </c>
      <c r="C26" s="2" t="b">
        <v>0</v>
      </c>
      <c r="D26" s="2" t="b">
        <v>0</v>
      </c>
      <c r="E26" t="b">
        <v>0</v>
      </c>
      <c r="F26" t="b">
        <v>1</v>
      </c>
      <c r="G26" t="b">
        <v>0</v>
      </c>
      <c r="H26" s="2" t="b">
        <v>0</v>
      </c>
      <c r="I26">
        <v>1.9</v>
      </c>
      <c r="J26" t="s">
        <v>306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5" t="s">
        <v>395</v>
      </c>
      <c r="S26" s="15" t="s">
        <v>158</v>
      </c>
      <c r="T26" t="b">
        <f t="shared" si="0"/>
        <v>1</v>
      </c>
    </row>
    <row r="27" spans="1:20" x14ac:dyDescent="0.2">
      <c r="A27" s="18">
        <v>25</v>
      </c>
      <c r="B27" t="s">
        <v>11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s="5" t="s">
        <v>11</v>
      </c>
      <c r="S27" s="15" t="s">
        <v>161</v>
      </c>
      <c r="T27" t="b">
        <f t="shared" si="0"/>
        <v>1</v>
      </c>
    </row>
    <row r="28" spans="1:20" x14ac:dyDescent="0.2">
      <c r="A28" s="18">
        <v>26</v>
      </c>
      <c r="B28" t="s">
        <v>377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307</v>
      </c>
      <c r="K28">
        <v>1</v>
      </c>
      <c r="L28">
        <v>4</v>
      </c>
      <c r="M28">
        <v>18.795999999999999</v>
      </c>
      <c r="N28" t="b">
        <v>1</v>
      </c>
      <c r="O28" t="b">
        <v>1</v>
      </c>
      <c r="P28" t="b">
        <v>1</v>
      </c>
      <c r="R28" s="5" t="s">
        <v>377</v>
      </c>
      <c r="S28" s="15" t="s">
        <v>159</v>
      </c>
      <c r="T28" t="b">
        <f t="shared" si="0"/>
        <v>1</v>
      </c>
    </row>
    <row r="29" spans="1:20" x14ac:dyDescent="0.2">
      <c r="A29" s="18">
        <v>27</v>
      </c>
      <c r="B29" t="s">
        <v>287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306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5" t="s">
        <v>287</v>
      </c>
      <c r="S29" s="15" t="s">
        <v>160</v>
      </c>
      <c r="T29" t="b">
        <f t="shared" si="0"/>
        <v>1</v>
      </c>
    </row>
    <row r="30" spans="1:20" x14ac:dyDescent="0.2">
      <c r="A30" s="18">
        <v>28</v>
      </c>
      <c r="B30" t="s">
        <v>29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>
        <v>2.8158300000000002E-4</v>
      </c>
      <c r="J30" t="s">
        <v>306</v>
      </c>
      <c r="K30">
        <v>2.4911300000000003E-4</v>
      </c>
      <c r="M30">
        <v>3.4198300000000002E-4</v>
      </c>
      <c r="N30" t="b">
        <v>1</v>
      </c>
      <c r="O30" t="b">
        <v>1</v>
      </c>
      <c r="P30" t="b">
        <v>0</v>
      </c>
      <c r="R30" s="5" t="s">
        <v>29</v>
      </c>
      <c r="S30" s="15" t="s">
        <v>295</v>
      </c>
      <c r="T30" t="b">
        <f t="shared" si="0"/>
        <v>1</v>
      </c>
    </row>
    <row r="31" spans="1:20" x14ac:dyDescent="0.2">
      <c r="A31" s="18">
        <v>29</v>
      </c>
      <c r="B31" t="s">
        <v>27</v>
      </c>
      <c r="C31" s="2" t="b">
        <v>1</v>
      </c>
      <c r="D31" s="2" t="b">
        <v>0</v>
      </c>
      <c r="E31" t="b">
        <v>0</v>
      </c>
      <c r="F31" t="b">
        <v>0</v>
      </c>
      <c r="G31" t="b">
        <v>0</v>
      </c>
      <c r="H31" s="2" t="b">
        <v>0</v>
      </c>
      <c r="I31">
        <v>0.41666666699999999</v>
      </c>
      <c r="J31" t="s">
        <v>2</v>
      </c>
      <c r="K31">
        <v>0.16666666699999999</v>
      </c>
      <c r="L31">
        <v>0.41666666699999999</v>
      </c>
      <c r="M31">
        <v>1.0416666670000001</v>
      </c>
      <c r="N31" t="b">
        <v>1</v>
      </c>
      <c r="O31" t="b">
        <v>1</v>
      </c>
      <c r="P31" t="b">
        <v>0</v>
      </c>
      <c r="R31" s="5" t="s">
        <v>27</v>
      </c>
      <c r="S31" s="15" t="s">
        <v>293</v>
      </c>
      <c r="T31" t="b">
        <f t="shared" si="0"/>
        <v>1</v>
      </c>
    </row>
    <row r="32" spans="1:20" x14ac:dyDescent="0.2">
      <c r="A32" s="18">
        <v>30</v>
      </c>
      <c r="B32" t="s">
        <v>26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4.1666666999999998E-2</v>
      </c>
      <c r="J32" t="s">
        <v>306</v>
      </c>
      <c r="K32">
        <v>1.4583333E-2</v>
      </c>
      <c r="M32">
        <v>0.125</v>
      </c>
      <c r="N32" t="b">
        <v>1</v>
      </c>
      <c r="O32" t="b">
        <v>1</v>
      </c>
      <c r="P32" t="b">
        <v>0</v>
      </c>
      <c r="R32" s="5" t="s">
        <v>26</v>
      </c>
      <c r="S32" s="15" t="s">
        <v>296</v>
      </c>
      <c r="T32" t="b">
        <f t="shared" si="0"/>
        <v>1</v>
      </c>
    </row>
    <row r="33" spans="1:20" x14ac:dyDescent="0.2">
      <c r="A33" s="18">
        <v>31</v>
      </c>
      <c r="B33" t="s">
        <v>396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5" t="s">
        <v>396</v>
      </c>
      <c r="S33" s="15" t="s">
        <v>294</v>
      </c>
      <c r="T33" t="b">
        <f t="shared" si="0"/>
        <v>1</v>
      </c>
    </row>
    <row r="34" spans="1:20" x14ac:dyDescent="0.2">
      <c r="A34" s="18">
        <v>32</v>
      </c>
      <c r="B34" t="s">
        <v>397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>
        <v>0.7</v>
      </c>
      <c r="J34" t="s">
        <v>2</v>
      </c>
      <c r="K34">
        <v>0.6</v>
      </c>
      <c r="L34">
        <v>0.7</v>
      </c>
      <c r="M34">
        <v>0.8</v>
      </c>
      <c r="N34" t="b">
        <v>1</v>
      </c>
      <c r="O34" t="b">
        <v>1</v>
      </c>
      <c r="P34" t="b">
        <v>0</v>
      </c>
      <c r="R34" s="5" t="s">
        <v>397</v>
      </c>
      <c r="S34" s="15" t="s">
        <v>297</v>
      </c>
      <c r="T34" t="b">
        <f t="shared" si="0"/>
        <v>1</v>
      </c>
    </row>
    <row r="35" spans="1:20" x14ac:dyDescent="0.2">
      <c r="A35" s="18">
        <v>33</v>
      </c>
      <c r="B35" t="s">
        <v>398</v>
      </c>
      <c r="C35" s="2" t="b">
        <v>0</v>
      </c>
      <c r="D35" s="2" t="b">
        <v>0</v>
      </c>
      <c r="E35" t="b">
        <v>1</v>
      </c>
      <c r="F35" t="b">
        <v>1</v>
      </c>
      <c r="G35" t="b">
        <v>1</v>
      </c>
      <c r="H35" s="2" t="b">
        <v>0</v>
      </c>
      <c r="I35">
        <v>0.8</v>
      </c>
      <c r="J35" t="s">
        <v>2</v>
      </c>
      <c r="K35">
        <v>0.7</v>
      </c>
      <c r="L35">
        <v>0.8</v>
      </c>
      <c r="M35">
        <v>0.9</v>
      </c>
      <c r="N35" t="b">
        <v>1</v>
      </c>
      <c r="O35" t="b">
        <v>1</v>
      </c>
      <c r="P35" t="b">
        <v>0</v>
      </c>
      <c r="R35" s="5" t="s">
        <v>398</v>
      </c>
      <c r="S35" s="15" t="s">
        <v>298</v>
      </c>
      <c r="T35" t="b">
        <f t="shared" si="0"/>
        <v>1</v>
      </c>
    </row>
    <row r="36" spans="1:20" x14ac:dyDescent="0.2">
      <c r="A36" s="18">
        <v>34</v>
      </c>
      <c r="B36" t="s">
        <v>573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>
        <v>0.11</v>
      </c>
      <c r="J36" t="s">
        <v>2</v>
      </c>
      <c r="K36">
        <v>4.0000000000000001E-3</v>
      </c>
      <c r="L36">
        <v>0.11</v>
      </c>
      <c r="M36">
        <v>0.27</v>
      </c>
      <c r="N36" t="b">
        <v>1</v>
      </c>
      <c r="O36" t="b">
        <v>1</v>
      </c>
      <c r="P36" t="b">
        <v>0</v>
      </c>
      <c r="S36" s="15"/>
      <c r="T36" t="b">
        <f t="shared" si="0"/>
        <v>0</v>
      </c>
    </row>
    <row r="37" spans="1:20" x14ac:dyDescent="0.2">
      <c r="A37" s="18">
        <v>35</v>
      </c>
      <c r="B37" t="s">
        <v>399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s="5" t="s">
        <v>399</v>
      </c>
      <c r="S37" s="15" t="s">
        <v>251</v>
      </c>
      <c r="T37" t="b">
        <f t="shared" si="0"/>
        <v>1</v>
      </c>
    </row>
    <row r="38" spans="1:20" x14ac:dyDescent="0.2">
      <c r="A38" s="18">
        <v>36</v>
      </c>
      <c r="B38" t="s">
        <v>590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590</v>
      </c>
      <c r="S38" s="15" t="s">
        <v>303</v>
      </c>
      <c r="T38" t="b">
        <f t="shared" si="0"/>
        <v>1</v>
      </c>
    </row>
    <row r="39" spans="1:20" x14ac:dyDescent="0.2">
      <c r="A39" s="18">
        <v>37</v>
      </c>
      <c r="B39" t="s">
        <v>400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400</v>
      </c>
      <c r="S39" s="15" t="s">
        <v>304</v>
      </c>
      <c r="T39" t="b">
        <f t="shared" si="0"/>
        <v>1</v>
      </c>
    </row>
    <row r="40" spans="1:20" x14ac:dyDescent="0.2">
      <c r="A40" s="18">
        <v>38</v>
      </c>
      <c r="B40" t="s">
        <v>401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H40" s="2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401</v>
      </c>
      <c r="S40" s="15" t="s">
        <v>305</v>
      </c>
      <c r="T40" t="b">
        <f t="shared" si="0"/>
        <v>1</v>
      </c>
    </row>
    <row r="41" spans="1:20" x14ac:dyDescent="0.2">
      <c r="A41" s="18">
        <v>39</v>
      </c>
      <c r="B41" t="s">
        <v>402</v>
      </c>
      <c r="C41" s="2" t="b">
        <v>0</v>
      </c>
      <c r="D41" s="2" t="b">
        <v>0</v>
      </c>
      <c r="E41" t="b">
        <v>0</v>
      </c>
      <c r="F41" t="b">
        <v>1</v>
      </c>
      <c r="G41" t="b">
        <v>0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s="5" t="s">
        <v>402</v>
      </c>
      <c r="S41" s="15" t="s">
        <v>162</v>
      </c>
      <c r="T41" t="b">
        <f t="shared" si="0"/>
        <v>1</v>
      </c>
    </row>
    <row r="42" spans="1:20" x14ac:dyDescent="0.2">
      <c r="A42" s="18">
        <v>40</v>
      </c>
      <c r="B42" t="s">
        <v>24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306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s="5" t="s">
        <v>24</v>
      </c>
      <c r="S42" s="15" t="s">
        <v>163</v>
      </c>
      <c r="T42" t="b">
        <f t="shared" si="0"/>
        <v>1</v>
      </c>
    </row>
    <row r="43" spans="1:20" x14ac:dyDescent="0.2">
      <c r="A43" s="18">
        <v>41</v>
      </c>
      <c r="B43" t="s">
        <v>25</v>
      </c>
      <c r="C43" s="2" t="b">
        <v>0</v>
      </c>
      <c r="D43" s="2" t="b">
        <v>0</v>
      </c>
      <c r="E43" t="b">
        <v>1</v>
      </c>
      <c r="F43" t="b">
        <v>1</v>
      </c>
      <c r="G43" t="b">
        <v>1</v>
      </c>
      <c r="H43" s="2" t="b">
        <v>0</v>
      </c>
      <c r="I43">
        <v>3</v>
      </c>
      <c r="J43" t="s">
        <v>306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s="5" t="s">
        <v>25</v>
      </c>
      <c r="S43" s="15" t="s">
        <v>299</v>
      </c>
      <c r="T43" t="b">
        <f t="shared" si="0"/>
        <v>1</v>
      </c>
    </row>
    <row r="44" spans="1:20" x14ac:dyDescent="0.2">
      <c r="A44" s="18">
        <v>42</v>
      </c>
      <c r="B44" t="s">
        <v>360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s="5" t="s">
        <v>360</v>
      </c>
      <c r="S44" s="15" t="s">
        <v>164</v>
      </c>
      <c r="T44" t="b">
        <f t="shared" si="0"/>
        <v>1</v>
      </c>
    </row>
    <row r="45" spans="1:20" x14ac:dyDescent="0.2">
      <c r="A45" s="18">
        <v>43</v>
      </c>
      <c r="B45" t="s">
        <v>28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s="5" t="s">
        <v>28</v>
      </c>
      <c r="S45" s="15" t="s">
        <v>165</v>
      </c>
      <c r="T45" t="b">
        <f t="shared" si="0"/>
        <v>1</v>
      </c>
    </row>
    <row r="46" spans="1:20" x14ac:dyDescent="0.2">
      <c r="A46" s="18">
        <v>44</v>
      </c>
      <c r="B46" t="s">
        <v>403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306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s="5" t="s">
        <v>403</v>
      </c>
      <c r="S46" s="15" t="s">
        <v>166</v>
      </c>
      <c r="T46" t="b">
        <f t="shared" si="0"/>
        <v>1</v>
      </c>
    </row>
    <row r="47" spans="1:20" x14ac:dyDescent="0.2">
      <c r="A47" s="18">
        <v>45</v>
      </c>
      <c r="B47" t="s">
        <v>404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306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s="5" t="s">
        <v>404</v>
      </c>
      <c r="S47" s="15" t="s">
        <v>167</v>
      </c>
      <c r="T47" t="b">
        <f t="shared" si="0"/>
        <v>1</v>
      </c>
    </row>
    <row r="48" spans="1:20" x14ac:dyDescent="0.2">
      <c r="A48" s="18">
        <v>46</v>
      </c>
      <c r="B48" t="s">
        <v>405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306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s="5" t="s">
        <v>405</v>
      </c>
      <c r="S48" s="15" t="s">
        <v>168</v>
      </c>
      <c r="T48" t="b">
        <f t="shared" si="0"/>
        <v>1</v>
      </c>
    </row>
    <row r="49" spans="1:20" x14ac:dyDescent="0.2">
      <c r="A49" s="18">
        <v>47</v>
      </c>
      <c r="B49" t="s">
        <v>406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306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s="5" t="s">
        <v>406</v>
      </c>
      <c r="S49" s="15" t="s">
        <v>169</v>
      </c>
      <c r="T49" t="b">
        <f t="shared" si="0"/>
        <v>1</v>
      </c>
    </row>
    <row r="50" spans="1:20" x14ac:dyDescent="0.2">
      <c r="A50" s="18">
        <v>48</v>
      </c>
      <c r="B50" t="s">
        <v>533</v>
      </c>
      <c r="C50" s="2" t="b">
        <v>0</v>
      </c>
      <c r="E50" t="b">
        <v>0</v>
      </c>
      <c r="F50" t="b">
        <v>1</v>
      </c>
      <c r="G50" t="b">
        <v>0</v>
      </c>
      <c r="I50">
        <v>0.5</v>
      </c>
      <c r="J50" t="s">
        <v>2</v>
      </c>
      <c r="K50">
        <v>0.4</v>
      </c>
      <c r="L50">
        <v>0.5</v>
      </c>
      <c r="M50">
        <v>0.6</v>
      </c>
      <c r="N50" t="b">
        <v>1</v>
      </c>
      <c r="O50" t="b">
        <v>1</v>
      </c>
      <c r="P50" t="b">
        <v>0</v>
      </c>
      <c r="S50" s="15"/>
      <c r="T50" t="b">
        <f t="shared" si="0"/>
        <v>0</v>
      </c>
    </row>
    <row r="51" spans="1:20" x14ac:dyDescent="0.2">
      <c r="A51" s="18">
        <v>49</v>
      </c>
      <c r="B51" t="s">
        <v>407</v>
      </c>
      <c r="C51" s="2" t="b">
        <v>0</v>
      </c>
      <c r="D51" s="2" t="b">
        <v>0</v>
      </c>
      <c r="E51" t="b">
        <v>0</v>
      </c>
      <c r="F51" t="b">
        <v>1</v>
      </c>
      <c r="G51" t="b">
        <v>0</v>
      </c>
      <c r="H51" s="2" t="b">
        <v>0</v>
      </c>
      <c r="I51">
        <v>5.0000000000000001E-4</v>
      </c>
      <c r="J51" t="s">
        <v>2</v>
      </c>
      <c r="K51">
        <v>0</v>
      </c>
      <c r="L51">
        <v>0</v>
      </c>
      <c r="M51">
        <v>1E-3</v>
      </c>
      <c r="N51" t="b">
        <v>1</v>
      </c>
      <c r="O51" t="b">
        <v>1</v>
      </c>
      <c r="P51" t="b">
        <v>0</v>
      </c>
      <c r="R51" t="s">
        <v>407</v>
      </c>
      <c r="S51" s="15" t="s">
        <v>327</v>
      </c>
      <c r="T51" t="b">
        <f t="shared" si="0"/>
        <v>1</v>
      </c>
    </row>
    <row r="52" spans="1:20" x14ac:dyDescent="0.2">
      <c r="A52" s="18">
        <v>50</v>
      </c>
      <c r="B52" t="s">
        <v>32</v>
      </c>
      <c r="C52" s="2" t="b">
        <v>1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306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s="5" t="s">
        <v>32</v>
      </c>
      <c r="S52" s="15" t="s">
        <v>170</v>
      </c>
      <c r="T52" t="b">
        <f t="shared" si="0"/>
        <v>1</v>
      </c>
    </row>
    <row r="53" spans="1:20" x14ac:dyDescent="0.2">
      <c r="A53" s="18">
        <v>51</v>
      </c>
      <c r="B53" t="s">
        <v>23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375000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s="5" t="s">
        <v>23</v>
      </c>
      <c r="S53" s="15" t="s">
        <v>252</v>
      </c>
      <c r="T53" t="b">
        <f t="shared" si="0"/>
        <v>1</v>
      </c>
    </row>
    <row r="54" spans="1:20" x14ac:dyDescent="0.2">
      <c r="A54" s="18">
        <v>52</v>
      </c>
      <c r="B54" t="s">
        <v>30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306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s="5" t="s">
        <v>30</v>
      </c>
      <c r="S54" s="15" t="s">
        <v>171</v>
      </c>
      <c r="T54" t="b">
        <f t="shared" si="0"/>
        <v>1</v>
      </c>
    </row>
    <row r="55" spans="1:20" x14ac:dyDescent="0.2">
      <c r="A55" s="18">
        <v>53</v>
      </c>
      <c r="B55" t="s">
        <v>591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306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s="5" t="s">
        <v>591</v>
      </c>
      <c r="S55" s="15" t="s">
        <v>172</v>
      </c>
      <c r="T55" t="b">
        <f t="shared" si="0"/>
        <v>1</v>
      </c>
    </row>
    <row r="56" spans="1:20" x14ac:dyDescent="0.2">
      <c r="A56" s="18">
        <v>54</v>
      </c>
      <c r="B56" t="s">
        <v>31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306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s="5" t="s">
        <v>31</v>
      </c>
      <c r="S56" s="15" t="s">
        <v>173</v>
      </c>
      <c r="T56" t="b">
        <f t="shared" si="0"/>
        <v>1</v>
      </c>
    </row>
    <row r="57" spans="1:20" x14ac:dyDescent="0.2">
      <c r="A57" s="18">
        <v>55</v>
      </c>
      <c r="B57" t="s">
        <v>592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306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s="5" t="s">
        <v>592</v>
      </c>
      <c r="S57" s="15" t="s">
        <v>174</v>
      </c>
      <c r="T57" t="b">
        <f t="shared" si="0"/>
        <v>1</v>
      </c>
    </row>
    <row r="58" spans="1:20" x14ac:dyDescent="0.2">
      <c r="A58" s="18">
        <v>56</v>
      </c>
      <c r="B58" t="s">
        <v>593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306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s="5" t="s">
        <v>593</v>
      </c>
      <c r="S58" s="15" t="s">
        <v>175</v>
      </c>
      <c r="T58" t="b">
        <f t="shared" si="0"/>
        <v>1</v>
      </c>
    </row>
    <row r="59" spans="1:20" x14ac:dyDescent="0.2">
      <c r="A59" s="18">
        <v>57</v>
      </c>
      <c r="B59" t="s">
        <v>594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306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s="5" t="s">
        <v>594</v>
      </c>
      <c r="S59" s="15" t="s">
        <v>176</v>
      </c>
      <c r="T59" t="b">
        <f t="shared" si="0"/>
        <v>1</v>
      </c>
    </row>
    <row r="60" spans="1:20" x14ac:dyDescent="0.2">
      <c r="A60" s="18">
        <v>58</v>
      </c>
      <c r="B60" t="s">
        <v>331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449</v>
      </c>
      <c r="J60" t="s">
        <v>306</v>
      </c>
      <c r="K60">
        <v>386</v>
      </c>
      <c r="M60">
        <v>511</v>
      </c>
      <c r="N60" t="b">
        <v>1</v>
      </c>
      <c r="O60" t="b">
        <v>1</v>
      </c>
      <c r="P60" t="b">
        <v>0</v>
      </c>
      <c r="R60" s="5" t="s">
        <v>331</v>
      </c>
      <c r="S60" s="15" t="s">
        <v>177</v>
      </c>
      <c r="T60" t="b">
        <f t="shared" si="0"/>
        <v>1</v>
      </c>
    </row>
    <row r="61" spans="1:20" x14ac:dyDescent="0.2">
      <c r="A61" s="18">
        <v>59</v>
      </c>
      <c r="B61" t="s">
        <v>330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>
        <v>0.05</v>
      </c>
      <c r="J61" t="s">
        <v>306</v>
      </c>
      <c r="K61">
        <v>0.02</v>
      </c>
      <c r="M61">
        <v>0.08</v>
      </c>
      <c r="N61" t="b">
        <v>1</v>
      </c>
      <c r="O61" t="b">
        <v>1</v>
      </c>
      <c r="P61" t="b">
        <v>0</v>
      </c>
      <c r="R61" s="5" t="s">
        <v>330</v>
      </c>
      <c r="S61" s="15" t="s">
        <v>329</v>
      </c>
      <c r="T61" t="b">
        <f t="shared" si="0"/>
        <v>1</v>
      </c>
    </row>
    <row r="62" spans="1:20" x14ac:dyDescent="0.2">
      <c r="A62" s="18">
        <v>60</v>
      </c>
      <c r="B62" t="s">
        <v>41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306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s="5" t="s">
        <v>41</v>
      </c>
      <c r="S62" s="15" t="s">
        <v>253</v>
      </c>
      <c r="T62" t="b">
        <f t="shared" si="0"/>
        <v>1</v>
      </c>
    </row>
    <row r="63" spans="1:20" x14ac:dyDescent="0.2">
      <c r="A63" s="18">
        <v>61</v>
      </c>
      <c r="B63" t="s">
        <v>40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306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s="5" t="s">
        <v>40</v>
      </c>
      <c r="S63" s="15" t="s">
        <v>178</v>
      </c>
      <c r="T63" t="b">
        <f t="shared" si="0"/>
        <v>1</v>
      </c>
    </row>
    <row r="64" spans="1:20" x14ac:dyDescent="0.2">
      <c r="A64" s="18">
        <v>62</v>
      </c>
      <c r="B64" t="s">
        <v>358</v>
      </c>
      <c r="C64" s="2" t="b">
        <v>0</v>
      </c>
      <c r="D64" s="2" t="b">
        <v>0</v>
      </c>
      <c r="E64" t="b">
        <v>0</v>
      </c>
      <c r="F64" t="b">
        <v>0</v>
      </c>
      <c r="G64" t="b">
        <v>1</v>
      </c>
      <c r="H64" s="2" t="b">
        <v>0</v>
      </c>
      <c r="I64">
        <v>0.15</v>
      </c>
      <c r="J64" t="s">
        <v>306</v>
      </c>
      <c r="K64">
        <v>0</v>
      </c>
      <c r="M64">
        <v>0.3</v>
      </c>
      <c r="N64" t="b">
        <v>1</v>
      </c>
      <c r="O64" t="b">
        <v>1</v>
      </c>
      <c r="P64" t="b">
        <v>0</v>
      </c>
      <c r="R64" t="s">
        <v>358</v>
      </c>
      <c r="S64" s="15" t="s">
        <v>357</v>
      </c>
      <c r="T64" t="b">
        <f t="shared" si="0"/>
        <v>1</v>
      </c>
    </row>
    <row r="65" spans="1:20" x14ac:dyDescent="0.2">
      <c r="A65" s="18">
        <v>63</v>
      </c>
      <c r="B65" t="s">
        <v>516</v>
      </c>
      <c r="C65" s="2" t="b">
        <v>0</v>
      </c>
      <c r="D65" s="2" t="b">
        <v>0</v>
      </c>
      <c r="E65" t="b">
        <v>0</v>
      </c>
      <c r="F65" t="b">
        <v>1</v>
      </c>
      <c r="G65" t="b">
        <v>0</v>
      </c>
      <c r="H65" s="2" t="b">
        <v>0</v>
      </c>
      <c r="I65">
        <v>45</v>
      </c>
      <c r="J65" t="s">
        <v>306</v>
      </c>
      <c r="K65">
        <v>30</v>
      </c>
      <c r="M65">
        <v>60</v>
      </c>
      <c r="N65" t="b">
        <v>1</v>
      </c>
      <c r="O65" t="b">
        <v>0</v>
      </c>
      <c r="P65" t="b">
        <v>0</v>
      </c>
      <c r="R65" s="5" t="s">
        <v>516</v>
      </c>
      <c r="S65" s="15" t="s">
        <v>179</v>
      </c>
      <c r="T65" t="b">
        <f t="shared" si="0"/>
        <v>1</v>
      </c>
    </row>
    <row r="66" spans="1:20" x14ac:dyDescent="0.2">
      <c r="A66" s="18">
        <v>64</v>
      </c>
      <c r="B66" t="s">
        <v>517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0</v>
      </c>
      <c r="R66" s="5" t="s">
        <v>517</v>
      </c>
      <c r="S66" s="15" t="s">
        <v>254</v>
      </c>
      <c r="T66" t="b">
        <f t="shared" si="0"/>
        <v>1</v>
      </c>
    </row>
    <row r="67" spans="1:20" x14ac:dyDescent="0.2">
      <c r="A67" s="18">
        <v>65</v>
      </c>
      <c r="B67" t="s">
        <v>574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0.8</v>
      </c>
      <c r="J67" t="s">
        <v>2</v>
      </c>
      <c r="K67">
        <v>0.8</v>
      </c>
      <c r="L67">
        <v>0.8</v>
      </c>
      <c r="M67">
        <v>1</v>
      </c>
      <c r="N67" t="b">
        <v>1</v>
      </c>
      <c r="O67" t="b">
        <v>0</v>
      </c>
      <c r="P67" t="b">
        <v>0</v>
      </c>
      <c r="T67" t="b">
        <f t="shared" ref="T67:T130" si="1">(B67=R67)</f>
        <v>0</v>
      </c>
    </row>
    <row r="68" spans="1:20" x14ac:dyDescent="0.2">
      <c r="A68" s="18">
        <v>66</v>
      </c>
      <c r="B68" t="s">
        <v>518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0</v>
      </c>
      <c r="R68" s="5" t="s">
        <v>518</v>
      </c>
      <c r="S68" s="15" t="s">
        <v>255</v>
      </c>
      <c r="T68" t="b">
        <f t="shared" si="1"/>
        <v>1</v>
      </c>
    </row>
    <row r="69" spans="1:20" x14ac:dyDescent="0.2">
      <c r="A69" s="18">
        <v>67</v>
      </c>
      <c r="B69" t="s">
        <v>519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5.0000000000000001E-4</v>
      </c>
      <c r="J69" t="s">
        <v>306</v>
      </c>
      <c r="K69">
        <v>0</v>
      </c>
      <c r="M69">
        <v>1E-3</v>
      </c>
      <c r="N69" t="b">
        <v>1</v>
      </c>
      <c r="O69" t="b">
        <v>0</v>
      </c>
      <c r="P69" t="b">
        <v>0</v>
      </c>
      <c r="R69" s="5" t="s">
        <v>519</v>
      </c>
      <c r="S69" s="15" t="s">
        <v>256</v>
      </c>
      <c r="T69" t="b">
        <f t="shared" si="1"/>
        <v>1</v>
      </c>
    </row>
    <row r="70" spans="1:20" x14ac:dyDescent="0.2">
      <c r="A70" s="18">
        <v>68</v>
      </c>
      <c r="B70" t="s">
        <v>520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3.3</v>
      </c>
      <c r="J70" t="s">
        <v>306</v>
      </c>
      <c r="K70">
        <v>3</v>
      </c>
      <c r="M70">
        <v>3.5</v>
      </c>
      <c r="N70" t="b">
        <v>1</v>
      </c>
      <c r="O70" t="b">
        <v>0</v>
      </c>
      <c r="P70" t="b">
        <v>0</v>
      </c>
      <c r="R70" s="5" t="s">
        <v>520</v>
      </c>
      <c r="S70" s="15" t="s">
        <v>180</v>
      </c>
      <c r="T70" t="b">
        <f t="shared" si="1"/>
        <v>1</v>
      </c>
    </row>
    <row r="71" spans="1:20" x14ac:dyDescent="0.2">
      <c r="A71" s="18">
        <v>69</v>
      </c>
      <c r="B71" t="s">
        <v>521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3.6</v>
      </c>
      <c r="J71" t="s">
        <v>306</v>
      </c>
      <c r="K71">
        <v>3.3</v>
      </c>
      <c r="M71">
        <v>3.8</v>
      </c>
      <c r="N71" t="b">
        <v>1</v>
      </c>
      <c r="O71" t="b">
        <v>0</v>
      </c>
      <c r="P71" t="b">
        <v>0</v>
      </c>
      <c r="R71" s="5" t="s">
        <v>521</v>
      </c>
      <c r="S71" s="15" t="s">
        <v>181</v>
      </c>
      <c r="T71" t="b">
        <f t="shared" si="1"/>
        <v>1</v>
      </c>
    </row>
    <row r="72" spans="1:20" x14ac:dyDescent="0.2">
      <c r="A72" s="18">
        <v>70</v>
      </c>
      <c r="B72" t="s">
        <v>522</v>
      </c>
      <c r="C72" s="2" t="b">
        <v>0</v>
      </c>
      <c r="D72" s="2" t="b">
        <v>0</v>
      </c>
      <c r="E72" t="b">
        <v>0</v>
      </c>
      <c r="F72" t="b">
        <v>1</v>
      </c>
      <c r="G72" t="b">
        <v>0</v>
      </c>
      <c r="H72" s="2" t="b">
        <v>0</v>
      </c>
      <c r="I72">
        <v>0.3</v>
      </c>
      <c r="J72" t="s">
        <v>306</v>
      </c>
      <c r="K72">
        <v>0.15</v>
      </c>
      <c r="M72">
        <v>0.45</v>
      </c>
      <c r="N72" t="b">
        <v>1</v>
      </c>
      <c r="O72" t="b">
        <v>0</v>
      </c>
      <c r="P72" t="b">
        <v>0</v>
      </c>
      <c r="R72" s="5" t="s">
        <v>522</v>
      </c>
      <c r="S72" s="15" t="s">
        <v>182</v>
      </c>
      <c r="T72" t="b">
        <f t="shared" si="1"/>
        <v>1</v>
      </c>
    </row>
    <row r="73" spans="1:20" x14ac:dyDescent="0.2">
      <c r="A73" s="18">
        <v>71</v>
      </c>
      <c r="B73" t="s">
        <v>523</v>
      </c>
      <c r="C73" s="2" t="b">
        <v>0</v>
      </c>
      <c r="D73" s="2" t="b">
        <v>0</v>
      </c>
      <c r="E73" t="b">
        <v>0</v>
      </c>
      <c r="F73" t="b">
        <v>1</v>
      </c>
      <c r="G73" t="b">
        <v>0</v>
      </c>
      <c r="H73" s="2" t="b">
        <v>0</v>
      </c>
      <c r="I73">
        <v>20</v>
      </c>
      <c r="J73" t="s">
        <v>306</v>
      </c>
      <c r="K73">
        <v>10</v>
      </c>
      <c r="M73">
        <v>30</v>
      </c>
      <c r="N73" t="b">
        <v>1</v>
      </c>
      <c r="O73" t="b">
        <v>0</v>
      </c>
      <c r="P73" t="b">
        <v>0</v>
      </c>
      <c r="R73" s="5" t="s">
        <v>523</v>
      </c>
      <c r="S73" s="15" t="s">
        <v>372</v>
      </c>
      <c r="T73" t="b">
        <f t="shared" si="1"/>
        <v>1</v>
      </c>
    </row>
    <row r="74" spans="1:20" x14ac:dyDescent="0.2">
      <c r="A74" s="18">
        <v>72</v>
      </c>
      <c r="B74" t="s">
        <v>524</v>
      </c>
      <c r="C74" s="2" t="b">
        <v>0</v>
      </c>
      <c r="D74" s="2" t="b">
        <v>0</v>
      </c>
      <c r="E74" t="b">
        <v>0</v>
      </c>
      <c r="F74" t="b">
        <v>1</v>
      </c>
      <c r="G74" t="b">
        <v>0</v>
      </c>
      <c r="H74" s="2" t="b">
        <v>0</v>
      </c>
      <c r="I74">
        <v>2.64</v>
      </c>
      <c r="J74" t="s">
        <v>306</v>
      </c>
      <c r="K74">
        <v>2.2599999999999998</v>
      </c>
      <c r="M74">
        <v>3.58</v>
      </c>
      <c r="N74" t="b">
        <v>1</v>
      </c>
      <c r="O74" t="b">
        <v>0</v>
      </c>
      <c r="P74" t="b">
        <v>0</v>
      </c>
      <c r="R74" s="5" t="s">
        <v>524</v>
      </c>
      <c r="S74" s="15" t="s">
        <v>183</v>
      </c>
      <c r="T74" t="b">
        <f t="shared" si="1"/>
        <v>1</v>
      </c>
    </row>
    <row r="75" spans="1:20" x14ac:dyDescent="0.2">
      <c r="A75" s="18">
        <v>73</v>
      </c>
      <c r="B75" t="s">
        <v>525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0.14000000000000001</v>
      </c>
      <c r="J75" t="s">
        <v>306</v>
      </c>
      <c r="K75">
        <v>0.1</v>
      </c>
      <c r="M75">
        <v>0.2</v>
      </c>
      <c r="N75" t="b">
        <v>1</v>
      </c>
      <c r="O75" t="b">
        <v>1</v>
      </c>
      <c r="P75" t="b">
        <v>0</v>
      </c>
      <c r="R75" s="5" t="s">
        <v>525</v>
      </c>
      <c r="S75" s="15" t="s">
        <v>184</v>
      </c>
      <c r="T75" t="b">
        <f t="shared" si="1"/>
        <v>1</v>
      </c>
    </row>
    <row r="76" spans="1:20" x14ac:dyDescent="0.2">
      <c r="A76" s="18">
        <v>74</v>
      </c>
      <c r="B76" t="s">
        <v>526</v>
      </c>
      <c r="C76" s="2" t="b">
        <v>0</v>
      </c>
      <c r="D76" s="2" t="b">
        <v>0</v>
      </c>
      <c r="E76" t="b">
        <v>0</v>
      </c>
      <c r="F76" t="b">
        <v>1</v>
      </c>
      <c r="G76" t="b">
        <v>0</v>
      </c>
      <c r="H76" s="2" t="b">
        <v>0</v>
      </c>
      <c r="I76">
        <v>0.5</v>
      </c>
      <c r="J76" t="s">
        <v>306</v>
      </c>
      <c r="K76">
        <v>0.35</v>
      </c>
      <c r="M76">
        <v>0.6</v>
      </c>
      <c r="N76" t="b">
        <v>1</v>
      </c>
      <c r="O76" t="b">
        <v>1</v>
      </c>
      <c r="P76" t="b">
        <v>0</v>
      </c>
      <c r="R76" s="5" t="s">
        <v>526</v>
      </c>
      <c r="S76" s="15" t="s">
        <v>185</v>
      </c>
      <c r="T76" t="b">
        <f t="shared" si="1"/>
        <v>1</v>
      </c>
    </row>
    <row r="77" spans="1:20" x14ac:dyDescent="0.2">
      <c r="A77" s="18">
        <v>75</v>
      </c>
      <c r="B77" t="s">
        <v>527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0.5</v>
      </c>
      <c r="J77" t="s">
        <v>306</v>
      </c>
      <c r="K77">
        <v>0.35</v>
      </c>
      <c r="M77">
        <v>0.6</v>
      </c>
      <c r="N77" t="b">
        <v>1</v>
      </c>
      <c r="O77" t="b">
        <v>1</v>
      </c>
      <c r="P77" t="b">
        <v>0</v>
      </c>
      <c r="R77" s="5" t="s">
        <v>527</v>
      </c>
      <c r="S77" s="15" t="s">
        <v>186</v>
      </c>
      <c r="T77" t="b">
        <f t="shared" si="1"/>
        <v>1</v>
      </c>
    </row>
    <row r="78" spans="1:20" x14ac:dyDescent="0.2">
      <c r="A78" s="18">
        <v>76</v>
      </c>
      <c r="B78" t="s">
        <v>528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0.06</v>
      </c>
      <c r="J78" t="s">
        <v>2</v>
      </c>
      <c r="K78">
        <v>2.4500000000000001E-2</v>
      </c>
      <c r="L78">
        <v>0.06</v>
      </c>
      <c r="M78">
        <v>0.156</v>
      </c>
      <c r="N78" t="b">
        <v>1</v>
      </c>
      <c r="O78" t="b">
        <v>1</v>
      </c>
      <c r="P78" t="b">
        <v>0</v>
      </c>
      <c r="R78" s="5" t="s">
        <v>528</v>
      </c>
      <c r="S78" s="15" t="s">
        <v>187</v>
      </c>
      <c r="T78" t="b">
        <f t="shared" si="1"/>
        <v>1</v>
      </c>
    </row>
    <row r="79" spans="1:20" x14ac:dyDescent="0.2">
      <c r="A79" s="18">
        <v>77</v>
      </c>
      <c r="B79" t="s">
        <v>529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0.19500000000000001</v>
      </c>
      <c r="J79" t="s">
        <v>2</v>
      </c>
      <c r="K79">
        <v>8.7499999999999994E-2</v>
      </c>
      <c r="L79">
        <v>0.19500000000000001</v>
      </c>
      <c r="M79">
        <v>0.40200000000000002</v>
      </c>
      <c r="N79" t="b">
        <v>1</v>
      </c>
      <c r="O79" t="b">
        <v>1</v>
      </c>
      <c r="P79" t="b">
        <v>0</v>
      </c>
      <c r="R79" s="5" t="s">
        <v>529</v>
      </c>
      <c r="S79" s="15" t="s">
        <v>188</v>
      </c>
      <c r="T79" t="b">
        <f t="shared" si="1"/>
        <v>1</v>
      </c>
    </row>
    <row r="80" spans="1:20" x14ac:dyDescent="0.2">
      <c r="A80" s="18">
        <v>78</v>
      </c>
      <c r="B80" t="s">
        <v>530</v>
      </c>
      <c r="C80" s="2" t="b">
        <v>0</v>
      </c>
      <c r="D80" s="2" t="b">
        <v>0</v>
      </c>
      <c r="E80" t="b">
        <v>1</v>
      </c>
      <c r="F80" t="b">
        <v>1</v>
      </c>
      <c r="G80" t="b">
        <v>1</v>
      </c>
      <c r="H80" s="2" t="b">
        <v>0</v>
      </c>
      <c r="I80">
        <v>0.13</v>
      </c>
      <c r="J80" t="s">
        <v>2</v>
      </c>
      <c r="K80">
        <v>2.4500000000000001E-2</v>
      </c>
      <c r="L80">
        <v>0.13</v>
      </c>
      <c r="M80">
        <v>0.28199999999999997</v>
      </c>
      <c r="N80" t="b">
        <v>1</v>
      </c>
      <c r="O80" t="b">
        <v>1</v>
      </c>
      <c r="P80" t="b">
        <v>0</v>
      </c>
      <c r="R80" s="5" t="s">
        <v>530</v>
      </c>
      <c r="S80" s="15" t="s">
        <v>189</v>
      </c>
      <c r="T80" t="b">
        <f t="shared" si="1"/>
        <v>1</v>
      </c>
    </row>
    <row r="81" spans="1:20" x14ac:dyDescent="0.2">
      <c r="A81" s="18">
        <v>79</v>
      </c>
      <c r="B81" t="s">
        <v>531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0.28000000000000003</v>
      </c>
      <c r="J81" t="s">
        <v>306</v>
      </c>
      <c r="K81">
        <v>0.19</v>
      </c>
      <c r="M81">
        <v>0.37</v>
      </c>
      <c r="N81" t="b">
        <v>1</v>
      </c>
      <c r="O81" t="b">
        <v>1</v>
      </c>
      <c r="P81" t="b">
        <v>0</v>
      </c>
      <c r="R81" s="5" t="s">
        <v>531</v>
      </c>
      <c r="S81" s="15" t="s">
        <v>190</v>
      </c>
      <c r="T81" t="b">
        <f t="shared" si="1"/>
        <v>1</v>
      </c>
    </row>
    <row r="82" spans="1:20" x14ac:dyDescent="0.2">
      <c r="A82" s="18">
        <v>80</v>
      </c>
      <c r="B82" t="s">
        <v>532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>
        <v>0.44</v>
      </c>
      <c r="J82" t="s">
        <v>306</v>
      </c>
      <c r="K82">
        <v>0.22</v>
      </c>
      <c r="M82">
        <v>0.53</v>
      </c>
      <c r="N82" t="b">
        <v>1</v>
      </c>
      <c r="O82" t="b">
        <v>1</v>
      </c>
      <c r="P82" t="b">
        <v>0</v>
      </c>
      <c r="R82" s="5" t="s">
        <v>532</v>
      </c>
      <c r="S82" s="15" t="s">
        <v>191</v>
      </c>
      <c r="T82" t="b">
        <f t="shared" si="1"/>
        <v>1</v>
      </c>
    </row>
    <row r="83" spans="1:20" x14ac:dyDescent="0.2">
      <c r="A83" s="18">
        <v>81</v>
      </c>
      <c r="B83" t="s">
        <v>408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0.7</v>
      </c>
      <c r="J83" t="s">
        <v>2</v>
      </c>
      <c r="K83">
        <v>0.6</v>
      </c>
      <c r="L83">
        <v>0.7</v>
      </c>
      <c r="M83">
        <v>0.8</v>
      </c>
      <c r="N83" t="b">
        <v>1</v>
      </c>
      <c r="O83" t="b">
        <v>0</v>
      </c>
      <c r="P83" t="b">
        <v>1</v>
      </c>
      <c r="R83" s="5" t="s">
        <v>408</v>
      </c>
      <c r="S83" s="15" t="s">
        <v>192</v>
      </c>
      <c r="T83" t="b">
        <f t="shared" si="1"/>
        <v>1</v>
      </c>
    </row>
    <row r="84" spans="1:20" x14ac:dyDescent="0.2">
      <c r="A84" s="18">
        <v>82</v>
      </c>
      <c r="B84" t="s">
        <v>409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0.7</v>
      </c>
      <c r="J84" t="s">
        <v>2</v>
      </c>
      <c r="K84">
        <v>0.6</v>
      </c>
      <c r="L84">
        <v>0.7</v>
      </c>
      <c r="M84">
        <v>0.8</v>
      </c>
      <c r="N84" t="b">
        <v>1</v>
      </c>
      <c r="O84" t="b">
        <v>0</v>
      </c>
      <c r="P84" t="b">
        <v>1</v>
      </c>
      <c r="R84" s="5" t="s">
        <v>409</v>
      </c>
      <c r="S84" s="15" t="s">
        <v>257</v>
      </c>
      <c r="T84" t="b">
        <f t="shared" si="1"/>
        <v>1</v>
      </c>
    </row>
    <row r="85" spans="1:20" x14ac:dyDescent="0.2">
      <c r="A85" s="18">
        <v>83</v>
      </c>
      <c r="B85" t="s">
        <v>575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0.8</v>
      </c>
      <c r="J85" t="s">
        <v>2</v>
      </c>
      <c r="K85">
        <v>0.8</v>
      </c>
      <c r="L85">
        <v>0.8</v>
      </c>
      <c r="M85">
        <v>1</v>
      </c>
      <c r="N85" t="b">
        <v>1</v>
      </c>
      <c r="O85" t="b">
        <v>0</v>
      </c>
      <c r="P85" t="b">
        <v>1</v>
      </c>
      <c r="T85" t="b">
        <f t="shared" si="1"/>
        <v>0</v>
      </c>
    </row>
    <row r="86" spans="1:20" x14ac:dyDescent="0.2">
      <c r="A86" s="18">
        <v>84</v>
      </c>
      <c r="B86" t="s">
        <v>410</v>
      </c>
      <c r="C86" s="2" t="b">
        <v>0</v>
      </c>
      <c r="D86" s="2" t="b">
        <v>0</v>
      </c>
      <c r="E86" t="b">
        <v>0</v>
      </c>
      <c r="F86" t="b">
        <v>0</v>
      </c>
      <c r="G86" t="b">
        <v>0</v>
      </c>
      <c r="H86" s="2" t="b">
        <v>0</v>
      </c>
      <c r="I86">
        <v>0.8</v>
      </c>
      <c r="J86" t="s">
        <v>2</v>
      </c>
      <c r="K86">
        <v>0.7</v>
      </c>
      <c r="L86">
        <v>0.8</v>
      </c>
      <c r="M86">
        <v>0.9</v>
      </c>
      <c r="N86" t="b">
        <v>1</v>
      </c>
      <c r="O86" t="b">
        <v>0</v>
      </c>
      <c r="P86" t="b">
        <v>1</v>
      </c>
      <c r="R86" s="5" t="s">
        <v>410</v>
      </c>
      <c r="S86" s="15" t="s">
        <v>258</v>
      </c>
      <c r="T86" t="b">
        <f t="shared" si="1"/>
        <v>1</v>
      </c>
    </row>
    <row r="87" spans="1:20" x14ac:dyDescent="0.2">
      <c r="A87" s="18">
        <v>85</v>
      </c>
      <c r="B87" t="s">
        <v>411</v>
      </c>
      <c r="C87" s="2" t="b">
        <v>0</v>
      </c>
      <c r="D87" s="2" t="b">
        <v>0</v>
      </c>
      <c r="E87" t="b">
        <v>0</v>
      </c>
      <c r="F87" t="b">
        <v>0</v>
      </c>
      <c r="G87" t="b">
        <v>0</v>
      </c>
      <c r="H87" s="2" t="b">
        <v>0</v>
      </c>
      <c r="I87">
        <v>5.0000000000000001E-4</v>
      </c>
      <c r="J87" t="s">
        <v>306</v>
      </c>
      <c r="K87">
        <v>0</v>
      </c>
      <c r="M87">
        <v>1E-3</v>
      </c>
      <c r="N87" t="b">
        <v>1</v>
      </c>
      <c r="O87" t="b">
        <v>0</v>
      </c>
      <c r="P87" t="b">
        <v>1</v>
      </c>
      <c r="R87" s="5" t="s">
        <v>411</v>
      </c>
      <c r="S87" s="15" t="s">
        <v>259</v>
      </c>
      <c r="T87" t="b">
        <f t="shared" si="1"/>
        <v>1</v>
      </c>
    </row>
    <row r="88" spans="1:20" x14ac:dyDescent="0.2">
      <c r="A88" s="18">
        <v>86</v>
      </c>
      <c r="B88" t="s">
        <v>7</v>
      </c>
      <c r="C88" s="2" t="b">
        <v>0</v>
      </c>
      <c r="D88" s="2" t="b">
        <v>0</v>
      </c>
      <c r="E88" t="b">
        <v>0</v>
      </c>
      <c r="F88" t="b">
        <v>1</v>
      </c>
      <c r="G88" t="b">
        <v>0</v>
      </c>
      <c r="H88" s="2" t="b">
        <v>0</v>
      </c>
      <c r="I88">
        <v>0.63</v>
      </c>
      <c r="J88" t="s">
        <v>306</v>
      </c>
      <c r="K88">
        <v>0.31</v>
      </c>
      <c r="M88">
        <v>1.24</v>
      </c>
      <c r="N88" t="b">
        <v>1</v>
      </c>
      <c r="O88" t="b">
        <v>0</v>
      </c>
      <c r="P88" t="b">
        <v>1</v>
      </c>
      <c r="R88" s="5" t="s">
        <v>7</v>
      </c>
      <c r="S88" s="15" t="s">
        <v>193</v>
      </c>
      <c r="T88" t="b">
        <f t="shared" si="1"/>
        <v>1</v>
      </c>
    </row>
    <row r="89" spans="1:20" x14ac:dyDescent="0.2">
      <c r="A89" s="18">
        <v>87</v>
      </c>
      <c r="B89" t="s">
        <v>8</v>
      </c>
      <c r="C89" s="2" t="b">
        <v>0</v>
      </c>
      <c r="D89" s="2" t="b">
        <v>0</v>
      </c>
      <c r="E89" t="b">
        <v>0</v>
      </c>
      <c r="F89" t="b">
        <v>0</v>
      </c>
      <c r="G89" t="b">
        <v>0</v>
      </c>
      <c r="H89" s="2" t="b">
        <v>0</v>
      </c>
      <c r="I89">
        <v>2750</v>
      </c>
      <c r="J89" t="s">
        <v>306</v>
      </c>
      <c r="K89">
        <v>2500</v>
      </c>
      <c r="M89">
        <v>3000</v>
      </c>
      <c r="N89" t="b">
        <v>1</v>
      </c>
      <c r="O89" t="b">
        <v>0</v>
      </c>
      <c r="P89" t="b">
        <v>1</v>
      </c>
      <c r="R89" s="5" t="s">
        <v>8</v>
      </c>
      <c r="S89" s="15" t="s">
        <v>375</v>
      </c>
      <c r="T89" t="b">
        <f t="shared" si="1"/>
        <v>1</v>
      </c>
    </row>
    <row r="90" spans="1:20" x14ac:dyDescent="0.2">
      <c r="A90" s="18">
        <v>88</v>
      </c>
      <c r="B90" t="s">
        <v>412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0.7</v>
      </c>
      <c r="J90" t="s">
        <v>2</v>
      </c>
      <c r="K90">
        <v>0.7</v>
      </c>
      <c r="L90">
        <v>0.7</v>
      </c>
      <c r="M90">
        <v>0.9</v>
      </c>
      <c r="N90" t="b">
        <v>1</v>
      </c>
      <c r="O90" t="b">
        <v>0</v>
      </c>
      <c r="P90" t="b">
        <v>1</v>
      </c>
      <c r="R90" s="5" t="s">
        <v>412</v>
      </c>
      <c r="S90" s="15" t="s">
        <v>194</v>
      </c>
      <c r="T90" t="b">
        <f t="shared" si="1"/>
        <v>1</v>
      </c>
    </row>
    <row r="91" spans="1:20" x14ac:dyDescent="0.2">
      <c r="A91" s="18">
        <v>89</v>
      </c>
      <c r="B91" t="s">
        <v>413</v>
      </c>
      <c r="C91" s="2" t="b">
        <v>0</v>
      </c>
      <c r="D91" s="2" t="b">
        <v>0</v>
      </c>
      <c r="E91" t="b">
        <v>0</v>
      </c>
      <c r="F91" t="b">
        <v>1</v>
      </c>
      <c r="G91" t="b">
        <v>0</v>
      </c>
      <c r="H91" s="2" t="b">
        <v>0</v>
      </c>
      <c r="I91">
        <v>0.7</v>
      </c>
      <c r="J91" t="s">
        <v>2</v>
      </c>
      <c r="K91">
        <v>0.6</v>
      </c>
      <c r="L91">
        <v>0.7</v>
      </c>
      <c r="M91">
        <v>0.8</v>
      </c>
      <c r="N91" t="b">
        <v>1</v>
      </c>
      <c r="O91" t="b">
        <v>0</v>
      </c>
      <c r="P91" t="b">
        <v>1</v>
      </c>
      <c r="R91" s="5" t="s">
        <v>413</v>
      </c>
      <c r="S91" s="15" t="s">
        <v>263</v>
      </c>
      <c r="T91" t="b">
        <f t="shared" si="1"/>
        <v>1</v>
      </c>
    </row>
    <row r="92" spans="1:20" x14ac:dyDescent="0.2">
      <c r="A92" s="18">
        <v>90</v>
      </c>
      <c r="B92" t="s">
        <v>576</v>
      </c>
      <c r="C92" s="2" t="b">
        <v>0</v>
      </c>
      <c r="E92" t="b">
        <v>0</v>
      </c>
      <c r="F92" t="b">
        <v>1</v>
      </c>
      <c r="G92" t="b">
        <v>0</v>
      </c>
      <c r="I92">
        <v>0.2</v>
      </c>
      <c r="J92" t="s">
        <v>2</v>
      </c>
      <c r="K92">
        <v>0</v>
      </c>
      <c r="L92">
        <v>0.2</v>
      </c>
      <c r="M92">
        <v>0.3</v>
      </c>
      <c r="N92" t="b">
        <v>1</v>
      </c>
      <c r="O92" t="b">
        <v>0</v>
      </c>
      <c r="P92" t="b">
        <v>1</v>
      </c>
      <c r="S92" s="15"/>
      <c r="T92" t="b">
        <f t="shared" si="1"/>
        <v>0</v>
      </c>
    </row>
    <row r="93" spans="1:20" x14ac:dyDescent="0.2">
      <c r="A93" s="18">
        <v>91</v>
      </c>
      <c r="B93" t="s">
        <v>414</v>
      </c>
      <c r="C93" s="2" t="b">
        <v>0</v>
      </c>
      <c r="D93" s="2" t="b">
        <v>0</v>
      </c>
      <c r="E93" t="b">
        <v>1</v>
      </c>
      <c r="F93" t="b">
        <v>1</v>
      </c>
      <c r="G93" t="b">
        <v>1</v>
      </c>
      <c r="H93" s="2" t="b">
        <v>0</v>
      </c>
      <c r="I93">
        <v>0.8</v>
      </c>
      <c r="J93" t="s">
        <v>2</v>
      </c>
      <c r="K93">
        <v>0.7</v>
      </c>
      <c r="L93">
        <v>0.8</v>
      </c>
      <c r="M93">
        <v>0.9</v>
      </c>
      <c r="N93" t="b">
        <v>1</v>
      </c>
      <c r="O93" t="b">
        <v>0</v>
      </c>
      <c r="P93" t="b">
        <v>1</v>
      </c>
      <c r="R93" s="5" t="s">
        <v>414</v>
      </c>
      <c r="S93" s="15" t="s">
        <v>264</v>
      </c>
      <c r="T93" t="b">
        <f t="shared" si="1"/>
        <v>1</v>
      </c>
    </row>
    <row r="94" spans="1:20" x14ac:dyDescent="0.2">
      <c r="A94" s="18">
        <v>92</v>
      </c>
      <c r="B94" t="s">
        <v>415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1.6E-2</v>
      </c>
      <c r="J94" t="s">
        <v>2</v>
      </c>
      <c r="K94">
        <v>1.6000000000000001E-4</v>
      </c>
      <c r="L94">
        <v>1.6E-2</v>
      </c>
      <c r="M94">
        <v>4.4999999999999998E-2</v>
      </c>
      <c r="N94" t="b">
        <v>1</v>
      </c>
      <c r="O94" t="b">
        <v>0</v>
      </c>
      <c r="P94" t="b">
        <v>1</v>
      </c>
      <c r="R94" s="5" t="s">
        <v>415</v>
      </c>
      <c r="S94" s="15" t="s">
        <v>322</v>
      </c>
      <c r="T94" t="b">
        <f t="shared" si="1"/>
        <v>1</v>
      </c>
    </row>
    <row r="95" spans="1:20" x14ac:dyDescent="0.2">
      <c r="A95" s="18">
        <v>93</v>
      </c>
      <c r="B95" t="s">
        <v>416</v>
      </c>
      <c r="C95" s="2" t="b">
        <v>0</v>
      </c>
      <c r="D95" s="2" t="b">
        <v>0</v>
      </c>
      <c r="E95" t="b">
        <v>1</v>
      </c>
      <c r="F95" t="b">
        <v>1</v>
      </c>
      <c r="G95" t="b">
        <v>1</v>
      </c>
      <c r="H95" s="2" t="b">
        <v>0</v>
      </c>
      <c r="I95">
        <v>0.6</v>
      </c>
      <c r="J95" t="s">
        <v>306</v>
      </c>
      <c r="K95">
        <v>0.5</v>
      </c>
      <c r="M95">
        <v>0.7</v>
      </c>
      <c r="N95" t="b">
        <v>1</v>
      </c>
      <c r="O95" t="b">
        <v>0</v>
      </c>
      <c r="P95" t="b">
        <v>1</v>
      </c>
      <c r="R95" s="5" t="s">
        <v>416</v>
      </c>
      <c r="S95" s="15" t="s">
        <v>195</v>
      </c>
      <c r="T95" t="b">
        <f t="shared" si="1"/>
        <v>1</v>
      </c>
    </row>
    <row r="96" spans="1:20" x14ac:dyDescent="0.2">
      <c r="A96" s="18">
        <v>94</v>
      </c>
      <c r="B96" t="s">
        <v>21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0.63</v>
      </c>
      <c r="J96" t="s">
        <v>306</v>
      </c>
      <c r="K96">
        <v>0.31</v>
      </c>
      <c r="M96">
        <v>1.24</v>
      </c>
      <c r="N96" t="b">
        <v>1</v>
      </c>
      <c r="O96" t="b">
        <v>0</v>
      </c>
      <c r="P96" t="b">
        <v>1</v>
      </c>
      <c r="R96" s="5" t="s">
        <v>21</v>
      </c>
      <c r="S96" s="15" t="s">
        <v>196</v>
      </c>
      <c r="T96" t="b">
        <f t="shared" si="1"/>
        <v>1</v>
      </c>
    </row>
    <row r="97" spans="1:20" x14ac:dyDescent="0.2">
      <c r="A97" s="18">
        <v>95</v>
      </c>
      <c r="B97" t="s">
        <v>22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2750</v>
      </c>
      <c r="J97" t="s">
        <v>306</v>
      </c>
      <c r="K97">
        <v>2500</v>
      </c>
      <c r="M97">
        <v>3000</v>
      </c>
      <c r="N97" t="b">
        <v>1</v>
      </c>
      <c r="O97" t="b">
        <v>0</v>
      </c>
      <c r="P97" t="b">
        <v>1</v>
      </c>
      <c r="R97" s="5" t="s">
        <v>22</v>
      </c>
      <c r="S97" s="15" t="s">
        <v>376</v>
      </c>
      <c r="T97" t="b">
        <f t="shared" si="1"/>
        <v>1</v>
      </c>
    </row>
    <row r="98" spans="1:20" x14ac:dyDescent="0.2">
      <c r="A98" s="18">
        <v>96</v>
      </c>
      <c r="B98" t="s">
        <v>367</v>
      </c>
      <c r="C98" s="2" t="b">
        <v>0</v>
      </c>
      <c r="D98" s="2" t="b">
        <v>0</v>
      </c>
      <c r="E98" t="b">
        <v>1</v>
      </c>
      <c r="F98" t="b">
        <v>1</v>
      </c>
      <c r="G98" t="b">
        <v>1</v>
      </c>
      <c r="H98" s="2" t="b">
        <v>0</v>
      </c>
      <c r="I98">
        <v>180</v>
      </c>
      <c r="J98" t="s">
        <v>2</v>
      </c>
      <c r="K98">
        <v>180</v>
      </c>
      <c r="L98">
        <v>180</v>
      </c>
      <c r="M98">
        <v>270</v>
      </c>
      <c r="N98" t="b">
        <v>1</v>
      </c>
      <c r="O98" t="b">
        <v>1</v>
      </c>
      <c r="P98" t="b">
        <v>1</v>
      </c>
      <c r="R98" s="5" t="s">
        <v>367</v>
      </c>
      <c r="S98" s="15" t="s">
        <v>197</v>
      </c>
      <c r="T98" t="b">
        <f t="shared" si="1"/>
        <v>1</v>
      </c>
    </row>
    <row r="99" spans="1:20" x14ac:dyDescent="0.2">
      <c r="A99" s="18">
        <v>97</v>
      </c>
      <c r="B99" t="s">
        <v>417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0.7</v>
      </c>
      <c r="J99" t="s">
        <v>2</v>
      </c>
      <c r="K99">
        <v>0.6</v>
      </c>
      <c r="L99">
        <v>0.7</v>
      </c>
      <c r="M99">
        <v>0.8</v>
      </c>
      <c r="N99" t="b">
        <v>1</v>
      </c>
      <c r="O99" t="b">
        <v>1</v>
      </c>
      <c r="P99" t="b">
        <v>1</v>
      </c>
      <c r="R99" s="5" t="s">
        <v>417</v>
      </c>
      <c r="S99" s="15" t="s">
        <v>265</v>
      </c>
      <c r="T99" t="b">
        <f t="shared" si="1"/>
        <v>1</v>
      </c>
    </row>
    <row r="100" spans="1:20" x14ac:dyDescent="0.2">
      <c r="A100" s="18">
        <v>98</v>
      </c>
      <c r="B100" t="s">
        <v>577</v>
      </c>
      <c r="C100" s="2" t="b">
        <v>0</v>
      </c>
      <c r="E100" t="b">
        <v>0</v>
      </c>
      <c r="F100" t="b">
        <v>1</v>
      </c>
      <c r="G100" t="b">
        <v>0</v>
      </c>
      <c r="H100" s="2" t="b">
        <v>0</v>
      </c>
      <c r="I100">
        <v>0.2</v>
      </c>
      <c r="J100" t="s">
        <v>2</v>
      </c>
      <c r="K100">
        <v>0</v>
      </c>
      <c r="L100">
        <v>0.2</v>
      </c>
      <c r="M100">
        <v>0.3</v>
      </c>
      <c r="N100" t="b">
        <v>1</v>
      </c>
      <c r="O100" t="b">
        <v>1</v>
      </c>
      <c r="P100" t="b">
        <v>1</v>
      </c>
      <c r="S100" s="15"/>
      <c r="T100" t="b">
        <f t="shared" si="1"/>
        <v>0</v>
      </c>
    </row>
    <row r="101" spans="1:20" x14ac:dyDescent="0.2">
      <c r="A101" s="18">
        <v>99</v>
      </c>
      <c r="B101" t="s">
        <v>418</v>
      </c>
      <c r="C101" s="2" t="b">
        <v>0</v>
      </c>
      <c r="D101" s="2" t="b">
        <v>0</v>
      </c>
      <c r="E101" t="b">
        <v>1</v>
      </c>
      <c r="F101" t="b">
        <v>1</v>
      </c>
      <c r="G101" t="b">
        <v>1</v>
      </c>
      <c r="H101" s="2" t="b">
        <v>0</v>
      </c>
      <c r="I101">
        <v>0.8</v>
      </c>
      <c r="J101" t="s">
        <v>2</v>
      </c>
      <c r="K101">
        <v>0.7</v>
      </c>
      <c r="L101">
        <v>0.8</v>
      </c>
      <c r="M101">
        <v>0.9</v>
      </c>
      <c r="N101" t="b">
        <v>1</v>
      </c>
      <c r="O101" t="b">
        <v>1</v>
      </c>
      <c r="P101" t="b">
        <v>1</v>
      </c>
      <c r="R101" s="5" t="s">
        <v>418</v>
      </c>
      <c r="S101" s="15" t="s">
        <v>261</v>
      </c>
      <c r="T101" t="b">
        <f t="shared" si="1"/>
        <v>1</v>
      </c>
    </row>
    <row r="102" spans="1:20" x14ac:dyDescent="0.2">
      <c r="A102" s="18">
        <v>100</v>
      </c>
      <c r="B102" t="s">
        <v>419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5.0000000000000001E-3</v>
      </c>
      <c r="J102" t="s">
        <v>2</v>
      </c>
      <c r="K102">
        <v>0</v>
      </c>
      <c r="L102">
        <v>5.0000000000000001E-3</v>
      </c>
      <c r="M102">
        <v>1.0999999999999999E-2</v>
      </c>
      <c r="N102" t="b">
        <v>1</v>
      </c>
      <c r="O102" t="b">
        <v>1</v>
      </c>
      <c r="P102" t="b">
        <v>1</v>
      </c>
      <c r="R102" s="5" t="s">
        <v>419</v>
      </c>
      <c r="S102" s="15" t="s">
        <v>262</v>
      </c>
      <c r="T102" t="b">
        <f t="shared" si="1"/>
        <v>1</v>
      </c>
    </row>
    <row r="103" spans="1:20" x14ac:dyDescent="0.2">
      <c r="A103" s="18">
        <v>101</v>
      </c>
      <c r="B103" t="s">
        <v>420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2.75</v>
      </c>
      <c r="J103" t="s">
        <v>306</v>
      </c>
      <c r="K103">
        <v>2.5</v>
      </c>
      <c r="M103">
        <v>3</v>
      </c>
      <c r="N103" t="b">
        <v>1</v>
      </c>
      <c r="O103" t="b">
        <v>1</v>
      </c>
      <c r="P103" t="b">
        <v>1</v>
      </c>
      <c r="R103" s="5" t="s">
        <v>420</v>
      </c>
      <c r="S103" s="15" t="s">
        <v>198</v>
      </c>
      <c r="T103" t="b">
        <f t="shared" si="1"/>
        <v>1</v>
      </c>
    </row>
    <row r="104" spans="1:20" x14ac:dyDescent="0.2">
      <c r="A104" s="18">
        <v>102</v>
      </c>
      <c r="B104" t="s">
        <v>42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30</v>
      </c>
      <c r="J104" t="s">
        <v>306</v>
      </c>
      <c r="K104">
        <v>23</v>
      </c>
      <c r="M104">
        <v>37</v>
      </c>
      <c r="N104" t="b">
        <v>1</v>
      </c>
      <c r="O104" t="b">
        <v>1</v>
      </c>
      <c r="P104" t="b">
        <v>1</v>
      </c>
      <c r="R104" s="5" t="s">
        <v>42</v>
      </c>
      <c r="S104" s="15" t="s">
        <v>199</v>
      </c>
      <c r="T104" t="b">
        <f t="shared" si="1"/>
        <v>1</v>
      </c>
    </row>
    <row r="105" spans="1:20" x14ac:dyDescent="0.2">
      <c r="A105" s="18">
        <v>103</v>
      </c>
      <c r="B105" t="s">
        <v>43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0.3</v>
      </c>
      <c r="J105" t="s">
        <v>306</v>
      </c>
      <c r="K105">
        <v>0.15</v>
      </c>
      <c r="M105">
        <v>0.45</v>
      </c>
      <c r="N105" t="b">
        <v>1</v>
      </c>
      <c r="O105" t="b">
        <v>1</v>
      </c>
      <c r="P105" t="b">
        <v>1</v>
      </c>
      <c r="R105" s="5" t="s">
        <v>43</v>
      </c>
      <c r="S105" s="15" t="s">
        <v>200</v>
      </c>
      <c r="T105" t="b">
        <f t="shared" si="1"/>
        <v>1</v>
      </c>
    </row>
    <row r="106" spans="1:20" x14ac:dyDescent="0.2">
      <c r="A106" s="18">
        <v>104</v>
      </c>
      <c r="B106" t="s">
        <v>368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20</v>
      </c>
      <c r="J106" t="s">
        <v>306</v>
      </c>
      <c r="K106">
        <v>10</v>
      </c>
      <c r="M106">
        <v>30</v>
      </c>
      <c r="N106" t="b">
        <v>1</v>
      </c>
      <c r="O106" t="b">
        <v>1</v>
      </c>
      <c r="P106" t="b">
        <v>1</v>
      </c>
      <c r="R106" s="5" t="s">
        <v>368</v>
      </c>
      <c r="S106" s="15" t="s">
        <v>369</v>
      </c>
      <c r="T106" t="b">
        <f t="shared" si="1"/>
        <v>1</v>
      </c>
    </row>
    <row r="107" spans="1:20" x14ac:dyDescent="0.2">
      <c r="A107" s="18">
        <v>105</v>
      </c>
      <c r="B107" t="s">
        <v>44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2.64</v>
      </c>
      <c r="J107" t="s">
        <v>306</v>
      </c>
      <c r="K107">
        <v>2.2599999999999998</v>
      </c>
      <c r="M107">
        <v>3.58</v>
      </c>
      <c r="N107" t="b">
        <v>1</v>
      </c>
      <c r="O107" t="b">
        <v>1</v>
      </c>
      <c r="P107" t="b">
        <v>1</v>
      </c>
      <c r="R107" s="5" t="s">
        <v>44</v>
      </c>
      <c r="S107" s="15" t="s">
        <v>201</v>
      </c>
      <c r="T107" t="b">
        <f t="shared" si="1"/>
        <v>1</v>
      </c>
    </row>
    <row r="108" spans="1:20" x14ac:dyDescent="0.2">
      <c r="A108" s="18">
        <v>106</v>
      </c>
      <c r="B108" t="s">
        <v>45</v>
      </c>
      <c r="C108" s="2" t="b">
        <v>0</v>
      </c>
      <c r="D108" s="2" t="b">
        <v>0</v>
      </c>
      <c r="E108" t="b">
        <v>0</v>
      </c>
      <c r="F108" t="b">
        <v>0</v>
      </c>
      <c r="G108" t="b">
        <v>0</v>
      </c>
      <c r="H108" s="2" t="b">
        <v>0</v>
      </c>
      <c r="I108">
        <v>0.35</v>
      </c>
      <c r="J108" t="s">
        <v>306</v>
      </c>
      <c r="K108">
        <v>0.3</v>
      </c>
      <c r="M108">
        <v>0.4</v>
      </c>
      <c r="N108" t="b">
        <v>1</v>
      </c>
      <c r="O108" t="b">
        <v>1</v>
      </c>
      <c r="P108" t="b">
        <v>1</v>
      </c>
      <c r="R108" s="5" t="s">
        <v>45</v>
      </c>
      <c r="S108" s="15" t="s">
        <v>202</v>
      </c>
      <c r="T108" t="b">
        <f t="shared" si="1"/>
        <v>1</v>
      </c>
    </row>
    <row r="109" spans="1:20" x14ac:dyDescent="0.2">
      <c r="A109" s="18">
        <v>107</v>
      </c>
      <c r="B109" t="s">
        <v>421</v>
      </c>
      <c r="C109" s="2" t="b">
        <v>0</v>
      </c>
      <c r="D109" s="2" t="b">
        <v>0</v>
      </c>
      <c r="E109" t="b">
        <v>0</v>
      </c>
      <c r="F109" t="b">
        <v>1</v>
      </c>
      <c r="G109" t="b">
        <v>0</v>
      </c>
      <c r="H109" s="2" t="b">
        <v>0</v>
      </c>
      <c r="I109">
        <v>0.6</v>
      </c>
      <c r="J109" t="s">
        <v>306</v>
      </c>
      <c r="K109">
        <v>0.45</v>
      </c>
      <c r="M109">
        <v>0.75</v>
      </c>
      <c r="N109" t="b">
        <v>1</v>
      </c>
      <c r="O109" t="b">
        <v>1</v>
      </c>
      <c r="P109" t="b">
        <v>1</v>
      </c>
      <c r="R109" s="5" t="s">
        <v>421</v>
      </c>
      <c r="S109" s="15" t="s">
        <v>203</v>
      </c>
      <c r="T109" t="b">
        <f t="shared" si="1"/>
        <v>1</v>
      </c>
    </row>
    <row r="110" spans="1:20" x14ac:dyDescent="0.2">
      <c r="A110" s="18">
        <v>108</v>
      </c>
      <c r="B110" t="s">
        <v>422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1.5</v>
      </c>
      <c r="J110" t="s">
        <v>306</v>
      </c>
      <c r="K110">
        <v>1.2</v>
      </c>
      <c r="M110">
        <v>1.8</v>
      </c>
      <c r="N110" t="b">
        <v>1</v>
      </c>
      <c r="O110" t="b">
        <v>1</v>
      </c>
      <c r="P110" t="b">
        <v>1</v>
      </c>
      <c r="R110" s="5" t="s">
        <v>422</v>
      </c>
      <c r="S110" s="15" t="s">
        <v>204</v>
      </c>
      <c r="T110" t="b">
        <f t="shared" si="1"/>
        <v>1</v>
      </c>
    </row>
    <row r="111" spans="1:20" x14ac:dyDescent="0.2">
      <c r="A111" s="18">
        <v>109</v>
      </c>
      <c r="B111" t="s">
        <v>9</v>
      </c>
      <c r="C111" s="2" t="b">
        <v>0</v>
      </c>
      <c r="D111" s="2" t="b">
        <v>0</v>
      </c>
      <c r="E111" t="b">
        <v>0</v>
      </c>
      <c r="F111" t="b">
        <v>0</v>
      </c>
      <c r="G111" t="b">
        <v>0</v>
      </c>
      <c r="H111" s="2" t="b">
        <v>0</v>
      </c>
      <c r="I111">
        <v>0.05</v>
      </c>
      <c r="J111" t="s">
        <v>306</v>
      </c>
      <c r="K111">
        <v>0</v>
      </c>
      <c r="M111">
        <v>0.1</v>
      </c>
      <c r="N111" t="b">
        <v>1</v>
      </c>
      <c r="O111" t="b">
        <v>1</v>
      </c>
      <c r="P111" t="b">
        <v>1</v>
      </c>
      <c r="R111" s="5" t="s">
        <v>9</v>
      </c>
      <c r="S111" s="15" t="s">
        <v>205</v>
      </c>
      <c r="T111" t="b">
        <f t="shared" si="1"/>
        <v>1</v>
      </c>
    </row>
    <row r="112" spans="1:20" x14ac:dyDescent="0.2">
      <c r="A112" s="18">
        <v>110</v>
      </c>
      <c r="B112" t="s">
        <v>10</v>
      </c>
      <c r="C112" s="2" t="b">
        <v>0</v>
      </c>
      <c r="D112" s="2" t="b">
        <v>0</v>
      </c>
      <c r="E112" t="b">
        <v>1</v>
      </c>
      <c r="F112" t="b">
        <v>1</v>
      </c>
      <c r="G112" t="b">
        <v>1</v>
      </c>
      <c r="H112" s="2" t="b">
        <v>0</v>
      </c>
      <c r="I112">
        <v>0.02</v>
      </c>
      <c r="J112" t="s">
        <v>306</v>
      </c>
      <c r="K112">
        <v>0</v>
      </c>
      <c r="M112">
        <v>0.05</v>
      </c>
      <c r="N112" t="b">
        <v>1</v>
      </c>
      <c r="O112" t="b">
        <v>1</v>
      </c>
      <c r="P112" t="b">
        <v>1</v>
      </c>
      <c r="R112" s="5" t="s">
        <v>10</v>
      </c>
      <c r="S112" s="15" t="s">
        <v>260</v>
      </c>
      <c r="T112" t="b">
        <f t="shared" si="1"/>
        <v>1</v>
      </c>
    </row>
    <row r="113" spans="1:20" x14ac:dyDescent="0.2">
      <c r="A113" s="18">
        <v>111</v>
      </c>
      <c r="B113" t="s">
        <v>39</v>
      </c>
      <c r="C113" s="2" t="b">
        <v>0</v>
      </c>
      <c r="D113" s="2" t="b">
        <v>0</v>
      </c>
      <c r="E113" t="b">
        <v>0</v>
      </c>
      <c r="F113" t="b">
        <v>1</v>
      </c>
      <c r="G113" t="b">
        <v>1</v>
      </c>
      <c r="H113" s="2" t="b">
        <v>0</v>
      </c>
      <c r="I113">
        <v>8</v>
      </c>
      <c r="J113" t="s">
        <v>2</v>
      </c>
      <c r="K113">
        <v>8</v>
      </c>
      <c r="L113">
        <v>8</v>
      </c>
      <c r="M113">
        <v>11</v>
      </c>
      <c r="N113" t="b">
        <v>1</v>
      </c>
      <c r="O113" t="b">
        <v>1</v>
      </c>
      <c r="P113" t="b">
        <v>1</v>
      </c>
      <c r="R113" s="5" t="s">
        <v>39</v>
      </c>
      <c r="S113" s="15" t="s">
        <v>206</v>
      </c>
      <c r="T113" t="b">
        <f t="shared" si="1"/>
        <v>1</v>
      </c>
    </row>
    <row r="114" spans="1:20" x14ac:dyDescent="0.2">
      <c r="A114" s="18">
        <v>112</v>
      </c>
      <c r="B114" t="s">
        <v>535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9.877963802939314E-3</v>
      </c>
      <c r="J114" t="s">
        <v>2</v>
      </c>
      <c r="K114">
        <v>-2.1566173537022651E-4</v>
      </c>
      <c r="L114">
        <v>9.877963802939314E-3</v>
      </c>
      <c r="M114">
        <v>2.602077042111723E-2</v>
      </c>
      <c r="N114" t="b">
        <v>1</v>
      </c>
      <c r="O114" t="b">
        <v>1</v>
      </c>
      <c r="P114" t="b">
        <v>1</v>
      </c>
      <c r="R114" s="5" t="s">
        <v>535</v>
      </c>
      <c r="S114" s="15" t="s">
        <v>207</v>
      </c>
      <c r="T114" t="b">
        <f t="shared" si="1"/>
        <v>1</v>
      </c>
    </row>
    <row r="115" spans="1:20" x14ac:dyDescent="0.2">
      <c r="A115" s="18">
        <v>113</v>
      </c>
      <c r="B115" t="s">
        <v>536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1.0060199026545549E-2</v>
      </c>
      <c r="J115" t="s">
        <v>2</v>
      </c>
      <c r="K115">
        <v>-9.7694685083180867E-4</v>
      </c>
      <c r="L115">
        <v>1.0060199026545549E-2</v>
      </c>
      <c r="M115">
        <v>2.686837352878919E-2</v>
      </c>
      <c r="N115" t="b">
        <v>1</v>
      </c>
      <c r="O115" t="b">
        <v>1</v>
      </c>
      <c r="P115" t="b">
        <v>1</v>
      </c>
      <c r="R115" s="5" t="s">
        <v>536</v>
      </c>
      <c r="S115" s="15" t="s">
        <v>208</v>
      </c>
      <c r="T115" t="b">
        <f t="shared" si="1"/>
        <v>1</v>
      </c>
    </row>
    <row r="116" spans="1:20" x14ac:dyDescent="0.2">
      <c r="A116" s="18">
        <v>114</v>
      </c>
      <c r="B116" t="s">
        <v>534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2.4923043007745511E-2</v>
      </c>
      <c r="J116" t="s">
        <v>2</v>
      </c>
      <c r="K116">
        <v>-6.5049484267918104E-4</v>
      </c>
      <c r="L116">
        <v>2.4923043007745511E-2</v>
      </c>
      <c r="M116">
        <v>9.1084695877246324E-2</v>
      </c>
      <c r="N116" t="b">
        <v>1</v>
      </c>
      <c r="O116" t="b">
        <v>1</v>
      </c>
      <c r="P116" t="b">
        <v>1</v>
      </c>
      <c r="R116" s="5" t="s">
        <v>534</v>
      </c>
      <c r="S116" s="15" t="s">
        <v>209</v>
      </c>
      <c r="T116" t="b">
        <f t="shared" si="1"/>
        <v>1</v>
      </c>
    </row>
    <row r="117" spans="1:20" x14ac:dyDescent="0.2">
      <c r="A117" s="18">
        <v>115</v>
      </c>
      <c r="B117" t="s">
        <v>538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1.793674957315235E-2</v>
      </c>
      <c r="J117" t="s">
        <v>2</v>
      </c>
      <c r="K117">
        <v>1.7409774454820622E-2</v>
      </c>
      <c r="L117">
        <v>1.793674957315235E-2</v>
      </c>
      <c r="M117">
        <v>1.8990699809815791E-2</v>
      </c>
      <c r="N117" t="b">
        <v>1</v>
      </c>
      <c r="O117" t="b">
        <v>1</v>
      </c>
      <c r="P117" t="b">
        <v>1</v>
      </c>
      <c r="R117" s="5" t="s">
        <v>538</v>
      </c>
      <c r="S117" s="15" t="s">
        <v>210</v>
      </c>
      <c r="T117" t="b">
        <f t="shared" si="1"/>
        <v>1</v>
      </c>
    </row>
    <row r="118" spans="1:20" x14ac:dyDescent="0.2">
      <c r="A118" s="18">
        <v>116</v>
      </c>
      <c r="B118" t="s">
        <v>539</v>
      </c>
      <c r="C118" s="2" t="b">
        <v>0</v>
      </c>
      <c r="D118" s="2" t="b">
        <v>0</v>
      </c>
      <c r="E118" t="b">
        <v>0</v>
      </c>
      <c r="F118" t="b">
        <v>1</v>
      </c>
      <c r="G118" t="b">
        <v>0</v>
      </c>
      <c r="H118" s="2" t="b">
        <v>0</v>
      </c>
      <c r="I118">
        <v>2.6912361116249651E-2</v>
      </c>
      <c r="J118" t="s">
        <v>2</v>
      </c>
      <c r="K118">
        <v>2.6907394958667539E-2</v>
      </c>
      <c r="L118">
        <v>2.6912361116249651E-2</v>
      </c>
      <c r="M118">
        <v>2.692229343141388E-2</v>
      </c>
      <c r="N118" t="b">
        <v>1</v>
      </c>
      <c r="O118" t="b">
        <v>1</v>
      </c>
      <c r="P118" t="b">
        <v>1</v>
      </c>
      <c r="R118" s="5" t="s">
        <v>539</v>
      </c>
      <c r="S118" s="15" t="s">
        <v>211</v>
      </c>
      <c r="T118" t="b">
        <f t="shared" si="1"/>
        <v>1</v>
      </c>
    </row>
    <row r="119" spans="1:20" x14ac:dyDescent="0.2">
      <c r="A119" s="18">
        <v>117</v>
      </c>
      <c r="B119" t="s">
        <v>537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1.3227194020020981E-2</v>
      </c>
      <c r="J119" t="s">
        <v>2</v>
      </c>
      <c r="K119">
        <v>1.3153806401072559E-2</v>
      </c>
      <c r="L119">
        <v>1.3227194020020981E-2</v>
      </c>
      <c r="M119">
        <v>1.337396925791782E-2</v>
      </c>
      <c r="N119" t="b">
        <v>1</v>
      </c>
      <c r="O119" t="b">
        <v>1</v>
      </c>
      <c r="P119" t="b">
        <v>1</v>
      </c>
      <c r="R119" s="5" t="s">
        <v>537</v>
      </c>
      <c r="S119" s="15" t="s">
        <v>212</v>
      </c>
      <c r="T119" t="b">
        <f t="shared" si="1"/>
        <v>1</v>
      </c>
    </row>
    <row r="120" spans="1:20" x14ac:dyDescent="0.2">
      <c r="A120" s="18">
        <v>118</v>
      </c>
      <c r="B120" t="s">
        <v>541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8.9991915491175263</v>
      </c>
      <c r="J120" t="s">
        <v>2</v>
      </c>
      <c r="K120">
        <v>8.1837941217057661</v>
      </c>
      <c r="L120">
        <v>8.9991915491175263</v>
      </c>
      <c r="M120">
        <v>10.21584645325796</v>
      </c>
      <c r="N120" t="b">
        <v>1</v>
      </c>
      <c r="O120" t="b">
        <v>1</v>
      </c>
      <c r="P120" t="b">
        <v>1</v>
      </c>
      <c r="R120" s="5" t="s">
        <v>541</v>
      </c>
      <c r="S120" s="15" t="s">
        <v>213</v>
      </c>
      <c r="T120" t="b">
        <f t="shared" si="1"/>
        <v>1</v>
      </c>
    </row>
    <row r="121" spans="1:20" x14ac:dyDescent="0.2">
      <c r="A121" s="18">
        <v>119</v>
      </c>
      <c r="B121" t="s">
        <v>542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11.43044122422936</v>
      </c>
      <c r="J121" t="s">
        <v>2</v>
      </c>
      <c r="K121">
        <v>10.44793874849954</v>
      </c>
      <c r="L121">
        <v>11.43044122422936</v>
      </c>
      <c r="M121">
        <v>12.88233522817692</v>
      </c>
      <c r="N121" t="b">
        <v>1</v>
      </c>
      <c r="O121" t="b">
        <v>1</v>
      </c>
      <c r="P121" t="b">
        <v>1</v>
      </c>
      <c r="R121" s="5" t="s">
        <v>542</v>
      </c>
      <c r="S121" s="15" t="s">
        <v>214</v>
      </c>
      <c r="T121" t="b">
        <f t="shared" si="1"/>
        <v>1</v>
      </c>
    </row>
    <row r="122" spans="1:20" x14ac:dyDescent="0.2">
      <c r="A122" s="18">
        <v>120</v>
      </c>
      <c r="B122" t="s">
        <v>540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7.9846420602724448</v>
      </c>
      <c r="J122" t="s">
        <v>2</v>
      </c>
      <c r="K122">
        <v>7.2330379268969169</v>
      </c>
      <c r="L122">
        <v>7.9846420602724448</v>
      </c>
      <c r="M122">
        <v>9.0624335008255752</v>
      </c>
      <c r="N122" t="b">
        <v>1</v>
      </c>
      <c r="O122" t="b">
        <v>1</v>
      </c>
      <c r="P122" t="b">
        <v>1</v>
      </c>
      <c r="R122" s="5" t="s">
        <v>540</v>
      </c>
      <c r="S122" s="15" t="s">
        <v>215</v>
      </c>
      <c r="T122" t="b">
        <f t="shared" si="1"/>
        <v>1</v>
      </c>
    </row>
    <row r="123" spans="1:20" x14ac:dyDescent="0.2">
      <c r="A123" s="18">
        <v>121</v>
      </c>
      <c r="B123" t="s">
        <v>571</v>
      </c>
      <c r="C123" s="2" t="b">
        <v>0</v>
      </c>
      <c r="D123" s="2" t="b">
        <v>0</v>
      </c>
      <c r="E123" t="b">
        <v>0</v>
      </c>
      <c r="F123" t="b">
        <v>0</v>
      </c>
      <c r="G123" t="b">
        <v>0</v>
      </c>
      <c r="H123" s="2" t="b">
        <v>0</v>
      </c>
      <c r="I123">
        <v>4.5709671700530554E-3</v>
      </c>
      <c r="J123" t="s">
        <v>2</v>
      </c>
      <c r="K123">
        <v>1.047630326878556E-4</v>
      </c>
      <c r="L123">
        <v>4.5709671700530554E-3</v>
      </c>
      <c r="M123">
        <v>2.1210161296865999E-2</v>
      </c>
      <c r="N123" t="b">
        <v>1</v>
      </c>
      <c r="O123" t="b">
        <v>1</v>
      </c>
      <c r="P123" t="b">
        <v>1</v>
      </c>
      <c r="R123" t="s">
        <v>571</v>
      </c>
      <c r="S123" s="15" t="s">
        <v>243</v>
      </c>
      <c r="T123" t="b">
        <f t="shared" si="1"/>
        <v>1</v>
      </c>
    </row>
    <row r="124" spans="1:20" x14ac:dyDescent="0.2">
      <c r="A124" s="18">
        <v>122</v>
      </c>
      <c r="B124" t="s">
        <v>572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6.4659560414255168E-3</v>
      </c>
      <c r="J124" t="s">
        <v>2</v>
      </c>
      <c r="K124">
        <v>2.025079079928187E-4</v>
      </c>
      <c r="L124">
        <v>6.4659560414255168E-3</v>
      </c>
      <c r="M124">
        <v>3.3369430418648358E-2</v>
      </c>
      <c r="N124" t="b">
        <v>1</v>
      </c>
      <c r="O124" t="b">
        <v>1</v>
      </c>
      <c r="P124" t="b">
        <v>1</v>
      </c>
      <c r="R124" t="s">
        <v>572</v>
      </c>
      <c r="S124" s="15" t="s">
        <v>244</v>
      </c>
      <c r="T124" t="b">
        <f t="shared" si="1"/>
        <v>1</v>
      </c>
    </row>
    <row r="125" spans="1:20" x14ac:dyDescent="0.2">
      <c r="A125" s="18">
        <v>123</v>
      </c>
      <c r="B125" t="s">
        <v>570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6.4752667733918847E-3</v>
      </c>
      <c r="J125" t="s">
        <v>2</v>
      </c>
      <c r="K125">
        <v>2.4005241119974169E-4</v>
      </c>
      <c r="L125">
        <v>6.4752667733918847E-3</v>
      </c>
      <c r="M125">
        <v>3.6363644891652683E-2</v>
      </c>
      <c r="N125" t="b">
        <v>1</v>
      </c>
      <c r="O125" t="b">
        <v>1</v>
      </c>
      <c r="P125" t="b">
        <v>1</v>
      </c>
      <c r="R125" t="s">
        <v>570</v>
      </c>
      <c r="S125" s="15" t="s">
        <v>245</v>
      </c>
      <c r="T125" t="b">
        <f t="shared" si="1"/>
        <v>1</v>
      </c>
    </row>
    <row r="126" spans="1:20" x14ac:dyDescent="0.2">
      <c r="A126" s="18">
        <v>124</v>
      </c>
      <c r="B126" t="s">
        <v>544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1.084978013852635E-2</v>
      </c>
      <c r="J126" t="s">
        <v>2</v>
      </c>
      <c r="K126">
        <v>1.055812478031396E-2</v>
      </c>
      <c r="L126">
        <v>1.084978013852635E-2</v>
      </c>
      <c r="M126">
        <v>1.114143549673874E-2</v>
      </c>
      <c r="N126" t="b">
        <v>1</v>
      </c>
      <c r="O126" t="b">
        <v>1</v>
      </c>
      <c r="P126" t="b">
        <v>1</v>
      </c>
      <c r="R126" s="5" t="s">
        <v>544</v>
      </c>
      <c r="S126" s="15" t="s">
        <v>216</v>
      </c>
      <c r="T126" t="b">
        <f t="shared" si="1"/>
        <v>1</v>
      </c>
    </row>
    <row r="127" spans="1:20" x14ac:dyDescent="0.2">
      <c r="A127" s="18">
        <v>125</v>
      </c>
      <c r="B127" t="s">
        <v>545</v>
      </c>
      <c r="C127" s="2" t="b">
        <v>0</v>
      </c>
      <c r="D127" s="2" t="b">
        <v>0</v>
      </c>
      <c r="E127" t="b">
        <v>0</v>
      </c>
      <c r="F127" t="b">
        <v>1</v>
      </c>
      <c r="G127" t="b">
        <v>0</v>
      </c>
      <c r="H127" s="2" t="b">
        <v>0</v>
      </c>
      <c r="I127">
        <v>2.5620637473850238E-2</v>
      </c>
      <c r="J127" t="s">
        <v>2</v>
      </c>
      <c r="K127">
        <v>2.526169367706926E-2</v>
      </c>
      <c r="L127">
        <v>2.5620637473850238E-2</v>
      </c>
      <c r="M127">
        <v>2.597958127063122E-2</v>
      </c>
      <c r="N127" t="b">
        <v>1</v>
      </c>
      <c r="O127" t="b">
        <v>1</v>
      </c>
      <c r="P127" t="b">
        <v>1</v>
      </c>
      <c r="R127" s="5" t="s">
        <v>545</v>
      </c>
      <c r="S127" s="15" t="s">
        <v>217</v>
      </c>
      <c r="T127" t="b">
        <f t="shared" si="1"/>
        <v>1</v>
      </c>
    </row>
    <row r="128" spans="1:20" x14ac:dyDescent="0.2">
      <c r="A128" s="18">
        <v>126</v>
      </c>
      <c r="B128" t="s">
        <v>543</v>
      </c>
      <c r="C128" s="2" t="b">
        <v>0</v>
      </c>
      <c r="D128" s="2" t="b">
        <v>0</v>
      </c>
      <c r="E128" t="b">
        <v>0</v>
      </c>
      <c r="F128" t="b">
        <v>1</v>
      </c>
      <c r="G128" t="b">
        <v>0</v>
      </c>
      <c r="H128" s="2" t="b">
        <v>0</v>
      </c>
      <c r="I128">
        <v>2.6744791208869689E-2</v>
      </c>
      <c r="J128" t="s">
        <v>2</v>
      </c>
      <c r="K128">
        <v>2.525855117768629E-2</v>
      </c>
      <c r="L128">
        <v>2.6744791208869689E-2</v>
      </c>
      <c r="M128">
        <v>2.8231031240053089E-2</v>
      </c>
      <c r="N128" t="b">
        <v>1</v>
      </c>
      <c r="O128" t="b">
        <v>1</v>
      </c>
      <c r="P128" t="b">
        <v>1</v>
      </c>
      <c r="R128" s="5" t="s">
        <v>543</v>
      </c>
      <c r="S128" s="15" t="s">
        <v>218</v>
      </c>
      <c r="T128" t="b">
        <f t="shared" si="1"/>
        <v>1</v>
      </c>
    </row>
    <row r="129" spans="1:20" x14ac:dyDescent="0.2">
      <c r="A129" s="18">
        <v>127</v>
      </c>
      <c r="B129" t="s">
        <v>547</v>
      </c>
      <c r="C129" s="2" t="b">
        <v>0</v>
      </c>
      <c r="D129" s="2" t="b">
        <v>0</v>
      </c>
      <c r="E129" t="b">
        <v>0</v>
      </c>
      <c r="F129" t="b">
        <v>1</v>
      </c>
      <c r="G129" t="b">
        <v>0</v>
      </c>
      <c r="H129" s="2" t="b">
        <v>0</v>
      </c>
      <c r="I129">
        <v>2.8468937802493088E-4</v>
      </c>
      <c r="J129" t="s">
        <v>2</v>
      </c>
      <c r="K129">
        <v>-2.3518369094454729E-4</v>
      </c>
      <c r="L129">
        <v>2.8468937802493088E-4</v>
      </c>
      <c r="M129">
        <v>6.9700108700276246E-4</v>
      </c>
      <c r="N129" t="b">
        <v>1</v>
      </c>
      <c r="O129" t="b">
        <v>1</v>
      </c>
      <c r="P129" t="b">
        <v>1</v>
      </c>
      <c r="R129" s="5" t="s">
        <v>547</v>
      </c>
      <c r="S129" s="15" t="s">
        <v>219</v>
      </c>
      <c r="T129" t="b">
        <f t="shared" si="1"/>
        <v>1</v>
      </c>
    </row>
    <row r="130" spans="1:20" x14ac:dyDescent="0.2">
      <c r="A130" s="18">
        <v>128</v>
      </c>
      <c r="B130" t="s">
        <v>548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7.2311161005212166E-5</v>
      </c>
      <c r="J130" t="s">
        <v>2</v>
      </c>
      <c r="K130">
        <v>-1.0195806390690019E-3</v>
      </c>
      <c r="L130">
        <v>7.2311161005212166E-5</v>
      </c>
      <c r="M130">
        <v>7.133165443871433E-4</v>
      </c>
      <c r="N130" t="b">
        <v>1</v>
      </c>
      <c r="O130" t="b">
        <v>1</v>
      </c>
      <c r="P130" t="b">
        <v>1</v>
      </c>
      <c r="R130" s="5" t="s">
        <v>548</v>
      </c>
      <c r="S130" s="15" t="s">
        <v>220</v>
      </c>
      <c r="T130" t="b">
        <f t="shared" si="1"/>
        <v>1</v>
      </c>
    </row>
    <row r="131" spans="1:20" x14ac:dyDescent="0.2">
      <c r="A131" s="18">
        <v>129</v>
      </c>
      <c r="B131" t="s">
        <v>546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2.310720927426747E-4</v>
      </c>
      <c r="J131" t="s">
        <v>2</v>
      </c>
      <c r="K131">
        <v>-6.8424076715560317E-4</v>
      </c>
      <c r="L131">
        <v>2.310720927426747E-4</v>
      </c>
      <c r="M131">
        <v>7.9007058671104187E-4</v>
      </c>
      <c r="N131" t="b">
        <v>1</v>
      </c>
      <c r="O131" t="b">
        <v>1</v>
      </c>
      <c r="P131" t="b">
        <v>1</v>
      </c>
      <c r="R131" s="5" t="s">
        <v>546</v>
      </c>
      <c r="S131" s="15" t="s">
        <v>221</v>
      </c>
      <c r="T131" t="b">
        <f t="shared" ref="T131:T168" si="2">(B131=R131)</f>
        <v>1</v>
      </c>
    </row>
    <row r="132" spans="1:20" x14ac:dyDescent="0.2">
      <c r="A132" s="18">
        <v>130</v>
      </c>
      <c r="B132" t="s">
        <v>578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-649.88612601102966</v>
      </c>
      <c r="J132" t="s">
        <v>2</v>
      </c>
      <c r="K132">
        <v>-2598.8610889726001</v>
      </c>
      <c r="L132">
        <v>-649.88612601102966</v>
      </c>
      <c r="M132">
        <v>-0.17703097183457259</v>
      </c>
      <c r="N132" t="b">
        <v>1</v>
      </c>
      <c r="O132" t="b">
        <v>1</v>
      </c>
      <c r="P132" t="b">
        <v>1</v>
      </c>
      <c r="R132" s="5" t="s">
        <v>578</v>
      </c>
      <c r="S132" s="15" t="s">
        <v>315</v>
      </c>
      <c r="T132" t="b">
        <f t="shared" si="2"/>
        <v>1</v>
      </c>
    </row>
    <row r="133" spans="1:20" x14ac:dyDescent="0.2">
      <c r="A133" s="18">
        <v>131</v>
      </c>
      <c r="B133" t="s">
        <v>579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-0.2097880942538646</v>
      </c>
      <c r="J133" t="s">
        <v>2</v>
      </c>
      <c r="K133">
        <v>-0.30926592460505342</v>
      </c>
      <c r="L133">
        <v>-0.2097880942538646</v>
      </c>
      <c r="M133">
        <v>-0.15615857812865691</v>
      </c>
      <c r="N133" t="b">
        <v>1</v>
      </c>
      <c r="O133" t="b">
        <v>1</v>
      </c>
      <c r="P133" t="b">
        <v>1</v>
      </c>
      <c r="R133" s="5" t="s">
        <v>579</v>
      </c>
      <c r="S133" s="15" t="s">
        <v>316</v>
      </c>
      <c r="T133" t="b">
        <f t="shared" si="2"/>
        <v>1</v>
      </c>
    </row>
    <row r="134" spans="1:20" x14ac:dyDescent="0.2">
      <c r="A134" s="18">
        <v>132</v>
      </c>
      <c r="B134" t="s">
        <v>580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-0.16875711390010381</v>
      </c>
      <c r="J134" t="s">
        <v>2</v>
      </c>
      <c r="K134">
        <v>-0.22591716914934301</v>
      </c>
      <c r="L134">
        <v>-0.16875711390010381</v>
      </c>
      <c r="M134">
        <v>-9.553780111734532E-2</v>
      </c>
      <c r="N134" t="b">
        <v>1</v>
      </c>
      <c r="O134" t="b">
        <v>1</v>
      </c>
      <c r="P134" t="b">
        <v>1</v>
      </c>
      <c r="R134" s="5" t="s">
        <v>580</v>
      </c>
      <c r="S134" s="15" t="s">
        <v>317</v>
      </c>
      <c r="T134" t="b">
        <f t="shared" si="2"/>
        <v>1</v>
      </c>
    </row>
    <row r="135" spans="1:20" x14ac:dyDescent="0.2">
      <c r="A135" s="18">
        <v>133</v>
      </c>
      <c r="B135" t="s">
        <v>581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-2433.0376326817218</v>
      </c>
      <c r="J135" t="s">
        <v>2</v>
      </c>
      <c r="K135">
        <v>-9731.2952563723193</v>
      </c>
      <c r="L135">
        <v>-2433.0376326817218</v>
      </c>
      <c r="M135">
        <v>-0.24613421703394511</v>
      </c>
      <c r="N135" t="b">
        <v>1</v>
      </c>
      <c r="O135" t="b">
        <v>1</v>
      </c>
      <c r="P135" t="b">
        <v>1</v>
      </c>
      <c r="R135" s="5" t="s">
        <v>581</v>
      </c>
      <c r="S135" s="15" t="s">
        <v>309</v>
      </c>
      <c r="T135" t="b">
        <f t="shared" si="2"/>
        <v>1</v>
      </c>
    </row>
    <row r="136" spans="1:20" x14ac:dyDescent="0.2">
      <c r="A136" s="18">
        <v>134</v>
      </c>
      <c r="B136" t="s">
        <v>582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-0.23495315295337249</v>
      </c>
      <c r="J136" t="s">
        <v>2</v>
      </c>
      <c r="K136">
        <v>-0.26397371840108169</v>
      </c>
      <c r="L136">
        <v>-0.23495315295337249</v>
      </c>
      <c r="M136">
        <v>-0.18297131640559119</v>
      </c>
      <c r="N136" t="b">
        <v>1</v>
      </c>
      <c r="O136" t="b">
        <v>1</v>
      </c>
      <c r="P136" t="b">
        <v>1</v>
      </c>
      <c r="R136" s="5" t="s">
        <v>582</v>
      </c>
      <c r="S136" s="15" t="s">
        <v>310</v>
      </c>
      <c r="T136" t="b">
        <f t="shared" si="2"/>
        <v>1</v>
      </c>
    </row>
    <row r="137" spans="1:20" x14ac:dyDescent="0.2">
      <c r="A137" s="18">
        <v>135</v>
      </c>
      <c r="B137" t="s">
        <v>583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-0.23701430060995551</v>
      </c>
      <c r="J137" t="s">
        <v>2</v>
      </c>
      <c r="K137">
        <v>-0.30913603191788352</v>
      </c>
      <c r="L137">
        <v>-0.23701430060995551</v>
      </c>
      <c r="M137">
        <v>-0.103399884780074</v>
      </c>
      <c r="N137" t="b">
        <v>1</v>
      </c>
      <c r="O137" t="b">
        <v>1</v>
      </c>
      <c r="P137" t="b">
        <v>1</v>
      </c>
      <c r="R137" s="5" t="s">
        <v>583</v>
      </c>
      <c r="S137" s="15" t="s">
        <v>311</v>
      </c>
      <c r="T137" t="b">
        <f t="shared" si="2"/>
        <v>1</v>
      </c>
    </row>
    <row r="138" spans="1:20" x14ac:dyDescent="0.2">
      <c r="A138" s="18">
        <v>136</v>
      </c>
      <c r="B138" t="s">
        <v>584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-3974.79635405914</v>
      </c>
      <c r="J138" t="s">
        <v>2</v>
      </c>
      <c r="K138">
        <v>-15897.22523777236</v>
      </c>
      <c r="L138">
        <v>-3974.79635405914</v>
      </c>
      <c r="M138">
        <v>-0.56445750497556058</v>
      </c>
      <c r="N138" t="b">
        <v>1</v>
      </c>
      <c r="O138" t="b">
        <v>1</v>
      </c>
      <c r="P138" t="b">
        <v>1</v>
      </c>
      <c r="R138" s="5" t="s">
        <v>584</v>
      </c>
      <c r="S138" s="15" t="s">
        <v>312</v>
      </c>
      <c r="T138" t="b">
        <f t="shared" si="2"/>
        <v>1</v>
      </c>
    </row>
    <row r="139" spans="1:20" x14ac:dyDescent="0.2">
      <c r="A139" s="18">
        <v>137</v>
      </c>
      <c r="B139" t="s">
        <v>585</v>
      </c>
      <c r="C139" s="2" t="b">
        <v>0</v>
      </c>
      <c r="D139" s="2" t="b">
        <v>0</v>
      </c>
      <c r="E139" t="b">
        <v>0</v>
      </c>
      <c r="F139" t="b">
        <v>1</v>
      </c>
      <c r="G139" t="b">
        <v>0</v>
      </c>
      <c r="H139" s="2" t="b">
        <v>0</v>
      </c>
      <c r="I139">
        <v>-0.59496536796246835</v>
      </c>
      <c r="J139" t="s">
        <v>2</v>
      </c>
      <c r="K139">
        <v>-0.79803966252247704</v>
      </c>
      <c r="L139">
        <v>-0.59496536796246835</v>
      </c>
      <c r="M139">
        <v>-0.41544743277551521</v>
      </c>
      <c r="N139" t="b">
        <v>1</v>
      </c>
      <c r="O139" t="b">
        <v>1</v>
      </c>
      <c r="P139" t="b">
        <v>1</v>
      </c>
      <c r="R139" s="5" t="s">
        <v>585</v>
      </c>
      <c r="S139" s="15" t="s">
        <v>313</v>
      </c>
      <c r="T139" t="b">
        <f t="shared" si="2"/>
        <v>1</v>
      </c>
    </row>
    <row r="140" spans="1:20" x14ac:dyDescent="0.2">
      <c r="A140" s="18">
        <v>138</v>
      </c>
      <c r="B140" t="s">
        <v>586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-0.48259815722769422</v>
      </c>
      <c r="J140" t="s">
        <v>2</v>
      </c>
      <c r="K140">
        <v>-0.57776885156869684</v>
      </c>
      <c r="L140">
        <v>-0.48259815722769422</v>
      </c>
      <c r="M140">
        <v>-0.29448560351719938</v>
      </c>
      <c r="N140" t="b">
        <v>1</v>
      </c>
      <c r="O140" t="b">
        <v>1</v>
      </c>
      <c r="P140" t="b">
        <v>1</v>
      </c>
      <c r="R140" s="5" t="s">
        <v>586</v>
      </c>
      <c r="S140" s="15" t="s">
        <v>314</v>
      </c>
      <c r="T140" t="b">
        <f t="shared" si="2"/>
        <v>1</v>
      </c>
    </row>
    <row r="141" spans="1:20" x14ac:dyDescent="0.2">
      <c r="A141" s="18">
        <v>139</v>
      </c>
      <c r="B141" t="s">
        <v>550</v>
      </c>
      <c r="C141" s="2" t="b">
        <v>0</v>
      </c>
      <c r="D141" s="2" t="b">
        <v>0</v>
      </c>
      <c r="E141" t="b">
        <v>0</v>
      </c>
      <c r="F141" t="b">
        <v>0</v>
      </c>
      <c r="G141" t="b">
        <v>0</v>
      </c>
      <c r="H141" s="2" t="b">
        <v>0</v>
      </c>
      <c r="I141">
        <v>6.0613480348620991E-2</v>
      </c>
      <c r="J141" t="s">
        <v>2</v>
      </c>
      <c r="K141">
        <v>5.455213231375889E-2</v>
      </c>
      <c r="L141">
        <v>6.0613480348620991E-2</v>
      </c>
      <c r="M141">
        <v>6.6674828383483098E-2</v>
      </c>
      <c r="N141" t="b">
        <v>1</v>
      </c>
      <c r="O141" t="b">
        <v>1</v>
      </c>
      <c r="P141" t="b">
        <v>1</v>
      </c>
      <c r="R141" s="5" t="s">
        <v>550</v>
      </c>
      <c r="S141" s="15" t="s">
        <v>222</v>
      </c>
      <c r="T141" t="b">
        <f t="shared" si="2"/>
        <v>1</v>
      </c>
    </row>
    <row r="142" spans="1:20" x14ac:dyDescent="0.2">
      <c r="A142" s="18">
        <v>140</v>
      </c>
      <c r="B142" t="s">
        <v>551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8.5240866558499218E-2</v>
      </c>
      <c r="J142" t="s">
        <v>2</v>
      </c>
      <c r="K142">
        <v>7.6716779902649301E-2</v>
      </c>
      <c r="L142">
        <v>8.5240866558499218E-2</v>
      </c>
      <c r="M142">
        <v>9.3764953214349148E-2</v>
      </c>
      <c r="N142" t="b">
        <v>1</v>
      </c>
      <c r="O142" t="b">
        <v>1</v>
      </c>
      <c r="P142" t="b">
        <v>1</v>
      </c>
      <c r="R142" s="5" t="s">
        <v>551</v>
      </c>
      <c r="S142" s="15" t="s">
        <v>223</v>
      </c>
      <c r="T142" t="b">
        <f t="shared" si="2"/>
        <v>1</v>
      </c>
    </row>
    <row r="143" spans="1:20" x14ac:dyDescent="0.2">
      <c r="A143" s="18">
        <v>141</v>
      </c>
      <c r="B143" t="s">
        <v>549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0.223421841213025</v>
      </c>
      <c r="J143" t="s">
        <v>2</v>
      </c>
      <c r="K143">
        <v>0.20107965709172251</v>
      </c>
      <c r="L143">
        <v>0.223421841213025</v>
      </c>
      <c r="M143">
        <v>0.24576402533432751</v>
      </c>
      <c r="N143" t="b">
        <v>1</v>
      </c>
      <c r="O143" t="b">
        <v>1</v>
      </c>
      <c r="P143" t="b">
        <v>1</v>
      </c>
      <c r="R143" s="5" t="s">
        <v>549</v>
      </c>
      <c r="S143" s="15" t="s">
        <v>224</v>
      </c>
      <c r="T143" t="b">
        <f t="shared" si="2"/>
        <v>1</v>
      </c>
    </row>
    <row r="144" spans="1:20" x14ac:dyDescent="0.2">
      <c r="A144" s="18">
        <v>142</v>
      </c>
      <c r="B144" t="s">
        <v>553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6.1333999999999911E-5</v>
      </c>
      <c r="J144" t="s">
        <v>2</v>
      </c>
      <c r="K144">
        <v>-2.7956330000000001E-3</v>
      </c>
      <c r="L144">
        <v>6.1333999999999911E-5</v>
      </c>
      <c r="M144">
        <v>2.2971749999999998E-3</v>
      </c>
      <c r="N144" t="b">
        <v>1</v>
      </c>
      <c r="O144" t="b">
        <v>1</v>
      </c>
      <c r="P144" t="b">
        <v>1</v>
      </c>
      <c r="R144" s="5" t="s">
        <v>553</v>
      </c>
      <c r="S144" s="15" t="s">
        <v>225</v>
      </c>
      <c r="T144" t="b">
        <f t="shared" si="2"/>
        <v>1</v>
      </c>
    </row>
    <row r="145" spans="1:20" x14ac:dyDescent="0.2">
      <c r="A145" s="18">
        <v>143</v>
      </c>
      <c r="B145" t="s">
        <v>554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-5.9335833333333326E-4</v>
      </c>
      <c r="J145" t="s">
        <v>2</v>
      </c>
      <c r="K145">
        <v>-4.4977580000000001E-3</v>
      </c>
      <c r="L145">
        <v>-5.9335833333333326E-4</v>
      </c>
      <c r="M145">
        <v>2.1782390000000002E-3</v>
      </c>
      <c r="N145" t="b">
        <v>1</v>
      </c>
      <c r="O145" t="b">
        <v>1</v>
      </c>
      <c r="P145" t="b">
        <v>1</v>
      </c>
      <c r="R145" s="5" t="s">
        <v>554</v>
      </c>
      <c r="S145" s="15" t="s">
        <v>226</v>
      </c>
      <c r="T145" t="b">
        <f t="shared" si="2"/>
        <v>1</v>
      </c>
    </row>
    <row r="146" spans="1:20" x14ac:dyDescent="0.2">
      <c r="A146" s="18">
        <v>144</v>
      </c>
      <c r="B146" t="s">
        <v>552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-1.0276813333333331E-3</v>
      </c>
      <c r="J146" t="s">
        <v>2</v>
      </c>
      <c r="K146">
        <v>-5.5221020000000001E-3</v>
      </c>
      <c r="L146">
        <v>-1.0276813333333331E-3</v>
      </c>
      <c r="M146">
        <v>1.8569140000000001E-3</v>
      </c>
      <c r="N146" t="b">
        <v>1</v>
      </c>
      <c r="O146" t="b">
        <v>1</v>
      </c>
      <c r="P146" t="b">
        <v>1</v>
      </c>
      <c r="R146" s="5" t="s">
        <v>552</v>
      </c>
      <c r="S146" s="15" t="s">
        <v>227</v>
      </c>
      <c r="T146" t="b">
        <f t="shared" si="2"/>
        <v>1</v>
      </c>
    </row>
    <row r="147" spans="1:20" x14ac:dyDescent="0.2">
      <c r="A147" s="18">
        <v>145</v>
      </c>
      <c r="B147" t="s">
        <v>556</v>
      </c>
      <c r="C147" s="2" t="b">
        <v>0</v>
      </c>
      <c r="D147" s="2" t="b">
        <v>0</v>
      </c>
      <c r="E147" t="b">
        <v>0</v>
      </c>
      <c r="F147" t="b">
        <v>0</v>
      </c>
      <c r="G147" t="b">
        <v>0</v>
      </c>
      <c r="H147" s="2" t="b">
        <v>0</v>
      </c>
      <c r="I147">
        <v>0.17155484694066761</v>
      </c>
      <c r="J147" t="s">
        <v>2</v>
      </c>
      <c r="K147">
        <v>0.16704916460637201</v>
      </c>
      <c r="L147">
        <v>0.17155484694066761</v>
      </c>
      <c r="M147">
        <v>0.17606052927496321</v>
      </c>
      <c r="N147" t="b">
        <v>1</v>
      </c>
      <c r="O147" t="b">
        <v>1</v>
      </c>
      <c r="P147" t="b">
        <v>1</v>
      </c>
      <c r="R147" s="5" t="s">
        <v>556</v>
      </c>
      <c r="S147" s="15" t="s">
        <v>228</v>
      </c>
      <c r="T147" t="b">
        <f t="shared" si="2"/>
        <v>1</v>
      </c>
    </row>
    <row r="148" spans="1:20" x14ac:dyDescent="0.2">
      <c r="A148" s="18">
        <v>146</v>
      </c>
      <c r="B148" t="s">
        <v>557</v>
      </c>
      <c r="C148" s="2" t="b">
        <v>0</v>
      </c>
      <c r="D148" s="2" t="b">
        <v>0</v>
      </c>
      <c r="E148" t="b">
        <v>0</v>
      </c>
      <c r="F148" t="b">
        <v>0</v>
      </c>
      <c r="G148" t="b">
        <v>0</v>
      </c>
      <c r="H148" s="2" t="b">
        <v>0</v>
      </c>
      <c r="I148">
        <v>0.27707036463601259</v>
      </c>
      <c r="J148" t="s">
        <v>2</v>
      </c>
      <c r="K148">
        <v>0.27165059091106403</v>
      </c>
      <c r="L148">
        <v>0.27707036463601259</v>
      </c>
      <c r="M148">
        <v>0.28249013836096132</v>
      </c>
      <c r="N148" t="b">
        <v>1</v>
      </c>
      <c r="O148" t="b">
        <v>1</v>
      </c>
      <c r="P148" t="b">
        <v>1</v>
      </c>
      <c r="R148" s="5" t="s">
        <v>557</v>
      </c>
      <c r="S148" s="15" t="s">
        <v>229</v>
      </c>
      <c r="T148" t="b">
        <f t="shared" si="2"/>
        <v>1</v>
      </c>
    </row>
    <row r="149" spans="1:20" x14ac:dyDescent="0.2">
      <c r="A149" s="18">
        <v>147</v>
      </c>
      <c r="B149" t="s">
        <v>555</v>
      </c>
      <c r="C149" s="2" t="b">
        <v>0</v>
      </c>
      <c r="D149" s="2" t="b">
        <v>0</v>
      </c>
      <c r="E149" t="b">
        <v>0</v>
      </c>
      <c r="F149" t="b">
        <v>0</v>
      </c>
      <c r="G149" t="b">
        <v>0</v>
      </c>
      <c r="H149" s="2" t="b">
        <v>0</v>
      </c>
      <c r="I149">
        <v>0.78176444175220317</v>
      </c>
      <c r="J149" t="s">
        <v>2</v>
      </c>
      <c r="K149">
        <v>0.76375874530739418</v>
      </c>
      <c r="L149">
        <v>0.78176444175220317</v>
      </c>
      <c r="M149">
        <v>0.79977013819701215</v>
      </c>
      <c r="N149" t="b">
        <v>1</v>
      </c>
      <c r="O149" t="b">
        <v>1</v>
      </c>
      <c r="P149" t="b">
        <v>1</v>
      </c>
      <c r="R149" s="5" t="s">
        <v>555</v>
      </c>
      <c r="S149" s="15" t="s">
        <v>230</v>
      </c>
      <c r="T149" t="b">
        <f t="shared" si="2"/>
        <v>1</v>
      </c>
    </row>
    <row r="150" spans="1:20" x14ac:dyDescent="0.2">
      <c r="A150" s="18">
        <v>148</v>
      </c>
      <c r="B150" t="s">
        <v>559</v>
      </c>
      <c r="C150" s="2" t="b">
        <v>0</v>
      </c>
      <c r="D150" s="2" t="b">
        <v>0</v>
      </c>
      <c r="E150" t="b">
        <v>0</v>
      </c>
      <c r="F150" t="b">
        <v>0</v>
      </c>
      <c r="G150" t="b">
        <v>0</v>
      </c>
      <c r="H150" s="2" t="b">
        <v>0</v>
      </c>
      <c r="I150">
        <v>0.19959608858585981</v>
      </c>
      <c r="J150" t="s">
        <v>2</v>
      </c>
      <c r="K150">
        <v>0.19509040625156421</v>
      </c>
      <c r="L150">
        <v>0.19959608858585981</v>
      </c>
      <c r="M150">
        <v>0.20410177092015541</v>
      </c>
      <c r="N150" t="b">
        <v>1</v>
      </c>
      <c r="O150" t="b">
        <v>1</v>
      </c>
      <c r="P150" t="b">
        <v>1</v>
      </c>
      <c r="R150" s="5" t="s">
        <v>559</v>
      </c>
      <c r="S150" s="15" t="s">
        <v>231</v>
      </c>
      <c r="T150" t="b">
        <f t="shared" si="2"/>
        <v>1</v>
      </c>
    </row>
    <row r="151" spans="1:20" x14ac:dyDescent="0.2">
      <c r="A151" s="18">
        <v>149</v>
      </c>
      <c r="B151" t="s">
        <v>560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0.30826572072101999</v>
      </c>
      <c r="J151" t="s">
        <v>2</v>
      </c>
      <c r="K151">
        <v>0.30284594699607142</v>
      </c>
      <c r="L151">
        <v>0.30826572072101999</v>
      </c>
      <c r="M151">
        <v>0.31368549444596872</v>
      </c>
      <c r="N151" t="b">
        <v>1</v>
      </c>
      <c r="O151" t="b">
        <v>1</v>
      </c>
      <c r="P151" t="b">
        <v>1</v>
      </c>
      <c r="R151" s="5" t="s">
        <v>560</v>
      </c>
      <c r="S151" s="15" t="s">
        <v>232</v>
      </c>
      <c r="T151" t="b">
        <f t="shared" si="2"/>
        <v>1</v>
      </c>
    </row>
    <row r="152" spans="1:20" x14ac:dyDescent="0.2">
      <c r="A152" s="18">
        <v>150</v>
      </c>
      <c r="B152" t="s">
        <v>558</v>
      </c>
      <c r="C152" s="2" t="b">
        <v>0</v>
      </c>
      <c r="D152" s="2" t="b">
        <v>0</v>
      </c>
      <c r="E152" t="b">
        <v>0</v>
      </c>
      <c r="F152" t="b">
        <v>0</v>
      </c>
      <c r="G152" t="b">
        <v>0</v>
      </c>
      <c r="H152" s="2" t="b">
        <v>0</v>
      </c>
      <c r="I152">
        <v>0.83687059571333577</v>
      </c>
      <c r="J152" t="s">
        <v>2</v>
      </c>
      <c r="K152">
        <v>0.81886489926852679</v>
      </c>
      <c r="L152">
        <v>0.83687059571333577</v>
      </c>
      <c r="M152">
        <v>0.85487629215814476</v>
      </c>
      <c r="N152" t="b">
        <v>1</v>
      </c>
      <c r="O152" t="b">
        <v>1</v>
      </c>
      <c r="P152" t="b">
        <v>1</v>
      </c>
      <c r="R152" s="5" t="s">
        <v>558</v>
      </c>
      <c r="S152" s="15" t="s">
        <v>233</v>
      </c>
      <c r="T152" t="b">
        <f t="shared" si="2"/>
        <v>1</v>
      </c>
    </row>
    <row r="153" spans="1:20" x14ac:dyDescent="0.2">
      <c r="A153" s="18">
        <v>151</v>
      </c>
      <c r="B153" t="s">
        <v>562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6.3516733748383486E-2</v>
      </c>
      <c r="J153" t="s">
        <v>2</v>
      </c>
      <c r="K153">
        <v>5.6453786261394821E-2</v>
      </c>
      <c r="L153">
        <v>6.3516733748383486E-2</v>
      </c>
      <c r="M153">
        <v>7.1276350481227213E-2</v>
      </c>
      <c r="N153" t="b">
        <v>1</v>
      </c>
      <c r="O153" t="b">
        <v>1</v>
      </c>
      <c r="P153" t="b">
        <v>1</v>
      </c>
      <c r="R153" s="5" t="s">
        <v>562</v>
      </c>
      <c r="S153" s="15" t="s">
        <v>234</v>
      </c>
      <c r="T153" t="b">
        <f t="shared" si="2"/>
        <v>1</v>
      </c>
    </row>
    <row r="154" spans="1:20" x14ac:dyDescent="0.2">
      <c r="A154" s="18">
        <v>152</v>
      </c>
      <c r="B154" t="s">
        <v>563</v>
      </c>
      <c r="C154" s="2" t="b">
        <v>0</v>
      </c>
      <c r="D154" s="2" t="b">
        <v>0</v>
      </c>
      <c r="E154" t="b">
        <v>0</v>
      </c>
      <c r="F154" t="b">
        <v>1</v>
      </c>
      <c r="G154" t="b">
        <v>0</v>
      </c>
      <c r="H154" s="2" t="b">
        <v>0</v>
      </c>
      <c r="I154">
        <v>7.7516278592045476E-2</v>
      </c>
      <c r="J154" t="s">
        <v>2</v>
      </c>
      <c r="K154">
        <v>6.8363506779799979E-2</v>
      </c>
      <c r="L154">
        <v>7.7516278592045476E-2</v>
      </c>
      <c r="M154">
        <v>8.4550897794577237E-2</v>
      </c>
      <c r="N154" t="b">
        <v>1</v>
      </c>
      <c r="O154" t="b">
        <v>1</v>
      </c>
      <c r="P154" t="b">
        <v>1</v>
      </c>
      <c r="R154" s="5" t="s">
        <v>563</v>
      </c>
      <c r="S154" s="15" t="s">
        <v>235</v>
      </c>
      <c r="T154" t="b">
        <f t="shared" si="2"/>
        <v>1</v>
      </c>
    </row>
    <row r="155" spans="1:20" x14ac:dyDescent="0.2">
      <c r="A155" s="18">
        <v>153</v>
      </c>
      <c r="B155" t="s">
        <v>561</v>
      </c>
      <c r="C155" s="2" t="b">
        <v>0</v>
      </c>
      <c r="D155" s="2" t="b">
        <v>0</v>
      </c>
      <c r="E155" t="b">
        <v>0</v>
      </c>
      <c r="F155" t="b">
        <v>1</v>
      </c>
      <c r="G155" t="b">
        <v>0</v>
      </c>
      <c r="H155" s="2" t="b">
        <v>0</v>
      </c>
      <c r="I155">
        <v>0.39599902226705369</v>
      </c>
      <c r="J155" t="s">
        <v>2</v>
      </c>
      <c r="K155">
        <v>0.2847827308174341</v>
      </c>
      <c r="L155">
        <v>0.39599902226705369</v>
      </c>
      <c r="M155">
        <v>0.5820580471093959</v>
      </c>
      <c r="N155" t="b">
        <v>1</v>
      </c>
      <c r="O155" t="b">
        <v>1</v>
      </c>
      <c r="P155" t="b">
        <v>1</v>
      </c>
      <c r="R155" s="5" t="s">
        <v>561</v>
      </c>
      <c r="S155" s="15" t="s">
        <v>236</v>
      </c>
      <c r="T155" t="b">
        <f t="shared" si="2"/>
        <v>1</v>
      </c>
    </row>
    <row r="156" spans="1:20" x14ac:dyDescent="0.2">
      <c r="A156" s="18">
        <v>154</v>
      </c>
      <c r="B156" t="s">
        <v>568</v>
      </c>
      <c r="C156" s="2" t="b">
        <v>0</v>
      </c>
      <c r="D156" s="2" t="b">
        <v>0</v>
      </c>
      <c r="E156" t="b">
        <v>0</v>
      </c>
      <c r="F156" t="b">
        <v>0</v>
      </c>
      <c r="G156" t="b">
        <v>0</v>
      </c>
      <c r="H156" s="2" t="b">
        <v>0</v>
      </c>
      <c r="I156">
        <v>3.49889547531046E-3</v>
      </c>
      <c r="J156" t="s">
        <v>2</v>
      </c>
      <c r="K156">
        <v>3.4072283892884409E-3</v>
      </c>
      <c r="L156">
        <v>3.49889547531046E-3</v>
      </c>
      <c r="M156">
        <v>3.6261674905494271E-3</v>
      </c>
      <c r="N156" t="b">
        <v>1</v>
      </c>
      <c r="O156" t="b">
        <v>1</v>
      </c>
      <c r="P156" t="b">
        <v>1</v>
      </c>
      <c r="R156" s="5" t="s">
        <v>568</v>
      </c>
      <c r="S156" s="15" t="s">
        <v>319</v>
      </c>
      <c r="T156" t="b">
        <f t="shared" si="2"/>
        <v>1</v>
      </c>
    </row>
    <row r="157" spans="1:20" x14ac:dyDescent="0.2">
      <c r="A157" s="18">
        <v>155</v>
      </c>
      <c r="B157" t="s">
        <v>569</v>
      </c>
      <c r="C157" s="2" t="b">
        <v>0</v>
      </c>
      <c r="D157" s="2" t="b">
        <v>0</v>
      </c>
      <c r="E157" t="b">
        <v>0</v>
      </c>
      <c r="F157" t="b">
        <v>1</v>
      </c>
      <c r="G157" t="b">
        <v>0</v>
      </c>
      <c r="H157" s="2" t="b">
        <v>0</v>
      </c>
      <c r="I157">
        <v>5.6509414364849962E-3</v>
      </c>
      <c r="J157" t="s">
        <v>2</v>
      </c>
      <c r="K157">
        <v>5.2854212889606889E-3</v>
      </c>
      <c r="L157">
        <v>5.6509414364849962E-3</v>
      </c>
      <c r="M157">
        <v>6.3659429303270119E-3</v>
      </c>
      <c r="N157" t="b">
        <v>1</v>
      </c>
      <c r="O157" t="b">
        <v>1</v>
      </c>
      <c r="P157" t="b">
        <v>1</v>
      </c>
      <c r="R157" t="s">
        <v>569</v>
      </c>
      <c r="S157" s="15" t="s">
        <v>320</v>
      </c>
      <c r="T157" t="b">
        <f t="shared" si="2"/>
        <v>1</v>
      </c>
    </row>
    <row r="158" spans="1:20" x14ac:dyDescent="0.2">
      <c r="A158" s="18">
        <v>156</v>
      </c>
      <c r="B158" t="s">
        <v>567</v>
      </c>
      <c r="C158" s="2" t="b">
        <v>0</v>
      </c>
      <c r="D158" s="2" t="b">
        <v>0</v>
      </c>
      <c r="E158" t="b">
        <v>0</v>
      </c>
      <c r="F158" t="b">
        <v>1</v>
      </c>
      <c r="G158" t="b">
        <v>0</v>
      </c>
      <c r="H158" s="2" t="b">
        <v>0</v>
      </c>
      <c r="I158">
        <v>7.1937805964061036E-3</v>
      </c>
      <c r="J158" t="s">
        <v>2</v>
      </c>
      <c r="K158">
        <v>6.9447717893954342E-3</v>
      </c>
      <c r="L158">
        <v>7.1937805964061036E-3</v>
      </c>
      <c r="M158">
        <v>7.4774335692065659E-3</v>
      </c>
      <c r="N158" t="b">
        <v>1</v>
      </c>
      <c r="O158" t="b">
        <v>1</v>
      </c>
      <c r="P158" t="b">
        <v>1</v>
      </c>
      <c r="R158" t="s">
        <v>567</v>
      </c>
      <c r="S158" s="15" t="s">
        <v>321</v>
      </c>
      <c r="T158" t="b">
        <f t="shared" si="2"/>
        <v>1</v>
      </c>
    </row>
    <row r="159" spans="1:20" x14ac:dyDescent="0.2">
      <c r="A159" s="18">
        <v>157</v>
      </c>
      <c r="B159" t="s">
        <v>565</v>
      </c>
      <c r="C159" s="2" t="b">
        <v>0</v>
      </c>
      <c r="D159" s="2" t="b">
        <v>0</v>
      </c>
      <c r="E159" t="b">
        <v>0</v>
      </c>
      <c r="F159" t="b">
        <v>1</v>
      </c>
      <c r="G159" t="b">
        <v>0</v>
      </c>
      <c r="H159" s="2" t="b">
        <v>0</v>
      </c>
      <c r="I159">
        <v>116.7870497770292</v>
      </c>
      <c r="J159" t="s">
        <v>2</v>
      </c>
      <c r="K159">
        <v>111.99435496108561</v>
      </c>
      <c r="L159">
        <v>116.7870497770292</v>
      </c>
      <c r="M159">
        <v>121.1938490874296</v>
      </c>
      <c r="N159" t="b">
        <v>1</v>
      </c>
      <c r="O159" t="b">
        <v>1</v>
      </c>
      <c r="P159" t="b">
        <v>1</v>
      </c>
      <c r="R159" s="5" t="s">
        <v>565</v>
      </c>
      <c r="S159" s="15" t="s">
        <v>237</v>
      </c>
      <c r="T159" t="b">
        <f t="shared" si="2"/>
        <v>1</v>
      </c>
    </row>
    <row r="160" spans="1:20" x14ac:dyDescent="0.2">
      <c r="A160" s="18">
        <v>158</v>
      </c>
      <c r="B160" t="s">
        <v>566</v>
      </c>
      <c r="C160" s="2" t="b">
        <v>0</v>
      </c>
      <c r="D160" s="2" t="b">
        <v>0</v>
      </c>
      <c r="E160" t="b">
        <v>0</v>
      </c>
      <c r="F160" t="b">
        <v>1</v>
      </c>
      <c r="G160" t="b">
        <v>0</v>
      </c>
      <c r="H160" s="2" t="b">
        <v>0</v>
      </c>
      <c r="I160">
        <v>5.5567817633127659</v>
      </c>
      <c r="J160" t="s">
        <v>2</v>
      </c>
      <c r="K160">
        <v>4.4378387023412076</v>
      </c>
      <c r="L160">
        <v>5.5567817633127659</v>
      </c>
      <c r="M160">
        <v>7.1646529153505671</v>
      </c>
      <c r="N160" t="b">
        <v>1</v>
      </c>
      <c r="O160" t="b">
        <v>1</v>
      </c>
      <c r="P160" t="b">
        <v>1</v>
      </c>
      <c r="R160" s="5" t="s">
        <v>566</v>
      </c>
      <c r="S160" s="15" t="s">
        <v>238</v>
      </c>
      <c r="T160" t="b">
        <f t="shared" si="2"/>
        <v>1</v>
      </c>
    </row>
    <row r="161" spans="1:20" x14ac:dyDescent="0.2">
      <c r="A161" s="18">
        <v>159</v>
      </c>
      <c r="B161" t="s">
        <v>564</v>
      </c>
      <c r="C161" s="2" t="b">
        <v>0</v>
      </c>
      <c r="D161" s="2" t="b">
        <v>0</v>
      </c>
      <c r="E161" t="b">
        <v>0</v>
      </c>
      <c r="F161" t="b">
        <v>1</v>
      </c>
      <c r="G161" t="b">
        <v>0</v>
      </c>
      <c r="H161" s="2" t="b">
        <v>0</v>
      </c>
      <c r="I161">
        <v>4.3468367217404396</v>
      </c>
      <c r="J161" t="s">
        <v>2</v>
      </c>
      <c r="K161">
        <v>3.7687333430714212</v>
      </c>
      <c r="L161">
        <v>4.3468367217404396</v>
      </c>
      <c r="M161">
        <v>5.0555288394072164</v>
      </c>
      <c r="N161" t="b">
        <v>1</v>
      </c>
      <c r="O161" t="b">
        <v>1</v>
      </c>
      <c r="P161" t="b">
        <v>1</v>
      </c>
      <c r="R161" s="5" t="s">
        <v>564</v>
      </c>
      <c r="S161" s="15" t="s">
        <v>239</v>
      </c>
      <c r="T161" t="b">
        <f t="shared" si="2"/>
        <v>1</v>
      </c>
    </row>
    <row r="162" spans="1:20" x14ac:dyDescent="0.2">
      <c r="A162" s="18">
        <v>160</v>
      </c>
      <c r="B162" t="s">
        <v>38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0.25</v>
      </c>
      <c r="J162" t="s">
        <v>306</v>
      </c>
      <c r="K162">
        <v>0.1</v>
      </c>
      <c r="M162">
        <v>0.4</v>
      </c>
      <c r="N162" t="b">
        <v>1</v>
      </c>
      <c r="O162" t="b">
        <v>1</v>
      </c>
      <c r="P162" t="b">
        <v>1</v>
      </c>
      <c r="R162" s="5" t="s">
        <v>38</v>
      </c>
      <c r="S162" s="15" t="s">
        <v>318</v>
      </c>
      <c r="T162" t="b">
        <f t="shared" si="2"/>
        <v>1</v>
      </c>
    </row>
    <row r="163" spans="1:20" x14ac:dyDescent="0.2">
      <c r="A163" s="18">
        <v>161</v>
      </c>
      <c r="B163" t="s">
        <v>587</v>
      </c>
      <c r="C163" s="2" t="b">
        <v>0</v>
      </c>
      <c r="D163" s="2" t="b">
        <v>0</v>
      </c>
      <c r="E163" t="b">
        <v>0</v>
      </c>
      <c r="F163" t="b">
        <v>0</v>
      </c>
      <c r="G163" t="b">
        <v>1</v>
      </c>
      <c r="H163" s="2" t="b">
        <v>0</v>
      </c>
      <c r="I163">
        <v>1.5069999999999999</v>
      </c>
      <c r="J163" t="s">
        <v>306</v>
      </c>
      <c r="K163">
        <v>1.1639999999999999</v>
      </c>
      <c r="M163">
        <v>2.2959999999999998</v>
      </c>
      <c r="N163" t="b">
        <v>1</v>
      </c>
      <c r="O163" t="b">
        <v>1</v>
      </c>
      <c r="P163" t="b">
        <v>1</v>
      </c>
      <c r="R163" s="5" t="s">
        <v>587</v>
      </c>
      <c r="S163" s="15" t="s">
        <v>246</v>
      </c>
      <c r="T163" t="b">
        <f t="shared" si="2"/>
        <v>1</v>
      </c>
    </row>
    <row r="164" spans="1:20" x14ac:dyDescent="0.2">
      <c r="A164" s="18">
        <v>162</v>
      </c>
      <c r="B164" t="s">
        <v>588</v>
      </c>
      <c r="C164" s="2" t="b">
        <v>0</v>
      </c>
      <c r="D164" s="2" t="b">
        <v>0</v>
      </c>
      <c r="E164" t="b">
        <v>0</v>
      </c>
      <c r="F164" t="b">
        <v>0</v>
      </c>
      <c r="G164" t="b">
        <v>1</v>
      </c>
      <c r="H164" s="2" t="b">
        <v>0</v>
      </c>
      <c r="I164">
        <v>3.9830000000000001</v>
      </c>
      <c r="J164" t="s">
        <v>306</v>
      </c>
      <c r="K164">
        <v>2.6190000000000002</v>
      </c>
      <c r="M164">
        <v>6.6920000000000002</v>
      </c>
      <c r="N164" t="b">
        <v>1</v>
      </c>
      <c r="O164" t="b">
        <v>1</v>
      </c>
      <c r="P164" t="b">
        <v>1</v>
      </c>
      <c r="R164" s="5" t="s">
        <v>588</v>
      </c>
      <c r="S164" s="15" t="s">
        <v>247</v>
      </c>
      <c r="T164" t="b">
        <f t="shared" si="2"/>
        <v>1</v>
      </c>
    </row>
    <row r="165" spans="1:20" x14ac:dyDescent="0.2">
      <c r="A165" s="18">
        <v>163</v>
      </c>
      <c r="B165" t="s">
        <v>589</v>
      </c>
      <c r="C165" s="2" t="b">
        <v>0</v>
      </c>
      <c r="D165" s="2" t="b">
        <v>0</v>
      </c>
      <c r="E165" t="b">
        <v>0</v>
      </c>
      <c r="F165" t="b">
        <v>0</v>
      </c>
      <c r="G165" t="b">
        <v>1</v>
      </c>
      <c r="H165" s="2" t="b">
        <v>0</v>
      </c>
      <c r="I165">
        <v>1.333</v>
      </c>
      <c r="J165" t="s">
        <v>306</v>
      </c>
      <c r="K165">
        <v>1.214</v>
      </c>
      <c r="M165">
        <v>1.474</v>
      </c>
      <c r="N165" t="b">
        <v>1</v>
      </c>
      <c r="O165" t="b">
        <v>1</v>
      </c>
      <c r="P165" t="b">
        <v>1</v>
      </c>
      <c r="R165" s="5" t="s">
        <v>589</v>
      </c>
      <c r="S165" s="15" t="s">
        <v>248</v>
      </c>
      <c r="T165" t="b">
        <f t="shared" si="2"/>
        <v>1</v>
      </c>
    </row>
    <row r="166" spans="1:20" x14ac:dyDescent="0.2">
      <c r="A166" s="18">
        <v>164</v>
      </c>
      <c r="B166" t="s">
        <v>33</v>
      </c>
      <c r="C166" s="2" t="b">
        <v>0</v>
      </c>
      <c r="D166" s="2" t="b">
        <v>0</v>
      </c>
      <c r="E166" t="b">
        <v>0</v>
      </c>
      <c r="F166" t="b">
        <v>0</v>
      </c>
      <c r="G166" t="b">
        <v>1</v>
      </c>
      <c r="H166" s="2" t="b">
        <v>0</v>
      </c>
      <c r="I166">
        <v>0.05</v>
      </c>
      <c r="J166" t="s">
        <v>306</v>
      </c>
      <c r="K166">
        <v>0.03</v>
      </c>
      <c r="M166">
        <v>0.06</v>
      </c>
      <c r="N166" t="b">
        <v>1</v>
      </c>
      <c r="O166" t="b">
        <v>1</v>
      </c>
      <c r="P166" t="b">
        <v>1</v>
      </c>
      <c r="R166" s="5" t="s">
        <v>33</v>
      </c>
      <c r="S166" s="15" t="s">
        <v>249</v>
      </c>
      <c r="T166" t="b">
        <f t="shared" si="2"/>
        <v>1</v>
      </c>
    </row>
    <row r="167" spans="1:20" x14ac:dyDescent="0.2">
      <c r="A167" s="18">
        <v>165</v>
      </c>
      <c r="B167" t="s">
        <v>34</v>
      </c>
      <c r="C167" s="2" t="b">
        <v>0</v>
      </c>
      <c r="D167" s="2" t="b">
        <v>0</v>
      </c>
      <c r="E167" t="b">
        <v>0</v>
      </c>
      <c r="F167" t="b">
        <v>0</v>
      </c>
      <c r="G167" t="b">
        <v>0</v>
      </c>
      <c r="H167" s="2" t="b">
        <v>0</v>
      </c>
      <c r="I167">
        <v>0.17</v>
      </c>
      <c r="J167" t="s">
        <v>2</v>
      </c>
      <c r="K167">
        <v>0.08</v>
      </c>
      <c r="L167">
        <v>0.17</v>
      </c>
      <c r="M167">
        <v>0.21</v>
      </c>
      <c r="N167" t="b">
        <v>1</v>
      </c>
      <c r="O167" t="b">
        <v>1</v>
      </c>
      <c r="P167" t="b">
        <v>1</v>
      </c>
      <c r="R167" s="5" t="s">
        <v>34</v>
      </c>
      <c r="S167" s="15" t="s">
        <v>250</v>
      </c>
      <c r="T167" t="b">
        <f t="shared" si="2"/>
        <v>1</v>
      </c>
    </row>
    <row r="168" spans="1:20" x14ac:dyDescent="0.2">
      <c r="A168" s="18">
        <v>166</v>
      </c>
      <c r="B168" t="s">
        <v>288</v>
      </c>
      <c r="C168" s="2" t="b">
        <v>0</v>
      </c>
      <c r="D168" s="2" t="b">
        <v>0</v>
      </c>
      <c r="E168" t="b">
        <v>0</v>
      </c>
      <c r="F168" t="b">
        <v>0</v>
      </c>
      <c r="G168" t="b">
        <v>1</v>
      </c>
      <c r="H168" s="2" t="b">
        <v>0</v>
      </c>
      <c r="I168">
        <v>3000000</v>
      </c>
      <c r="J168" t="s">
        <v>306</v>
      </c>
      <c r="K168">
        <v>1000000</v>
      </c>
      <c r="M168">
        <v>5000000</v>
      </c>
      <c r="N168" t="b">
        <v>1</v>
      </c>
      <c r="O168" t="b">
        <v>0</v>
      </c>
      <c r="P168" t="b">
        <v>1</v>
      </c>
      <c r="R168" t="s">
        <v>288</v>
      </c>
      <c r="S168" s="15" t="s">
        <v>266</v>
      </c>
      <c r="T168" t="b">
        <f t="shared" si="2"/>
        <v>1</v>
      </c>
    </row>
  </sheetData>
  <conditionalFormatting sqref="D41:P43 C1:P32 C39:C43 D39:G40 N39:P40 C38:P38 C86:P91 I39:J51 C44:P49 C51:P66 D50:P50 C68:P84 E67:G67 C93:P98 D92:P92 D99:P99 C101:P1048576 I67:P67 D100:G100 I100:P100">
    <cfRule type="containsText" dxfId="35" priority="36" operator="containsText" text="Maybe">
      <formula>NOT(ISERROR(SEARCH("Maybe",C1)))</formula>
    </cfRule>
    <cfRule type="containsText" dxfId="34" priority="37" operator="containsText" text="TRUE">
      <formula>NOT(ISERROR(SEARCH("TRUE",C1)))</formula>
    </cfRule>
  </conditionalFormatting>
  <conditionalFormatting sqref="T1:T1048576">
    <cfRule type="containsText" dxfId="33" priority="35" operator="containsText" text="FALSE">
      <formula>NOT(ISERROR(SEARCH("FALSE",T1)))</formula>
    </cfRule>
  </conditionalFormatting>
  <conditionalFormatting sqref="H40:M40 C34:P37">
    <cfRule type="containsText" dxfId="32" priority="28" operator="containsText" text="Maybe">
      <formula>NOT(ISERROR(SEARCH("Maybe",C34)))</formula>
    </cfRule>
    <cfRule type="containsText" dxfId="31" priority="29" operator="containsText" text="TRUE">
      <formula>NOT(ISERROR(SEARCH("TRUE",C34)))</formula>
    </cfRule>
  </conditionalFormatting>
  <conditionalFormatting sqref="C33:P33 H39:M39">
    <cfRule type="containsText" dxfId="30" priority="26" operator="containsText" text="Maybe">
      <formula>NOT(ISERROR(SEARCH("Maybe",C33)))</formula>
    </cfRule>
    <cfRule type="containsText" dxfId="29" priority="27" operator="containsText" text="TRUE">
      <formula>NOT(ISERROR(SEARCH("TRUE",C33)))</formula>
    </cfRule>
  </conditionalFormatting>
  <conditionalFormatting sqref="T50">
    <cfRule type="containsText" dxfId="28" priority="23" operator="containsText" text="FALSE">
      <formula>NOT(ISERROR(SEARCH("FALSE",T50)))</formula>
    </cfRule>
  </conditionalFormatting>
  <conditionalFormatting sqref="C50">
    <cfRule type="containsText" dxfId="27" priority="21" operator="containsText" text="Maybe">
      <formula>NOT(ISERROR(SEARCH("Maybe",C50)))</formula>
    </cfRule>
    <cfRule type="containsText" dxfId="26" priority="22" operator="containsText" text="TRUE">
      <formula>NOT(ISERROR(SEARCH("TRUE",C50)))</formula>
    </cfRule>
  </conditionalFormatting>
  <conditionalFormatting sqref="C67">
    <cfRule type="containsText" dxfId="25" priority="19" operator="containsText" text="Maybe">
      <formula>NOT(ISERROR(SEARCH("Maybe",C67)))</formula>
    </cfRule>
    <cfRule type="containsText" dxfId="24" priority="20" operator="containsText" text="TRUE">
      <formula>NOT(ISERROR(SEARCH("TRUE",C67)))</formula>
    </cfRule>
  </conditionalFormatting>
  <conditionalFormatting sqref="C85">
    <cfRule type="containsText" dxfId="23" priority="17" operator="containsText" text="Maybe">
      <formula>NOT(ISERROR(SEARCH("Maybe",C85)))</formula>
    </cfRule>
    <cfRule type="containsText" dxfId="22" priority="18" operator="containsText" text="TRUE">
      <formula>NOT(ISERROR(SEARCH("TRUE",C85)))</formula>
    </cfRule>
  </conditionalFormatting>
  <conditionalFormatting sqref="C92">
    <cfRule type="containsText" dxfId="21" priority="15" operator="containsText" text="Maybe">
      <formula>NOT(ISERROR(SEARCH("Maybe",C92)))</formula>
    </cfRule>
    <cfRule type="containsText" dxfId="20" priority="16" operator="containsText" text="TRUE">
      <formula>NOT(ISERROR(SEARCH("TRUE",C92)))</formula>
    </cfRule>
  </conditionalFormatting>
  <conditionalFormatting sqref="C99">
    <cfRule type="containsText" dxfId="19" priority="13" operator="containsText" text="Maybe">
      <formula>NOT(ISERROR(SEARCH("Maybe",C99)))</formula>
    </cfRule>
    <cfRule type="containsText" dxfId="18" priority="14" operator="containsText" text="TRUE">
      <formula>NOT(ISERROR(SEARCH("TRUE",C99)))</formula>
    </cfRule>
  </conditionalFormatting>
  <conditionalFormatting sqref="C100">
    <cfRule type="containsText" dxfId="17" priority="11" operator="containsText" text="Maybe">
      <formula>NOT(ISERROR(SEARCH("Maybe",C100)))</formula>
    </cfRule>
    <cfRule type="containsText" dxfId="16" priority="12" operator="containsText" text="TRUE">
      <formula>NOT(ISERROR(SEARCH("TRUE",C100)))</formula>
    </cfRule>
  </conditionalFormatting>
  <conditionalFormatting sqref="H67">
    <cfRule type="containsText" dxfId="15" priority="9" operator="containsText" text="Maybe">
      <formula>NOT(ISERROR(SEARCH("Maybe",H67)))</formula>
    </cfRule>
    <cfRule type="containsText" dxfId="14" priority="10" operator="containsText" text="TRUE">
      <formula>NOT(ISERROR(SEARCH("TRUE",H67)))</formula>
    </cfRule>
  </conditionalFormatting>
  <conditionalFormatting sqref="D67">
    <cfRule type="containsText" dxfId="13" priority="7" operator="containsText" text="Maybe">
      <formula>NOT(ISERROR(SEARCH("Maybe",D67)))</formula>
    </cfRule>
    <cfRule type="containsText" dxfId="12" priority="8" operator="containsText" text="TRUE">
      <formula>NOT(ISERROR(SEARCH("TRUE",D67)))</formula>
    </cfRule>
  </conditionalFormatting>
  <conditionalFormatting sqref="D85">
    <cfRule type="containsText" dxfId="11" priority="5" operator="containsText" text="Maybe">
      <formula>NOT(ISERROR(SEARCH("Maybe",D85)))</formula>
    </cfRule>
    <cfRule type="containsText" dxfId="10" priority="6" operator="containsText" text="TRUE">
      <formula>NOT(ISERROR(SEARCH("TRUE",D85)))</formula>
    </cfRule>
  </conditionalFormatting>
  <conditionalFormatting sqref="H85">
    <cfRule type="containsText" dxfId="9" priority="3" operator="containsText" text="Maybe">
      <formula>NOT(ISERROR(SEARCH("Maybe",H85)))</formula>
    </cfRule>
    <cfRule type="containsText" dxfId="8" priority="4" operator="containsText" text="TRUE">
      <formula>NOT(ISERROR(SEARCH("TRUE",H85)))</formula>
    </cfRule>
  </conditionalFormatting>
  <conditionalFormatting sqref="H100">
    <cfRule type="containsText" dxfId="7" priority="1" operator="containsText" text="Maybe">
      <formula>NOT(ISERROR(SEARCH("Maybe",H100)))</formula>
    </cfRule>
    <cfRule type="containsText" dxfId="6" priority="2" operator="containsText" text="TRUE">
      <formula>NOT(ISERROR(SEARCH("TRUE",H100)))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6"/>
  <sheetViews>
    <sheetView zoomScale="85" zoomScaleNormal="85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baseColWidth="10" defaultColWidth="8.83203125" defaultRowHeight="15" x14ac:dyDescent="0.2"/>
  <cols>
    <col min="2" max="2" width="87" bestFit="1" customWidth="1"/>
    <col min="3" max="3" width="10.1640625" style="2" customWidth="1"/>
    <col min="4" max="4" width="8.83203125" style="2" customWidth="1"/>
    <col min="8" max="8" width="8.83203125" style="2" customWidth="1"/>
    <col min="17" max="17" width="8.83203125" customWidth="1"/>
    <col min="18" max="18" width="42.5" customWidth="1"/>
    <col min="19" max="19" width="53.5" style="14" bestFit="1" customWidth="1"/>
  </cols>
  <sheetData>
    <row r="1" spans="1:20" x14ac:dyDescent="0.2">
      <c r="B1" s="18" t="s">
        <v>0</v>
      </c>
      <c r="C1" s="1" t="s">
        <v>1</v>
      </c>
      <c r="D1" s="1" t="s">
        <v>2</v>
      </c>
      <c r="E1" s="18" t="s">
        <v>3</v>
      </c>
      <c r="F1" s="18" t="s">
        <v>4</v>
      </c>
      <c r="G1" s="18" t="s">
        <v>5</v>
      </c>
      <c r="H1" s="1" t="s">
        <v>6</v>
      </c>
      <c r="I1" s="18" t="s">
        <v>130</v>
      </c>
      <c r="J1" s="18" t="s">
        <v>131</v>
      </c>
      <c r="K1" s="18" t="s">
        <v>132</v>
      </c>
      <c r="L1" s="18" t="s">
        <v>133</v>
      </c>
      <c r="M1" s="18" t="s">
        <v>134</v>
      </c>
      <c r="N1" s="18" t="s">
        <v>127</v>
      </c>
      <c r="O1" s="18" t="s">
        <v>128</v>
      </c>
      <c r="P1" s="18" t="s">
        <v>129</v>
      </c>
      <c r="R1" s="19" t="s">
        <v>0</v>
      </c>
      <c r="S1" s="12" t="s">
        <v>286</v>
      </c>
      <c r="T1" s="7" t="s">
        <v>126</v>
      </c>
    </row>
    <row r="2" spans="1:20" x14ac:dyDescent="0.2">
      <c r="A2" s="18">
        <v>0</v>
      </c>
      <c r="B2" t="s">
        <v>49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0.1</v>
      </c>
      <c r="J2" t="s">
        <v>306</v>
      </c>
      <c r="K2">
        <v>0</v>
      </c>
      <c r="M2">
        <v>0.2</v>
      </c>
      <c r="N2" t="b">
        <v>0</v>
      </c>
      <c r="O2" t="b">
        <v>1</v>
      </c>
      <c r="P2" t="b">
        <v>0</v>
      </c>
      <c r="R2" t="s">
        <v>49</v>
      </c>
      <c r="S2" s="13" t="s">
        <v>268</v>
      </c>
      <c r="T2" t="b">
        <f>(B2=R2)</f>
        <v>1</v>
      </c>
    </row>
    <row r="3" spans="1:20" x14ac:dyDescent="0.2">
      <c r="A3" s="18">
        <v>1</v>
      </c>
      <c r="B3" t="s">
        <v>53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306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53</v>
      </c>
      <c r="T3" t="b">
        <f>(B3=R3)</f>
        <v>1</v>
      </c>
    </row>
    <row r="4" spans="1:20" x14ac:dyDescent="0.2">
      <c r="A4" s="18">
        <v>2</v>
      </c>
      <c r="B4" t="s">
        <v>59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306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59</v>
      </c>
      <c r="T4" t="b">
        <f>(B4=R4)</f>
        <v>1</v>
      </c>
    </row>
    <row r="5" spans="1:20" x14ac:dyDescent="0.2">
      <c r="A5" s="18">
        <v>3</v>
      </c>
      <c r="B5" t="s">
        <v>58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306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58</v>
      </c>
      <c r="T5" t="b">
        <f>(B5=R5)</f>
        <v>1</v>
      </c>
    </row>
    <row r="6" spans="1:20" x14ac:dyDescent="0.2">
      <c r="A6" s="18">
        <v>4</v>
      </c>
      <c r="B6" t="s">
        <v>432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306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432</v>
      </c>
      <c r="T6" t="b">
        <f>(B6=R6)</f>
        <v>1</v>
      </c>
    </row>
    <row r="7" spans="1:20" x14ac:dyDescent="0.2">
      <c r="A7" s="18">
        <v>5</v>
      </c>
      <c r="B7" t="s">
        <v>433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433</v>
      </c>
      <c r="T7" t="b">
        <f>(B7=R7)</f>
        <v>1</v>
      </c>
    </row>
    <row r="8" spans="1:20" x14ac:dyDescent="0.2">
      <c r="A8" s="18">
        <v>6</v>
      </c>
      <c r="B8" t="s">
        <v>434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434</v>
      </c>
      <c r="T8" t="b">
        <f>(B8=R8)</f>
        <v>1</v>
      </c>
    </row>
    <row r="9" spans="1:20" x14ac:dyDescent="0.2">
      <c r="A9" s="18">
        <v>7</v>
      </c>
      <c r="B9" t="s">
        <v>435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306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435</v>
      </c>
      <c r="T9" t="b">
        <f>(B9=R9)</f>
        <v>1</v>
      </c>
    </row>
    <row r="10" spans="1:20" x14ac:dyDescent="0.2">
      <c r="A10" s="18">
        <v>8</v>
      </c>
      <c r="B10" t="s">
        <v>436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306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436</v>
      </c>
      <c r="T10" t="b">
        <f>(B10=R10)</f>
        <v>1</v>
      </c>
    </row>
    <row r="11" spans="1:20" x14ac:dyDescent="0.2">
      <c r="A11" s="18">
        <v>9</v>
      </c>
      <c r="B11" t="s">
        <v>437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306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437</v>
      </c>
      <c r="T11" t="b">
        <f>(B11=R11)</f>
        <v>1</v>
      </c>
    </row>
    <row r="12" spans="1:20" x14ac:dyDescent="0.2">
      <c r="A12" s="18">
        <v>10</v>
      </c>
      <c r="B12" t="s">
        <v>438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306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438</v>
      </c>
      <c r="T12" t="b">
        <f>(B12=R12)</f>
        <v>1</v>
      </c>
    </row>
    <row r="13" spans="1:20" x14ac:dyDescent="0.2">
      <c r="A13" s="18">
        <v>11</v>
      </c>
      <c r="B13" t="s">
        <v>54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306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54</v>
      </c>
      <c r="T13" t="b">
        <f>(B13=R13)</f>
        <v>1</v>
      </c>
    </row>
    <row r="14" spans="1:20" x14ac:dyDescent="0.2">
      <c r="A14" s="18">
        <v>12</v>
      </c>
      <c r="B14" t="s">
        <v>439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439</v>
      </c>
      <c r="T14" t="b">
        <f>(B14=R14)</f>
        <v>1</v>
      </c>
    </row>
    <row r="15" spans="1:20" x14ac:dyDescent="0.2">
      <c r="A15" s="18">
        <v>13</v>
      </c>
      <c r="B15" t="s">
        <v>440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440</v>
      </c>
      <c r="T15" t="b">
        <f>(B15=R15)</f>
        <v>1</v>
      </c>
    </row>
    <row r="16" spans="1:20" x14ac:dyDescent="0.2">
      <c r="A16" s="18">
        <v>14</v>
      </c>
      <c r="B16" t="s">
        <v>441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441</v>
      </c>
      <c r="T16" t="b">
        <f>(B16=R16)</f>
        <v>1</v>
      </c>
    </row>
    <row r="17" spans="1:20" x14ac:dyDescent="0.2">
      <c r="A17" s="18">
        <v>15</v>
      </c>
      <c r="B17" t="s">
        <v>55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55</v>
      </c>
      <c r="T17" t="b">
        <f>(B17=R17)</f>
        <v>1</v>
      </c>
    </row>
    <row r="18" spans="1:20" x14ac:dyDescent="0.2">
      <c r="A18" s="18">
        <v>16</v>
      </c>
      <c r="B18" t="s">
        <v>442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306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442</v>
      </c>
      <c r="T18" t="b">
        <f>(B18=R18)</f>
        <v>1</v>
      </c>
    </row>
    <row r="19" spans="1:20" x14ac:dyDescent="0.2">
      <c r="A19" s="18">
        <v>17</v>
      </c>
      <c r="B19" t="s">
        <v>443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306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443</v>
      </c>
      <c r="T19" t="b">
        <f>(B19=R19)</f>
        <v>1</v>
      </c>
    </row>
    <row r="20" spans="1:20" x14ac:dyDescent="0.2">
      <c r="A20" s="18">
        <v>18</v>
      </c>
      <c r="B20" t="s">
        <v>60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60</v>
      </c>
      <c r="T20" t="b">
        <f>(B20=R20)</f>
        <v>1</v>
      </c>
    </row>
    <row r="21" spans="1:20" x14ac:dyDescent="0.2">
      <c r="A21" s="18">
        <v>19</v>
      </c>
      <c r="B21" t="s">
        <v>56</v>
      </c>
      <c r="C21" s="2" t="b">
        <v>0</v>
      </c>
      <c r="D21" s="2" t="b">
        <v>0</v>
      </c>
      <c r="E21" t="b">
        <v>0</v>
      </c>
      <c r="F21" t="b">
        <v>1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56</v>
      </c>
      <c r="T21" t="b">
        <f>(B21=R21)</f>
        <v>1</v>
      </c>
    </row>
    <row r="22" spans="1:20" x14ac:dyDescent="0.2">
      <c r="A22" s="18">
        <v>20</v>
      </c>
      <c r="B22" t="s">
        <v>61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61</v>
      </c>
      <c r="T22" t="b">
        <f>(B22=R22)</f>
        <v>1</v>
      </c>
    </row>
    <row r="23" spans="1:20" x14ac:dyDescent="0.2">
      <c r="A23" s="18">
        <v>21</v>
      </c>
      <c r="B23" t="s">
        <v>57</v>
      </c>
      <c r="C23" s="2" t="b">
        <v>0</v>
      </c>
      <c r="D23" s="2" t="b">
        <v>0</v>
      </c>
      <c r="E23" t="b">
        <v>0</v>
      </c>
      <c r="F23" t="b">
        <v>1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57</v>
      </c>
      <c r="T23" t="b">
        <f>(B23=R23)</f>
        <v>1</v>
      </c>
    </row>
    <row r="24" spans="1:20" x14ac:dyDescent="0.2">
      <c r="A24" s="18">
        <v>22</v>
      </c>
      <c r="B24" t="s">
        <v>444</v>
      </c>
      <c r="C24" s="2" t="b">
        <v>0</v>
      </c>
      <c r="D24" s="2" t="b">
        <v>0</v>
      </c>
      <c r="E24" t="b">
        <v>0</v>
      </c>
      <c r="F24" t="b">
        <v>1</v>
      </c>
      <c r="G24" t="b">
        <v>0</v>
      </c>
      <c r="H24" s="2" t="b">
        <v>0</v>
      </c>
      <c r="I24">
        <v>0.2</v>
      </c>
      <c r="J24" t="s">
        <v>306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444</v>
      </c>
      <c r="T24" t="b">
        <f>(B24=R24)</f>
        <v>1</v>
      </c>
    </row>
    <row r="25" spans="1:20" x14ac:dyDescent="0.2">
      <c r="A25" s="18">
        <v>23</v>
      </c>
      <c r="B25" t="s">
        <v>445</v>
      </c>
      <c r="C25" s="2" t="b">
        <v>0</v>
      </c>
      <c r="D25" s="2" t="b">
        <v>0</v>
      </c>
      <c r="E25" t="b">
        <v>0</v>
      </c>
      <c r="F25" t="b">
        <v>1</v>
      </c>
      <c r="G25" t="b">
        <v>0</v>
      </c>
      <c r="H25" s="2" t="b">
        <v>0</v>
      </c>
      <c r="I25">
        <v>0.25</v>
      </c>
      <c r="J25" t="s">
        <v>306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445</v>
      </c>
      <c r="T25" t="b">
        <f>(B25=R25)</f>
        <v>1</v>
      </c>
    </row>
    <row r="26" spans="1:20" x14ac:dyDescent="0.2">
      <c r="A26" s="18">
        <v>24</v>
      </c>
      <c r="B26" t="s">
        <v>446</v>
      </c>
      <c r="C26" s="2" t="b">
        <v>0</v>
      </c>
      <c r="D26" s="2" t="b">
        <v>0</v>
      </c>
      <c r="E26" t="b">
        <v>0</v>
      </c>
      <c r="F26" t="b">
        <v>1</v>
      </c>
      <c r="G26" t="b">
        <v>0</v>
      </c>
      <c r="H26" s="2" t="b">
        <v>0</v>
      </c>
      <c r="I26">
        <v>0.28000000000000003</v>
      </c>
      <c r="J26" t="s">
        <v>306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446</v>
      </c>
      <c r="T26" t="b">
        <f>(B26=R26)</f>
        <v>1</v>
      </c>
    </row>
    <row r="27" spans="1:20" x14ac:dyDescent="0.2">
      <c r="A27" s="18">
        <v>25</v>
      </c>
      <c r="B27" t="s">
        <v>447</v>
      </c>
      <c r="C27" s="2" t="b">
        <v>0</v>
      </c>
      <c r="D27" s="2" t="b">
        <v>0</v>
      </c>
      <c r="E27" t="b">
        <v>0</v>
      </c>
      <c r="F27" t="b">
        <v>1</v>
      </c>
      <c r="G27" t="b">
        <v>0</v>
      </c>
      <c r="H27" s="2" t="b">
        <v>0</v>
      </c>
      <c r="I27">
        <v>1.9</v>
      </c>
      <c r="J27" t="s">
        <v>306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447</v>
      </c>
      <c r="T27" t="b">
        <f>(B27=R27)</f>
        <v>1</v>
      </c>
    </row>
    <row r="28" spans="1:20" x14ac:dyDescent="0.2">
      <c r="A28" s="18">
        <v>26</v>
      </c>
      <c r="B28" t="s">
        <v>52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52</v>
      </c>
      <c r="T28" t="b">
        <f>(B28=R28)</f>
        <v>1</v>
      </c>
    </row>
    <row r="29" spans="1:20" x14ac:dyDescent="0.2">
      <c r="A29" s="18">
        <v>27</v>
      </c>
      <c r="B29" t="s">
        <v>378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0</v>
      </c>
      <c r="I29">
        <v>4</v>
      </c>
      <c r="J29" t="s">
        <v>307</v>
      </c>
      <c r="K29">
        <v>1</v>
      </c>
      <c r="L29">
        <v>4</v>
      </c>
      <c r="M29">
        <v>18.795999999999999</v>
      </c>
      <c r="N29" t="b">
        <v>1</v>
      </c>
      <c r="O29" t="b">
        <v>1</v>
      </c>
      <c r="P29" t="b">
        <v>1</v>
      </c>
      <c r="R29" t="s">
        <v>378</v>
      </c>
      <c r="T29" t="b">
        <f>(B29=R29)</f>
        <v>1</v>
      </c>
    </row>
    <row r="30" spans="1:20" x14ac:dyDescent="0.2">
      <c r="A30" s="18">
        <v>28</v>
      </c>
      <c r="B30" t="s">
        <v>289</v>
      </c>
      <c r="C30" s="2" t="b">
        <v>1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306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289</v>
      </c>
      <c r="T30" t="b">
        <f>(B30=R30)</f>
        <v>1</v>
      </c>
    </row>
    <row r="31" spans="1:20" x14ac:dyDescent="0.2">
      <c r="A31" s="18">
        <v>29</v>
      </c>
      <c r="B31" t="s">
        <v>69</v>
      </c>
      <c r="C31" s="2" t="b">
        <v>0</v>
      </c>
      <c r="D31" s="2" t="b">
        <v>0</v>
      </c>
      <c r="E31" t="b">
        <v>0</v>
      </c>
      <c r="F31" t="b">
        <v>1</v>
      </c>
      <c r="G31" t="b">
        <v>1</v>
      </c>
      <c r="H31" s="2" t="b">
        <v>0</v>
      </c>
      <c r="I31">
        <v>2.8158300000000002E-4</v>
      </c>
      <c r="J31" t="s">
        <v>306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69</v>
      </c>
      <c r="T31" t="b">
        <f>(B31=R31)</f>
        <v>1</v>
      </c>
    </row>
    <row r="32" spans="1:20" x14ac:dyDescent="0.2">
      <c r="A32" s="18">
        <v>30</v>
      </c>
      <c r="B32" t="s">
        <v>67</v>
      </c>
      <c r="C32" s="2" t="b">
        <v>1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67</v>
      </c>
      <c r="T32" t="b">
        <f>(B32=R32)</f>
        <v>1</v>
      </c>
    </row>
    <row r="33" spans="1:20" x14ac:dyDescent="0.2">
      <c r="A33" s="18">
        <v>31</v>
      </c>
      <c r="B33" t="s">
        <v>66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306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66</v>
      </c>
      <c r="T33" t="b">
        <f>(B33=R33)</f>
        <v>1</v>
      </c>
    </row>
    <row r="34" spans="1:20" x14ac:dyDescent="0.2">
      <c r="A34" s="18">
        <v>32</v>
      </c>
      <c r="B34" t="s">
        <v>448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448</v>
      </c>
      <c r="T34" t="b">
        <f>(B34=R34)</f>
        <v>1</v>
      </c>
    </row>
    <row r="35" spans="1:20" x14ac:dyDescent="0.2">
      <c r="A35" s="18">
        <v>33</v>
      </c>
      <c r="B35" t="s">
        <v>449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449</v>
      </c>
      <c r="T35" t="b">
        <f>(B35=R35)</f>
        <v>1</v>
      </c>
    </row>
    <row r="36" spans="1:20" x14ac:dyDescent="0.2">
      <c r="A36" s="18">
        <v>34</v>
      </c>
      <c r="B36" t="s">
        <v>450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450</v>
      </c>
      <c r="T36" t="b">
        <f>(B36=R36)</f>
        <v>1</v>
      </c>
    </row>
    <row r="37" spans="1:20" x14ac:dyDescent="0.2">
      <c r="A37" s="18">
        <v>35</v>
      </c>
      <c r="B37" t="s">
        <v>595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0.11</v>
      </c>
      <c r="J37" t="s">
        <v>2</v>
      </c>
      <c r="K37">
        <v>4.0000000000000001E-3</v>
      </c>
      <c r="L37">
        <v>0.11</v>
      </c>
      <c r="M37">
        <v>0.27</v>
      </c>
      <c r="N37" t="b">
        <v>1</v>
      </c>
      <c r="O37" t="b">
        <v>1</v>
      </c>
      <c r="P37" t="b">
        <v>0</v>
      </c>
      <c r="T37" t="b">
        <f>(B37=R37)</f>
        <v>0</v>
      </c>
    </row>
    <row r="38" spans="1:20" x14ac:dyDescent="0.2">
      <c r="A38" s="18">
        <v>36</v>
      </c>
      <c r="B38" t="s">
        <v>451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5.0000000000000001E-3</v>
      </c>
      <c r="J38" t="s">
        <v>2</v>
      </c>
      <c r="K38">
        <v>5.0000000000000001E-4</v>
      </c>
      <c r="L38">
        <v>5.0000000000000001E-3</v>
      </c>
      <c r="M38">
        <v>7.4999999999999997E-2</v>
      </c>
      <c r="N38" t="b">
        <v>1</v>
      </c>
      <c r="O38" t="b">
        <v>1</v>
      </c>
      <c r="P38" t="b">
        <v>0</v>
      </c>
      <c r="R38" t="s">
        <v>451</v>
      </c>
      <c r="T38" t="b">
        <f>(B38=R38)</f>
        <v>1</v>
      </c>
    </row>
    <row r="39" spans="1:20" x14ac:dyDescent="0.2">
      <c r="A39" s="18">
        <v>37</v>
      </c>
      <c r="B39" t="s">
        <v>599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>
        <v>760</v>
      </c>
      <c r="J39" t="s">
        <v>2</v>
      </c>
      <c r="K39">
        <v>663</v>
      </c>
      <c r="L39">
        <v>760</v>
      </c>
      <c r="M39">
        <v>977</v>
      </c>
      <c r="N39" t="b">
        <v>1</v>
      </c>
      <c r="O39" t="b">
        <v>1</v>
      </c>
      <c r="P39" t="b">
        <v>0</v>
      </c>
      <c r="R39" t="s">
        <v>599</v>
      </c>
      <c r="T39" t="b">
        <f>(B39=R39)</f>
        <v>1</v>
      </c>
    </row>
    <row r="40" spans="1:20" x14ac:dyDescent="0.2">
      <c r="A40" s="18">
        <v>38</v>
      </c>
      <c r="B40" t="s">
        <v>452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H40" s="2" t="b">
        <v>0</v>
      </c>
      <c r="I40">
        <v>2.24E-2</v>
      </c>
      <c r="J40" t="s">
        <v>2</v>
      </c>
      <c r="K40">
        <v>8.0000000000000002E-3</v>
      </c>
      <c r="L40">
        <v>2.24E-2</v>
      </c>
      <c r="M40">
        <v>5.62E-2</v>
      </c>
      <c r="N40" t="b">
        <v>1</v>
      </c>
      <c r="O40" t="b">
        <v>1</v>
      </c>
      <c r="P40" t="b">
        <v>0</v>
      </c>
      <c r="R40" t="s">
        <v>452</v>
      </c>
      <c r="T40" t="b">
        <f>(B40=R40)</f>
        <v>1</v>
      </c>
    </row>
    <row r="41" spans="1:20" x14ac:dyDescent="0.2">
      <c r="A41" s="18">
        <v>39</v>
      </c>
      <c r="B41" t="s">
        <v>453</v>
      </c>
      <c r="C41" s="2" t="b">
        <v>0</v>
      </c>
      <c r="D41" s="2" t="b">
        <v>0</v>
      </c>
      <c r="E41" t="b">
        <v>0</v>
      </c>
      <c r="F41" t="b">
        <v>0</v>
      </c>
      <c r="G41" t="b">
        <v>0</v>
      </c>
      <c r="H41" s="2" t="b">
        <v>0</v>
      </c>
      <c r="I41">
        <v>0.3034</v>
      </c>
      <c r="J41" t="s">
        <v>2</v>
      </c>
      <c r="K41">
        <v>7.4200000000000002E-2</v>
      </c>
      <c r="L41">
        <v>0.3034</v>
      </c>
      <c r="M41">
        <v>0.37159999999999999</v>
      </c>
      <c r="N41" t="b">
        <v>1</v>
      </c>
      <c r="O41" t="b">
        <v>1</v>
      </c>
      <c r="P41" t="b">
        <v>0</v>
      </c>
      <c r="R41" t="s">
        <v>453</v>
      </c>
      <c r="T41" t="b">
        <f>(B41=R41)</f>
        <v>1</v>
      </c>
    </row>
    <row r="42" spans="1:20" x14ac:dyDescent="0.2">
      <c r="A42" s="18">
        <v>40</v>
      </c>
      <c r="B42" t="s">
        <v>454</v>
      </c>
      <c r="C42" s="2" t="b">
        <v>0</v>
      </c>
      <c r="D42" s="2" t="b">
        <v>0</v>
      </c>
      <c r="E42" t="b">
        <v>0</v>
      </c>
      <c r="F42" t="b">
        <v>1</v>
      </c>
      <c r="G42" t="b">
        <v>1</v>
      </c>
      <c r="H42" s="2" t="b">
        <v>0</v>
      </c>
      <c r="I42">
        <v>0.25</v>
      </c>
      <c r="J42" t="s">
        <v>2</v>
      </c>
      <c r="K42">
        <v>0.17499999999999999</v>
      </c>
      <c r="L42">
        <v>0.25</v>
      </c>
      <c r="M42">
        <v>0.32500000000000001</v>
      </c>
      <c r="N42" t="b">
        <v>1</v>
      </c>
      <c r="O42" t="b">
        <v>1</v>
      </c>
      <c r="P42" t="b">
        <v>1</v>
      </c>
      <c r="R42" t="s">
        <v>454</v>
      </c>
      <c r="T42" t="b">
        <f>(B42=R42)</f>
        <v>1</v>
      </c>
    </row>
    <row r="43" spans="1:20" x14ac:dyDescent="0.2">
      <c r="A43" s="18">
        <v>41</v>
      </c>
      <c r="B43" t="s">
        <v>64</v>
      </c>
      <c r="C43" s="2" t="b">
        <v>0</v>
      </c>
      <c r="D43" s="2" t="b">
        <v>0</v>
      </c>
      <c r="E43" t="b">
        <v>1</v>
      </c>
      <c r="F43" t="b">
        <v>1</v>
      </c>
      <c r="G43" t="b">
        <v>1</v>
      </c>
      <c r="H43" s="2" t="b">
        <v>0</v>
      </c>
      <c r="I43">
        <v>2</v>
      </c>
      <c r="J43" t="s">
        <v>306</v>
      </c>
      <c r="K43">
        <v>1</v>
      </c>
      <c r="M43">
        <v>3</v>
      </c>
      <c r="N43" t="b">
        <v>1</v>
      </c>
      <c r="O43" t="b">
        <v>1</v>
      </c>
      <c r="P43" t="b">
        <v>1</v>
      </c>
      <c r="R43" t="s">
        <v>64</v>
      </c>
      <c r="T43" t="b">
        <f>(B43=R43)</f>
        <v>1</v>
      </c>
    </row>
    <row r="44" spans="1:20" x14ac:dyDescent="0.2">
      <c r="A44" s="18">
        <v>42</v>
      </c>
      <c r="B44" t="s">
        <v>65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>
        <v>3</v>
      </c>
      <c r="J44" t="s">
        <v>306</v>
      </c>
      <c r="K44">
        <v>2</v>
      </c>
      <c r="M44">
        <v>4</v>
      </c>
      <c r="N44" t="b">
        <v>1</v>
      </c>
      <c r="O44" t="b">
        <v>1</v>
      </c>
      <c r="P44" t="b">
        <v>1</v>
      </c>
      <c r="R44" t="s">
        <v>65</v>
      </c>
      <c r="T44" t="b">
        <f>(B44=R44)</f>
        <v>1</v>
      </c>
    </row>
    <row r="45" spans="1:20" x14ac:dyDescent="0.2">
      <c r="A45" s="18">
        <v>43</v>
      </c>
      <c r="B45" t="s">
        <v>361</v>
      </c>
      <c r="C45" s="2" t="b">
        <v>1</v>
      </c>
      <c r="D45" s="2" t="b">
        <v>0</v>
      </c>
      <c r="E45" t="b">
        <v>1</v>
      </c>
      <c r="F45" t="b">
        <v>1</v>
      </c>
      <c r="G45" t="b">
        <v>1</v>
      </c>
      <c r="H45" s="2" t="b">
        <v>1</v>
      </c>
      <c r="I45">
        <v>0.8</v>
      </c>
      <c r="J45" t="s">
        <v>2</v>
      </c>
      <c r="K45">
        <v>0.3</v>
      </c>
      <c r="L45">
        <v>0.8</v>
      </c>
      <c r="M45">
        <v>2.4</v>
      </c>
      <c r="N45" t="b">
        <v>1</v>
      </c>
      <c r="O45" t="b">
        <v>1</v>
      </c>
      <c r="P45" t="b">
        <v>0</v>
      </c>
      <c r="R45" t="s">
        <v>361</v>
      </c>
      <c r="T45" t="b">
        <f>(B45=R45)</f>
        <v>1</v>
      </c>
    </row>
    <row r="46" spans="1:20" x14ac:dyDescent="0.2">
      <c r="A46" s="18">
        <v>44</v>
      </c>
      <c r="B46" t="s">
        <v>68</v>
      </c>
      <c r="C46" s="2" t="b">
        <v>0</v>
      </c>
      <c r="D46" s="2" t="b">
        <v>0</v>
      </c>
      <c r="E46" t="b">
        <v>0</v>
      </c>
      <c r="F46" t="b">
        <v>1</v>
      </c>
      <c r="G46" t="b">
        <v>1</v>
      </c>
      <c r="H46" s="2" t="b">
        <v>0</v>
      </c>
      <c r="I46">
        <v>270</v>
      </c>
      <c r="J46" t="s">
        <v>2</v>
      </c>
      <c r="K46">
        <v>100</v>
      </c>
      <c r="L46">
        <v>270</v>
      </c>
      <c r="M46">
        <v>900</v>
      </c>
      <c r="N46" t="b">
        <v>1</v>
      </c>
      <c r="O46" t="b">
        <v>1</v>
      </c>
      <c r="P46" t="b">
        <v>0</v>
      </c>
      <c r="R46" t="s">
        <v>68</v>
      </c>
      <c r="T46" t="b">
        <f>(B46=R46)</f>
        <v>1</v>
      </c>
    </row>
    <row r="47" spans="1:20" x14ac:dyDescent="0.2">
      <c r="A47" s="18">
        <v>45</v>
      </c>
      <c r="B47" t="s">
        <v>455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0.13</v>
      </c>
      <c r="J47" t="s">
        <v>306</v>
      </c>
      <c r="K47">
        <v>0.01</v>
      </c>
      <c r="M47">
        <v>0.5</v>
      </c>
      <c r="N47" t="b">
        <v>1</v>
      </c>
      <c r="O47" t="b">
        <v>1</v>
      </c>
      <c r="P47" t="b">
        <v>0</v>
      </c>
      <c r="R47" t="s">
        <v>455</v>
      </c>
      <c r="T47" t="b">
        <f>(B47=R47)</f>
        <v>1</v>
      </c>
    </row>
    <row r="48" spans="1:20" x14ac:dyDescent="0.2">
      <c r="A48" s="18">
        <v>46</v>
      </c>
      <c r="B48" t="s">
        <v>456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0.18</v>
      </c>
      <c r="J48" t="s">
        <v>306</v>
      </c>
      <c r="K48">
        <v>0</v>
      </c>
      <c r="M48">
        <v>0.37</v>
      </c>
      <c r="N48" t="b">
        <v>1</v>
      </c>
      <c r="O48" t="b">
        <v>1</v>
      </c>
      <c r="P48" t="b">
        <v>0</v>
      </c>
      <c r="R48" t="s">
        <v>456</v>
      </c>
      <c r="T48" t="b">
        <f>(B48=R48)</f>
        <v>1</v>
      </c>
    </row>
    <row r="49" spans="1:20" x14ac:dyDescent="0.2">
      <c r="A49" s="18">
        <v>47</v>
      </c>
      <c r="B49" t="s">
        <v>457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0.21</v>
      </c>
      <c r="J49" t="s">
        <v>306</v>
      </c>
      <c r="K49">
        <v>0.11</v>
      </c>
      <c r="M49">
        <v>0.31</v>
      </c>
      <c r="N49" t="b">
        <v>1</v>
      </c>
      <c r="O49" t="b">
        <v>1</v>
      </c>
      <c r="P49" t="b">
        <v>0</v>
      </c>
      <c r="R49" t="s">
        <v>457</v>
      </c>
      <c r="T49" t="b">
        <f>(B49=R49)</f>
        <v>1</v>
      </c>
    </row>
    <row r="50" spans="1:20" x14ac:dyDescent="0.2">
      <c r="A50" s="18">
        <v>48</v>
      </c>
      <c r="B50" t="s">
        <v>458</v>
      </c>
      <c r="C50" s="2" t="b">
        <v>0</v>
      </c>
      <c r="D50" s="2" t="b">
        <v>0</v>
      </c>
      <c r="E50" t="b">
        <v>1</v>
      </c>
      <c r="F50" t="b">
        <v>1</v>
      </c>
      <c r="G50" t="b">
        <v>1</v>
      </c>
      <c r="H50" s="2" t="b">
        <v>0</v>
      </c>
      <c r="I50">
        <v>5.0000000000000001E-3</v>
      </c>
      <c r="J50" t="s">
        <v>306</v>
      </c>
      <c r="K50">
        <v>0</v>
      </c>
      <c r="M50">
        <v>0.01</v>
      </c>
      <c r="N50" t="b">
        <v>1</v>
      </c>
      <c r="O50" t="b">
        <v>1</v>
      </c>
      <c r="P50" t="b">
        <v>0</v>
      </c>
      <c r="R50" t="s">
        <v>458</v>
      </c>
      <c r="T50" t="b">
        <f>(B50=R50)</f>
        <v>1</v>
      </c>
    </row>
    <row r="51" spans="1:20" x14ac:dyDescent="0.2">
      <c r="A51" s="18">
        <v>49</v>
      </c>
      <c r="B51" t="s">
        <v>596</v>
      </c>
      <c r="C51" s="2" t="b">
        <v>0</v>
      </c>
      <c r="D51" s="2" t="b">
        <v>0</v>
      </c>
      <c r="E51" t="b">
        <v>0</v>
      </c>
      <c r="F51" t="b">
        <v>1</v>
      </c>
      <c r="G51" t="b">
        <v>0</v>
      </c>
      <c r="H51" s="2" t="b">
        <v>0</v>
      </c>
      <c r="I51">
        <v>0.5</v>
      </c>
      <c r="J51" t="s">
        <v>2</v>
      </c>
      <c r="K51">
        <v>0.4</v>
      </c>
      <c r="L51">
        <v>0.5</v>
      </c>
      <c r="M51">
        <v>0.6</v>
      </c>
      <c r="N51" t="b">
        <v>1</v>
      </c>
      <c r="O51" t="b">
        <v>1</v>
      </c>
      <c r="P51" t="b">
        <v>0</v>
      </c>
      <c r="T51" t="b">
        <f>(B51=R51)</f>
        <v>0</v>
      </c>
    </row>
    <row r="52" spans="1:20" x14ac:dyDescent="0.2">
      <c r="A52" s="18">
        <v>50</v>
      </c>
      <c r="B52" t="s">
        <v>459</v>
      </c>
      <c r="C52" s="2" t="b">
        <v>0</v>
      </c>
      <c r="D52" s="2" t="b">
        <v>0</v>
      </c>
      <c r="E52" t="b">
        <v>0</v>
      </c>
      <c r="F52" t="b">
        <v>1</v>
      </c>
      <c r="G52" t="b">
        <v>0</v>
      </c>
      <c r="H52" s="2" t="b">
        <v>0</v>
      </c>
      <c r="I52">
        <v>5.0000000000000001E-4</v>
      </c>
      <c r="J52" t="s">
        <v>2</v>
      </c>
      <c r="K52">
        <v>0</v>
      </c>
      <c r="L52">
        <v>0</v>
      </c>
      <c r="M52">
        <v>1E-3</v>
      </c>
      <c r="N52" t="b">
        <v>1</v>
      </c>
      <c r="O52" t="b">
        <v>1</v>
      </c>
      <c r="P52" t="b">
        <v>0</v>
      </c>
      <c r="R52" t="s">
        <v>459</v>
      </c>
      <c r="T52" t="b">
        <f>(B52=R52)</f>
        <v>1</v>
      </c>
    </row>
    <row r="53" spans="1:20" x14ac:dyDescent="0.2">
      <c r="A53" s="18">
        <v>51</v>
      </c>
      <c r="B53" t="s">
        <v>63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50000</v>
      </c>
      <c r="J53" t="s">
        <v>2</v>
      </c>
      <c r="K53">
        <v>45000</v>
      </c>
      <c r="L53">
        <v>50000</v>
      </c>
      <c r="M53">
        <v>55000</v>
      </c>
      <c r="N53" t="b">
        <v>0</v>
      </c>
      <c r="O53" t="b">
        <v>1</v>
      </c>
      <c r="P53" t="b">
        <v>0</v>
      </c>
      <c r="R53" t="s">
        <v>63</v>
      </c>
      <c r="S53" s="13" t="s">
        <v>269</v>
      </c>
      <c r="T53" t="b">
        <f>(B53=R53)</f>
        <v>1</v>
      </c>
    </row>
    <row r="54" spans="1:20" x14ac:dyDescent="0.2">
      <c r="A54" s="18">
        <v>52</v>
      </c>
      <c r="B54" t="s">
        <v>70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306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70</v>
      </c>
      <c r="T54" t="b">
        <f>(B54=R54)</f>
        <v>1</v>
      </c>
    </row>
    <row r="55" spans="1:20" x14ac:dyDescent="0.2">
      <c r="A55" s="18">
        <v>53</v>
      </c>
      <c r="B55" t="s">
        <v>600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306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600</v>
      </c>
      <c r="T55" t="b">
        <f>(B55=R55)</f>
        <v>1</v>
      </c>
    </row>
    <row r="56" spans="1:20" x14ac:dyDescent="0.2">
      <c r="A56" s="18">
        <v>54</v>
      </c>
      <c r="B56" t="s">
        <v>71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306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71</v>
      </c>
      <c r="T56" t="b">
        <f>(B56=R56)</f>
        <v>1</v>
      </c>
    </row>
    <row r="57" spans="1:20" x14ac:dyDescent="0.2">
      <c r="A57" s="18">
        <v>55</v>
      </c>
      <c r="B57" t="s">
        <v>601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306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601</v>
      </c>
      <c r="T57" t="b">
        <f>(B57=R57)</f>
        <v>1</v>
      </c>
    </row>
    <row r="58" spans="1:20" x14ac:dyDescent="0.2">
      <c r="A58" s="18">
        <v>56</v>
      </c>
      <c r="B58" t="s">
        <v>602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306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602</v>
      </c>
      <c r="T58" t="b">
        <f>(B58=R58)</f>
        <v>1</v>
      </c>
    </row>
    <row r="59" spans="1:20" x14ac:dyDescent="0.2">
      <c r="A59" s="18">
        <v>57</v>
      </c>
      <c r="B59" t="s">
        <v>603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306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603</v>
      </c>
      <c r="T59" t="b">
        <f>(B59=R59)</f>
        <v>1</v>
      </c>
    </row>
    <row r="60" spans="1:20" x14ac:dyDescent="0.2">
      <c r="A60" s="18">
        <v>58</v>
      </c>
      <c r="B60" t="s">
        <v>332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449</v>
      </c>
      <c r="J60" t="s">
        <v>306</v>
      </c>
      <c r="K60">
        <v>386</v>
      </c>
      <c r="M60">
        <v>511</v>
      </c>
      <c r="N60" t="b">
        <v>1</v>
      </c>
      <c r="O60" t="b">
        <v>1</v>
      </c>
      <c r="P60" t="b">
        <v>0</v>
      </c>
      <c r="R60" t="s">
        <v>332</v>
      </c>
      <c r="T60" t="b">
        <f>(B60=R60)</f>
        <v>1</v>
      </c>
    </row>
    <row r="61" spans="1:20" x14ac:dyDescent="0.2">
      <c r="A61" s="18">
        <v>59</v>
      </c>
      <c r="B61" t="s">
        <v>333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>
        <v>0.05</v>
      </c>
      <c r="J61" t="s">
        <v>306</v>
      </c>
      <c r="K61">
        <v>0.02</v>
      </c>
      <c r="M61">
        <v>0.08</v>
      </c>
      <c r="N61" t="b">
        <v>1</v>
      </c>
      <c r="O61" t="b">
        <v>1</v>
      </c>
      <c r="P61" t="b">
        <v>0</v>
      </c>
      <c r="R61" t="s">
        <v>333</v>
      </c>
      <c r="T61" t="b">
        <f>(B61=R61)</f>
        <v>1</v>
      </c>
    </row>
    <row r="62" spans="1:20" x14ac:dyDescent="0.2">
      <c r="A62" s="18">
        <v>60</v>
      </c>
      <c r="B62" t="s">
        <v>86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306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86</v>
      </c>
      <c r="T62" t="b">
        <f>(B62=R62)</f>
        <v>1</v>
      </c>
    </row>
    <row r="63" spans="1:20" x14ac:dyDescent="0.2">
      <c r="A63" s="18">
        <v>61</v>
      </c>
      <c r="B63" t="s">
        <v>85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306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85</v>
      </c>
      <c r="T63" t="b">
        <f>(B63=R63)</f>
        <v>1</v>
      </c>
    </row>
    <row r="64" spans="1:20" x14ac:dyDescent="0.2">
      <c r="A64" s="18">
        <v>62</v>
      </c>
      <c r="B64" t="s">
        <v>359</v>
      </c>
      <c r="C64" s="2" t="b">
        <v>0</v>
      </c>
      <c r="D64" s="2" t="b">
        <v>0</v>
      </c>
      <c r="E64" t="b">
        <v>0</v>
      </c>
      <c r="F64" t="b">
        <v>0</v>
      </c>
      <c r="G64" t="b">
        <v>1</v>
      </c>
      <c r="H64" s="2" t="b">
        <v>0</v>
      </c>
      <c r="I64">
        <v>0.15</v>
      </c>
      <c r="J64" t="s">
        <v>306</v>
      </c>
      <c r="K64">
        <v>0</v>
      </c>
      <c r="M64">
        <v>0.3</v>
      </c>
      <c r="N64" t="b">
        <v>1</v>
      </c>
      <c r="O64" t="b">
        <v>1</v>
      </c>
      <c r="P64" t="b">
        <v>0</v>
      </c>
      <c r="R64" t="s">
        <v>359</v>
      </c>
      <c r="T64" t="b">
        <f>(B64=R64)</f>
        <v>1</v>
      </c>
    </row>
    <row r="65" spans="1:20" x14ac:dyDescent="0.2">
      <c r="A65" s="18">
        <v>63</v>
      </c>
      <c r="B65" t="s">
        <v>460</v>
      </c>
      <c r="C65" s="2" t="b">
        <v>0</v>
      </c>
      <c r="D65" s="2" t="b">
        <v>0</v>
      </c>
      <c r="E65" t="b">
        <v>0</v>
      </c>
      <c r="F65" t="b">
        <v>0</v>
      </c>
      <c r="G65" t="b">
        <v>1</v>
      </c>
      <c r="H65" s="2" t="b">
        <v>0</v>
      </c>
      <c r="I65">
        <v>337140</v>
      </c>
      <c r="J65" t="s">
        <v>2</v>
      </c>
      <c r="K65">
        <v>303426</v>
      </c>
      <c r="L65">
        <v>337140</v>
      </c>
      <c r="M65">
        <v>370854</v>
      </c>
      <c r="N65" t="b">
        <v>0</v>
      </c>
      <c r="O65" t="b">
        <v>1</v>
      </c>
      <c r="P65" t="b">
        <v>0</v>
      </c>
      <c r="R65" t="s">
        <v>460</v>
      </c>
      <c r="S65" s="15" t="s">
        <v>270</v>
      </c>
      <c r="T65" t="b">
        <f>(B65=R65)</f>
        <v>1</v>
      </c>
    </row>
    <row r="66" spans="1:20" x14ac:dyDescent="0.2">
      <c r="A66" s="18">
        <v>64</v>
      </c>
      <c r="B66" t="s">
        <v>362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>
        <v>3</v>
      </c>
      <c r="J66" t="s">
        <v>306</v>
      </c>
      <c r="K66">
        <v>1</v>
      </c>
      <c r="M66">
        <v>5</v>
      </c>
      <c r="N66" t="b">
        <v>0</v>
      </c>
      <c r="O66" t="b">
        <v>1</v>
      </c>
      <c r="P66" t="b">
        <v>0</v>
      </c>
      <c r="R66" t="s">
        <v>362</v>
      </c>
      <c r="S66" s="15" t="s">
        <v>271</v>
      </c>
      <c r="T66" t="b">
        <f>(B66=R66)</f>
        <v>1</v>
      </c>
    </row>
    <row r="67" spans="1:20" x14ac:dyDescent="0.2">
      <c r="A67" s="18">
        <v>65</v>
      </c>
      <c r="B67" t="s">
        <v>461</v>
      </c>
      <c r="C67" s="2" t="b">
        <v>0</v>
      </c>
      <c r="D67" s="2" t="b">
        <v>0</v>
      </c>
      <c r="E67" t="b">
        <v>0</v>
      </c>
      <c r="F67" t="b">
        <v>1</v>
      </c>
      <c r="G67" t="b">
        <v>1</v>
      </c>
      <c r="H67" s="2" t="b">
        <v>0</v>
      </c>
      <c r="I67">
        <v>0.93</v>
      </c>
      <c r="J67" t="s">
        <v>306</v>
      </c>
      <c r="K67">
        <v>0.83</v>
      </c>
      <c r="M67">
        <v>0.99</v>
      </c>
      <c r="N67" t="b">
        <v>0</v>
      </c>
      <c r="O67" t="b">
        <v>1</v>
      </c>
      <c r="P67" t="b">
        <v>0</v>
      </c>
      <c r="R67" t="s">
        <v>461</v>
      </c>
      <c r="S67" s="15" t="s">
        <v>272</v>
      </c>
      <c r="T67" t="b">
        <f>(B67=R67)</f>
        <v>1</v>
      </c>
    </row>
    <row r="68" spans="1:20" x14ac:dyDescent="0.2">
      <c r="A68" s="18">
        <v>66</v>
      </c>
      <c r="B68" t="s">
        <v>462</v>
      </c>
      <c r="C68" s="2" t="b">
        <v>0</v>
      </c>
      <c r="D68" s="2" t="b">
        <v>0</v>
      </c>
      <c r="E68" t="b">
        <v>1</v>
      </c>
      <c r="F68" t="b">
        <v>1</v>
      </c>
      <c r="G68" t="b">
        <v>1</v>
      </c>
      <c r="H68" s="2" t="b">
        <v>0</v>
      </c>
      <c r="I68">
        <v>0.08</v>
      </c>
      <c r="J68" t="s">
        <v>306</v>
      </c>
      <c r="K68">
        <v>0</v>
      </c>
      <c r="M68">
        <v>0.15</v>
      </c>
      <c r="N68" t="b">
        <v>0</v>
      </c>
      <c r="O68" t="b">
        <v>1</v>
      </c>
      <c r="P68" t="b">
        <v>0</v>
      </c>
      <c r="R68" t="s">
        <v>462</v>
      </c>
      <c r="S68" s="15" t="s">
        <v>273</v>
      </c>
      <c r="T68" t="b">
        <f>(B68=R68)</f>
        <v>1</v>
      </c>
    </row>
    <row r="69" spans="1:20" x14ac:dyDescent="0.2">
      <c r="A69" s="18">
        <v>67</v>
      </c>
      <c r="B69" t="s">
        <v>463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0.8</v>
      </c>
      <c r="J69" t="s">
        <v>2</v>
      </c>
      <c r="K69">
        <v>0.7</v>
      </c>
      <c r="L69">
        <v>0.8</v>
      </c>
      <c r="M69">
        <v>0.9</v>
      </c>
      <c r="N69" t="b">
        <v>0</v>
      </c>
      <c r="O69" t="b">
        <v>1</v>
      </c>
      <c r="P69" t="b">
        <v>0</v>
      </c>
      <c r="R69" t="s">
        <v>463</v>
      </c>
      <c r="S69" s="15" t="s">
        <v>323</v>
      </c>
      <c r="T69" t="b">
        <f>(B69=R69)</f>
        <v>1</v>
      </c>
    </row>
    <row r="70" spans="1:20" x14ac:dyDescent="0.2">
      <c r="A70" s="18">
        <v>68</v>
      </c>
      <c r="B70" t="s">
        <v>464</v>
      </c>
      <c r="C70" s="2" t="b">
        <v>0</v>
      </c>
      <c r="D70" s="2" t="b">
        <v>0</v>
      </c>
      <c r="E70" t="b">
        <v>0</v>
      </c>
      <c r="F70" t="b">
        <v>0</v>
      </c>
      <c r="G70" t="b">
        <v>0</v>
      </c>
      <c r="H70" s="2" t="b">
        <v>0</v>
      </c>
      <c r="I70">
        <v>5.0000000000000001E-4</v>
      </c>
      <c r="J70" t="s">
        <v>306</v>
      </c>
      <c r="K70">
        <v>0</v>
      </c>
      <c r="M70">
        <v>1E-3</v>
      </c>
      <c r="N70" t="b">
        <v>0</v>
      </c>
      <c r="O70" t="b">
        <v>1</v>
      </c>
      <c r="P70" t="b">
        <v>0</v>
      </c>
      <c r="R70" t="s">
        <v>464</v>
      </c>
      <c r="S70" s="15" t="s">
        <v>324</v>
      </c>
      <c r="T70" t="b">
        <f>(B70=R70)</f>
        <v>1</v>
      </c>
    </row>
    <row r="71" spans="1:20" x14ac:dyDescent="0.2">
      <c r="A71" s="18">
        <v>69</v>
      </c>
      <c r="B71" t="s">
        <v>465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2.5</v>
      </c>
      <c r="J71" t="s">
        <v>306</v>
      </c>
      <c r="K71">
        <v>2</v>
      </c>
      <c r="M71">
        <v>3</v>
      </c>
      <c r="N71" t="b">
        <v>0</v>
      </c>
      <c r="O71" t="b">
        <v>1</v>
      </c>
      <c r="P71" t="b">
        <v>0</v>
      </c>
      <c r="R71" t="s">
        <v>465</v>
      </c>
      <c r="S71" s="4" t="s">
        <v>274</v>
      </c>
      <c r="T71" t="b">
        <f>(B71=R71)</f>
        <v>1</v>
      </c>
    </row>
    <row r="72" spans="1:20" x14ac:dyDescent="0.2">
      <c r="A72" s="18">
        <v>70</v>
      </c>
      <c r="B72" t="s">
        <v>46</v>
      </c>
      <c r="C72" s="2" t="b">
        <v>0</v>
      </c>
      <c r="D72" s="2" t="b">
        <v>0</v>
      </c>
      <c r="E72" t="b">
        <v>0</v>
      </c>
      <c r="F72" t="b">
        <v>1</v>
      </c>
      <c r="G72" t="b">
        <v>0</v>
      </c>
      <c r="H72" s="2" t="b">
        <v>0</v>
      </c>
      <c r="I72">
        <v>0.25</v>
      </c>
      <c r="J72" t="s">
        <v>306</v>
      </c>
      <c r="K72">
        <v>0.2</v>
      </c>
      <c r="M72">
        <v>0.3</v>
      </c>
      <c r="N72" t="b">
        <v>0</v>
      </c>
      <c r="O72" t="b">
        <v>1</v>
      </c>
      <c r="P72" t="b">
        <v>0</v>
      </c>
      <c r="R72" t="s">
        <v>46</v>
      </c>
      <c r="S72" s="4" t="s">
        <v>275</v>
      </c>
      <c r="T72" t="b">
        <f>(B72=R72)</f>
        <v>1</v>
      </c>
    </row>
    <row r="73" spans="1:20" x14ac:dyDescent="0.2">
      <c r="A73" s="18">
        <v>71</v>
      </c>
      <c r="B73" t="s">
        <v>47</v>
      </c>
      <c r="C73" s="2" t="b">
        <v>0</v>
      </c>
      <c r="D73" s="2" t="b">
        <v>0</v>
      </c>
      <c r="E73" t="b">
        <v>0</v>
      </c>
      <c r="F73" t="b">
        <v>1</v>
      </c>
      <c r="G73" t="b">
        <v>0</v>
      </c>
      <c r="H73" s="2" t="b">
        <v>0</v>
      </c>
      <c r="I73">
        <v>0.3</v>
      </c>
      <c r="J73" t="s">
        <v>306</v>
      </c>
      <c r="K73">
        <v>0.15</v>
      </c>
      <c r="M73">
        <v>0.45</v>
      </c>
      <c r="N73" t="b">
        <v>0</v>
      </c>
      <c r="O73" t="b">
        <v>1</v>
      </c>
      <c r="P73" t="b">
        <v>0</v>
      </c>
      <c r="R73" t="s">
        <v>47</v>
      </c>
      <c r="S73" s="11" t="s">
        <v>276</v>
      </c>
      <c r="T73" t="b">
        <f>(B73=R73)</f>
        <v>1</v>
      </c>
    </row>
    <row r="74" spans="1:20" ht="16" x14ac:dyDescent="0.2">
      <c r="A74" s="18">
        <v>72</v>
      </c>
      <c r="B74" t="s">
        <v>48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803</v>
      </c>
      <c r="J74" t="s">
        <v>2</v>
      </c>
      <c r="K74">
        <v>802</v>
      </c>
      <c r="L74">
        <v>803</v>
      </c>
      <c r="M74">
        <v>870</v>
      </c>
      <c r="N74" t="b">
        <v>0</v>
      </c>
      <c r="O74" t="b">
        <v>1</v>
      </c>
      <c r="P74" t="b">
        <v>0</v>
      </c>
      <c r="R74" t="s">
        <v>48</v>
      </c>
      <c r="S74" s="13" t="s">
        <v>277</v>
      </c>
      <c r="T74" t="b">
        <f>(B74=R74)</f>
        <v>1</v>
      </c>
    </row>
    <row r="75" spans="1:20" x14ac:dyDescent="0.2">
      <c r="A75" s="18">
        <v>73</v>
      </c>
      <c r="B75" t="s">
        <v>83</v>
      </c>
      <c r="C75" s="2" t="b">
        <v>0</v>
      </c>
      <c r="D75" s="2" t="b">
        <v>0</v>
      </c>
      <c r="E75" t="b">
        <v>0</v>
      </c>
      <c r="F75" t="b">
        <v>0</v>
      </c>
      <c r="G75" t="b">
        <v>0</v>
      </c>
      <c r="H75" s="2" t="b">
        <v>0</v>
      </c>
      <c r="I75">
        <v>0.14000000000000001</v>
      </c>
      <c r="J75" t="s">
        <v>306</v>
      </c>
      <c r="K75">
        <v>0.1</v>
      </c>
      <c r="M75">
        <v>0.2</v>
      </c>
      <c r="N75" t="b">
        <v>1</v>
      </c>
      <c r="O75" t="b">
        <v>1</v>
      </c>
      <c r="P75" t="b">
        <v>0</v>
      </c>
      <c r="R75" t="s">
        <v>83</v>
      </c>
      <c r="T75" t="b">
        <f>(B75=R75)</f>
        <v>1</v>
      </c>
    </row>
    <row r="76" spans="1:20" x14ac:dyDescent="0.2">
      <c r="A76" s="18">
        <v>74</v>
      </c>
      <c r="B76" t="s">
        <v>80</v>
      </c>
      <c r="C76" s="2" t="b">
        <v>0</v>
      </c>
      <c r="D76" s="2" t="b">
        <v>0</v>
      </c>
      <c r="E76" t="b">
        <v>0</v>
      </c>
      <c r="F76" t="b">
        <v>0</v>
      </c>
      <c r="G76" t="b">
        <v>0</v>
      </c>
      <c r="H76" s="2" t="b">
        <v>0</v>
      </c>
      <c r="I76">
        <v>0.5</v>
      </c>
      <c r="J76" t="s">
        <v>306</v>
      </c>
      <c r="K76">
        <v>0.35</v>
      </c>
      <c r="M76">
        <v>0.6</v>
      </c>
      <c r="N76" t="b">
        <v>1</v>
      </c>
      <c r="O76" t="b">
        <v>1</v>
      </c>
      <c r="P76" t="b">
        <v>0</v>
      </c>
      <c r="R76" t="s">
        <v>80</v>
      </c>
      <c r="T76" t="b">
        <f>(B76=R76)</f>
        <v>1</v>
      </c>
    </row>
    <row r="77" spans="1:20" x14ac:dyDescent="0.2">
      <c r="A77" s="18">
        <v>75</v>
      </c>
      <c r="B77" t="s">
        <v>76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0.5</v>
      </c>
      <c r="J77" t="s">
        <v>306</v>
      </c>
      <c r="K77">
        <v>0.35</v>
      </c>
      <c r="M77">
        <v>0.6</v>
      </c>
      <c r="N77" t="b">
        <v>1</v>
      </c>
      <c r="O77" t="b">
        <v>1</v>
      </c>
      <c r="P77" t="b">
        <v>0</v>
      </c>
      <c r="R77" t="s">
        <v>76</v>
      </c>
      <c r="T77" t="b">
        <f>(B77=R77)</f>
        <v>1</v>
      </c>
    </row>
    <row r="78" spans="1:20" x14ac:dyDescent="0.2">
      <c r="A78" s="18">
        <v>76</v>
      </c>
      <c r="B78" t="s">
        <v>78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0.06</v>
      </c>
      <c r="J78" t="s">
        <v>2</v>
      </c>
      <c r="K78">
        <v>2.4500000000000001E-2</v>
      </c>
      <c r="L78">
        <v>0.06</v>
      </c>
      <c r="M78">
        <v>0.156</v>
      </c>
      <c r="N78" t="b">
        <v>1</v>
      </c>
      <c r="O78" t="b">
        <v>1</v>
      </c>
      <c r="P78" t="b">
        <v>0</v>
      </c>
      <c r="R78" t="s">
        <v>78</v>
      </c>
      <c r="T78" t="b">
        <f>(B78=R78)</f>
        <v>1</v>
      </c>
    </row>
    <row r="79" spans="1:20" x14ac:dyDescent="0.2">
      <c r="A79" s="18">
        <v>77</v>
      </c>
      <c r="B79" t="s">
        <v>79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0.19500000000000001</v>
      </c>
      <c r="J79" t="s">
        <v>2</v>
      </c>
      <c r="K79">
        <v>8.7499999999999994E-2</v>
      </c>
      <c r="L79">
        <v>0.19500000000000001</v>
      </c>
      <c r="M79">
        <v>0.40200000000000002</v>
      </c>
      <c r="N79" t="b">
        <v>1</v>
      </c>
      <c r="O79" t="b">
        <v>1</v>
      </c>
      <c r="P79" t="b">
        <v>0</v>
      </c>
      <c r="R79" t="s">
        <v>79</v>
      </c>
      <c r="T79" t="b">
        <f>(B79=R79)</f>
        <v>1</v>
      </c>
    </row>
    <row r="80" spans="1:20" x14ac:dyDescent="0.2">
      <c r="A80" s="18">
        <v>78</v>
      </c>
      <c r="B80" t="s">
        <v>77</v>
      </c>
      <c r="C80" s="2" t="b">
        <v>0</v>
      </c>
      <c r="D80" s="2" t="b">
        <v>0</v>
      </c>
      <c r="E80" t="b">
        <v>1</v>
      </c>
      <c r="F80" t="b">
        <v>1</v>
      </c>
      <c r="G80" t="b">
        <v>1</v>
      </c>
      <c r="H80" s="2" t="b">
        <v>0</v>
      </c>
      <c r="I80">
        <v>0.13</v>
      </c>
      <c r="J80" t="s">
        <v>2</v>
      </c>
      <c r="K80">
        <v>2.4500000000000001E-2</v>
      </c>
      <c r="L80">
        <v>0.13</v>
      </c>
      <c r="M80">
        <v>0.28199999999999997</v>
      </c>
      <c r="N80" t="b">
        <v>1</v>
      </c>
      <c r="O80" t="b">
        <v>1</v>
      </c>
      <c r="P80" t="b">
        <v>0</v>
      </c>
      <c r="R80" t="s">
        <v>77</v>
      </c>
      <c r="T80" t="b">
        <f>(B80=R80)</f>
        <v>1</v>
      </c>
    </row>
    <row r="81" spans="1:20" x14ac:dyDescent="0.2">
      <c r="A81" s="18">
        <v>79</v>
      </c>
      <c r="B81" t="s">
        <v>82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0.28000000000000003</v>
      </c>
      <c r="J81" t="s">
        <v>306</v>
      </c>
      <c r="K81">
        <v>0.19</v>
      </c>
      <c r="M81">
        <v>0.37</v>
      </c>
      <c r="N81" t="b">
        <v>1</v>
      </c>
      <c r="O81" t="b">
        <v>1</v>
      </c>
      <c r="P81" t="b">
        <v>0</v>
      </c>
      <c r="R81" t="s">
        <v>82</v>
      </c>
      <c r="T81" t="b">
        <f>(B81=R81)</f>
        <v>1</v>
      </c>
    </row>
    <row r="82" spans="1:20" x14ac:dyDescent="0.2">
      <c r="A82" s="18">
        <v>80</v>
      </c>
      <c r="B82" t="s">
        <v>81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>
        <v>0.44</v>
      </c>
      <c r="J82" t="s">
        <v>306</v>
      </c>
      <c r="K82">
        <v>0.22</v>
      </c>
      <c r="M82">
        <v>0.53</v>
      </c>
      <c r="N82" t="b">
        <v>1</v>
      </c>
      <c r="O82" t="b">
        <v>1</v>
      </c>
      <c r="P82" t="b">
        <v>0</v>
      </c>
      <c r="R82" t="s">
        <v>81</v>
      </c>
      <c r="T82" t="b">
        <f>(B82=R82)</f>
        <v>1</v>
      </c>
    </row>
    <row r="83" spans="1:20" x14ac:dyDescent="0.2">
      <c r="A83" s="18">
        <v>81</v>
      </c>
      <c r="B83" t="s">
        <v>363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3</v>
      </c>
      <c r="J83" t="s">
        <v>306</v>
      </c>
      <c r="K83">
        <v>1</v>
      </c>
      <c r="M83">
        <v>5</v>
      </c>
      <c r="N83" t="b">
        <v>0</v>
      </c>
      <c r="O83" t="b">
        <v>1</v>
      </c>
      <c r="P83" t="b">
        <v>0</v>
      </c>
      <c r="R83" t="s">
        <v>363</v>
      </c>
      <c r="S83" s="15" t="s">
        <v>278</v>
      </c>
      <c r="T83" t="b">
        <f>(B83=R83)</f>
        <v>1</v>
      </c>
    </row>
    <row r="84" spans="1:20" x14ac:dyDescent="0.2">
      <c r="A84" s="18">
        <v>82</v>
      </c>
      <c r="B84" t="s">
        <v>466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0.7</v>
      </c>
      <c r="J84" t="s">
        <v>2</v>
      </c>
      <c r="K84">
        <v>0.6</v>
      </c>
      <c r="L84">
        <v>0.7</v>
      </c>
      <c r="M84">
        <v>0.8</v>
      </c>
      <c r="N84" t="b">
        <v>0</v>
      </c>
      <c r="O84" t="b">
        <v>1</v>
      </c>
      <c r="P84" t="b">
        <v>0</v>
      </c>
      <c r="R84" t="s">
        <v>466</v>
      </c>
      <c r="S84" s="15" t="s">
        <v>279</v>
      </c>
      <c r="T84" t="b">
        <f>(B84=R84)</f>
        <v>1</v>
      </c>
    </row>
    <row r="85" spans="1:20" x14ac:dyDescent="0.2">
      <c r="A85" s="18">
        <v>83</v>
      </c>
      <c r="B85" t="s">
        <v>597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0.8</v>
      </c>
      <c r="J85" t="s">
        <v>2</v>
      </c>
      <c r="K85">
        <v>0.8</v>
      </c>
      <c r="L85">
        <v>0.8</v>
      </c>
      <c r="M85">
        <v>1</v>
      </c>
      <c r="N85" t="b">
        <v>0</v>
      </c>
      <c r="O85" t="b">
        <v>1</v>
      </c>
      <c r="P85" t="b">
        <v>0</v>
      </c>
      <c r="S85" s="15"/>
      <c r="T85" t="b">
        <f>(B85=R85)</f>
        <v>0</v>
      </c>
    </row>
    <row r="86" spans="1:20" x14ac:dyDescent="0.2">
      <c r="A86" s="18">
        <v>84</v>
      </c>
      <c r="B86" t="s">
        <v>467</v>
      </c>
      <c r="C86" s="2" t="b">
        <v>0</v>
      </c>
      <c r="D86" s="2" t="b">
        <v>0</v>
      </c>
      <c r="E86" t="b">
        <v>0</v>
      </c>
      <c r="F86" t="b">
        <v>0</v>
      </c>
      <c r="G86" t="b">
        <v>0</v>
      </c>
      <c r="H86" s="2" t="b">
        <v>0</v>
      </c>
      <c r="I86">
        <v>0.8</v>
      </c>
      <c r="J86" t="s">
        <v>2</v>
      </c>
      <c r="K86">
        <v>0.7</v>
      </c>
      <c r="L86">
        <v>0.8</v>
      </c>
      <c r="M86">
        <v>0.9</v>
      </c>
      <c r="N86" t="b">
        <v>0</v>
      </c>
      <c r="O86" t="b">
        <v>1</v>
      </c>
      <c r="P86" t="b">
        <v>0</v>
      </c>
      <c r="R86" t="s">
        <v>467</v>
      </c>
      <c r="S86" s="15" t="s">
        <v>326</v>
      </c>
      <c r="T86" t="b">
        <f>(B86=R86)</f>
        <v>1</v>
      </c>
    </row>
    <row r="87" spans="1:20" x14ac:dyDescent="0.2">
      <c r="A87" s="18">
        <v>85</v>
      </c>
      <c r="B87" t="s">
        <v>468</v>
      </c>
      <c r="C87" s="2" t="b">
        <v>0</v>
      </c>
      <c r="D87" s="2" t="b">
        <v>0</v>
      </c>
      <c r="E87" t="b">
        <v>0</v>
      </c>
      <c r="F87" t="b">
        <v>0</v>
      </c>
      <c r="G87" t="b">
        <v>0</v>
      </c>
      <c r="H87" s="2" t="b">
        <v>0</v>
      </c>
      <c r="I87">
        <v>5.0000000000000001E-4</v>
      </c>
      <c r="J87" t="s">
        <v>306</v>
      </c>
      <c r="K87">
        <v>0</v>
      </c>
      <c r="M87">
        <v>1E-3</v>
      </c>
      <c r="N87" t="b">
        <v>0</v>
      </c>
      <c r="O87" t="b">
        <v>1</v>
      </c>
      <c r="P87" t="b">
        <v>0</v>
      </c>
      <c r="R87" t="s">
        <v>468</v>
      </c>
      <c r="S87" s="15" t="s">
        <v>325</v>
      </c>
      <c r="T87" t="b">
        <f>(B87=R87)</f>
        <v>1</v>
      </c>
    </row>
    <row r="88" spans="1:20" x14ac:dyDescent="0.2">
      <c r="A88" s="18">
        <v>86</v>
      </c>
      <c r="B88" t="s">
        <v>469</v>
      </c>
      <c r="C88" s="2" t="b">
        <v>0</v>
      </c>
      <c r="D88" s="2" t="b">
        <v>0</v>
      </c>
      <c r="E88" t="b">
        <v>0</v>
      </c>
      <c r="F88" t="b">
        <v>1</v>
      </c>
      <c r="G88" t="b">
        <v>0</v>
      </c>
      <c r="H88" s="2" t="b">
        <v>0</v>
      </c>
      <c r="I88">
        <v>1.5</v>
      </c>
      <c r="J88" t="s">
        <v>306</v>
      </c>
      <c r="K88">
        <v>1.2</v>
      </c>
      <c r="M88">
        <v>1.8</v>
      </c>
      <c r="N88" t="b">
        <v>0</v>
      </c>
      <c r="O88" t="b">
        <v>1</v>
      </c>
      <c r="P88" t="b">
        <v>0</v>
      </c>
      <c r="R88" t="s">
        <v>469</v>
      </c>
      <c r="S88" s="11" t="s">
        <v>280</v>
      </c>
      <c r="T88" t="b">
        <f>(B88=R88)</f>
        <v>1</v>
      </c>
    </row>
    <row r="89" spans="1:20" x14ac:dyDescent="0.2">
      <c r="A89" s="18">
        <v>87</v>
      </c>
      <c r="B89" t="s">
        <v>62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0.3</v>
      </c>
      <c r="J89" t="s">
        <v>306</v>
      </c>
      <c r="K89">
        <v>0.15</v>
      </c>
      <c r="M89">
        <v>0.45</v>
      </c>
      <c r="N89" t="b">
        <v>0</v>
      </c>
      <c r="O89" t="b">
        <v>1</v>
      </c>
      <c r="P89" t="b">
        <v>0</v>
      </c>
      <c r="R89" t="s">
        <v>62</v>
      </c>
      <c r="S89" s="11" t="s">
        <v>281</v>
      </c>
      <c r="T89" t="b">
        <f>(B89=R89)</f>
        <v>1</v>
      </c>
    </row>
    <row r="90" spans="1:20" x14ac:dyDescent="0.2">
      <c r="A90" s="18">
        <v>88</v>
      </c>
      <c r="B90" t="s">
        <v>364</v>
      </c>
      <c r="C90" s="2" t="b">
        <v>0</v>
      </c>
      <c r="D90" s="2" t="b">
        <v>0</v>
      </c>
      <c r="E90" t="b">
        <v>1</v>
      </c>
      <c r="F90" t="b">
        <v>1</v>
      </c>
      <c r="G90" t="b">
        <v>1</v>
      </c>
      <c r="H90" s="2" t="b">
        <v>0</v>
      </c>
      <c r="I90">
        <v>180</v>
      </c>
      <c r="J90" t="s">
        <v>2</v>
      </c>
      <c r="K90">
        <v>180</v>
      </c>
      <c r="L90">
        <v>180</v>
      </c>
      <c r="M90">
        <v>270</v>
      </c>
      <c r="N90" t="b">
        <v>1</v>
      </c>
      <c r="O90" t="b">
        <v>1</v>
      </c>
      <c r="P90" t="b">
        <v>1</v>
      </c>
      <c r="R90" t="s">
        <v>364</v>
      </c>
      <c r="T90" t="b">
        <f>(B90=R90)</f>
        <v>1</v>
      </c>
    </row>
    <row r="91" spans="1:20" x14ac:dyDescent="0.2">
      <c r="A91" s="18">
        <v>89</v>
      </c>
      <c r="B91" t="s">
        <v>470</v>
      </c>
      <c r="C91" s="2" t="b">
        <v>0</v>
      </c>
      <c r="D91" s="2" t="b">
        <v>0</v>
      </c>
      <c r="E91" t="b">
        <v>0</v>
      </c>
      <c r="F91" t="b">
        <v>1</v>
      </c>
      <c r="G91" t="b">
        <v>0</v>
      </c>
      <c r="H91" s="2" t="b">
        <v>0</v>
      </c>
      <c r="I91">
        <v>0.7</v>
      </c>
      <c r="J91" t="s">
        <v>2</v>
      </c>
      <c r="K91">
        <v>0.6</v>
      </c>
      <c r="L91">
        <v>0.7</v>
      </c>
      <c r="M91">
        <v>0.8</v>
      </c>
      <c r="N91" t="b">
        <v>1</v>
      </c>
      <c r="O91" t="b">
        <v>1</v>
      </c>
      <c r="P91" t="b">
        <v>1</v>
      </c>
      <c r="R91" t="s">
        <v>470</v>
      </c>
      <c r="T91" t="b">
        <f>(B91=R91)</f>
        <v>1</v>
      </c>
    </row>
    <row r="92" spans="1:20" x14ac:dyDescent="0.2">
      <c r="A92" s="18">
        <v>90</v>
      </c>
      <c r="B92" t="s">
        <v>598</v>
      </c>
      <c r="C92" s="2" t="b">
        <v>0</v>
      </c>
      <c r="D92" s="2" t="b">
        <v>0</v>
      </c>
      <c r="E92" t="b">
        <v>0</v>
      </c>
      <c r="F92" t="b">
        <v>1</v>
      </c>
      <c r="G92" t="b">
        <v>0</v>
      </c>
      <c r="H92" s="2" t="b">
        <v>0</v>
      </c>
      <c r="I92">
        <v>0.2</v>
      </c>
      <c r="J92" t="s">
        <v>2</v>
      </c>
      <c r="K92">
        <v>0</v>
      </c>
      <c r="L92">
        <v>0.2</v>
      </c>
      <c r="M92">
        <v>0.3</v>
      </c>
      <c r="N92" t="b">
        <v>1</v>
      </c>
      <c r="O92" t="b">
        <v>1</v>
      </c>
      <c r="P92" t="b">
        <v>1</v>
      </c>
      <c r="T92" t="b">
        <f>(B92=R92)</f>
        <v>0</v>
      </c>
    </row>
    <row r="93" spans="1:20" x14ac:dyDescent="0.2">
      <c r="A93" s="18">
        <v>91</v>
      </c>
      <c r="B93" t="s">
        <v>471</v>
      </c>
      <c r="C93" s="2" t="b">
        <v>0</v>
      </c>
      <c r="D93" s="2" t="b">
        <v>0</v>
      </c>
      <c r="E93" t="b">
        <v>1</v>
      </c>
      <c r="F93" t="b">
        <v>1</v>
      </c>
      <c r="G93" t="b">
        <v>1</v>
      </c>
      <c r="H93" s="2" t="b">
        <v>0</v>
      </c>
      <c r="I93">
        <v>0.8</v>
      </c>
      <c r="J93" t="s">
        <v>2</v>
      </c>
      <c r="K93">
        <v>0.7</v>
      </c>
      <c r="L93">
        <v>0.8</v>
      </c>
      <c r="M93">
        <v>0.9</v>
      </c>
      <c r="N93" t="b">
        <v>1</v>
      </c>
      <c r="O93" t="b">
        <v>1</v>
      </c>
      <c r="P93" t="b">
        <v>1</v>
      </c>
      <c r="R93" t="s">
        <v>471</v>
      </c>
      <c r="T93" t="b">
        <f>(B93=R93)</f>
        <v>1</v>
      </c>
    </row>
    <row r="94" spans="1:20" x14ac:dyDescent="0.2">
      <c r="A94" s="18">
        <v>92</v>
      </c>
      <c r="B94" t="s">
        <v>472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5.0000000000000001E-3</v>
      </c>
      <c r="J94" t="s">
        <v>2</v>
      </c>
      <c r="K94">
        <v>0</v>
      </c>
      <c r="L94">
        <v>5.0000000000000001E-3</v>
      </c>
      <c r="M94">
        <v>1.0999999999999999E-2</v>
      </c>
      <c r="N94" t="b">
        <v>1</v>
      </c>
      <c r="O94" t="b">
        <v>1</v>
      </c>
      <c r="P94" t="b">
        <v>1</v>
      </c>
      <c r="R94" t="s">
        <v>472</v>
      </c>
      <c r="T94" t="b">
        <f>(B94=R94)</f>
        <v>1</v>
      </c>
    </row>
    <row r="95" spans="1:20" x14ac:dyDescent="0.2">
      <c r="A95" s="18">
        <v>93</v>
      </c>
      <c r="B95" t="s">
        <v>473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2.75</v>
      </c>
      <c r="J95" t="s">
        <v>306</v>
      </c>
      <c r="K95">
        <v>2.5</v>
      </c>
      <c r="M95">
        <v>3</v>
      </c>
      <c r="N95" t="b">
        <v>1</v>
      </c>
      <c r="O95" t="b">
        <v>1</v>
      </c>
      <c r="P95" t="b">
        <v>1</v>
      </c>
      <c r="R95" t="s">
        <v>473</v>
      </c>
      <c r="T95" t="b">
        <f>(B95=R95)</f>
        <v>1</v>
      </c>
    </row>
    <row r="96" spans="1:20" x14ac:dyDescent="0.2">
      <c r="A96" s="18">
        <v>94</v>
      </c>
      <c r="B96" t="s">
        <v>72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30</v>
      </c>
      <c r="J96" t="s">
        <v>306</v>
      </c>
      <c r="K96">
        <v>23</v>
      </c>
      <c r="M96">
        <v>37</v>
      </c>
      <c r="N96" t="b">
        <v>1</v>
      </c>
      <c r="O96" t="b">
        <v>1</v>
      </c>
      <c r="P96" t="b">
        <v>1</v>
      </c>
      <c r="R96" t="s">
        <v>72</v>
      </c>
      <c r="T96" t="b">
        <f>(B96=R96)</f>
        <v>1</v>
      </c>
    </row>
    <row r="97" spans="1:20" x14ac:dyDescent="0.2">
      <c r="A97" s="18">
        <v>95</v>
      </c>
      <c r="B97" t="s">
        <v>73</v>
      </c>
      <c r="C97" s="2" t="b">
        <v>0</v>
      </c>
      <c r="D97" s="2" t="b">
        <v>0</v>
      </c>
      <c r="E97" t="b">
        <v>0</v>
      </c>
      <c r="F97" t="b">
        <v>1</v>
      </c>
      <c r="G97" t="b">
        <v>0</v>
      </c>
      <c r="H97" s="2" t="b">
        <v>0</v>
      </c>
      <c r="I97">
        <v>0.3</v>
      </c>
      <c r="J97" t="s">
        <v>306</v>
      </c>
      <c r="K97">
        <v>0.15</v>
      </c>
      <c r="M97">
        <v>0.45</v>
      </c>
      <c r="N97" t="b">
        <v>1</v>
      </c>
      <c r="O97" t="b">
        <v>1</v>
      </c>
      <c r="P97" t="b">
        <v>1</v>
      </c>
      <c r="R97" t="s">
        <v>73</v>
      </c>
      <c r="T97" t="b">
        <f>(B97=R97)</f>
        <v>1</v>
      </c>
    </row>
    <row r="98" spans="1:20" x14ac:dyDescent="0.2">
      <c r="A98" s="18">
        <v>96</v>
      </c>
      <c r="B98" t="s">
        <v>370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20</v>
      </c>
      <c r="J98" t="s">
        <v>306</v>
      </c>
      <c r="K98">
        <v>10</v>
      </c>
      <c r="M98">
        <v>30</v>
      </c>
      <c r="N98" t="b">
        <v>1</v>
      </c>
      <c r="O98" t="b">
        <v>1</v>
      </c>
      <c r="P98" t="b">
        <v>1</v>
      </c>
      <c r="R98" t="s">
        <v>370</v>
      </c>
      <c r="T98" t="b">
        <f>(B98=R98)</f>
        <v>1</v>
      </c>
    </row>
    <row r="99" spans="1:20" x14ac:dyDescent="0.2">
      <c r="A99" s="18">
        <v>97</v>
      </c>
      <c r="B99" t="s">
        <v>74</v>
      </c>
      <c r="C99" s="2" t="b">
        <v>0</v>
      </c>
      <c r="D99" s="2" t="b">
        <v>0</v>
      </c>
      <c r="E99" t="b">
        <v>0</v>
      </c>
      <c r="F99" t="b">
        <v>0</v>
      </c>
      <c r="G99" t="b">
        <v>0</v>
      </c>
      <c r="H99" s="2" t="b">
        <v>0</v>
      </c>
      <c r="I99">
        <v>2.64</v>
      </c>
      <c r="J99" t="s">
        <v>306</v>
      </c>
      <c r="K99">
        <v>2.2599999999999998</v>
      </c>
      <c r="M99">
        <v>3.58</v>
      </c>
      <c r="N99" t="b">
        <v>1</v>
      </c>
      <c r="O99" t="b">
        <v>1</v>
      </c>
      <c r="P99" t="b">
        <v>1</v>
      </c>
      <c r="R99" t="s">
        <v>74</v>
      </c>
      <c r="T99" t="b">
        <f>(B99=R99)</f>
        <v>1</v>
      </c>
    </row>
    <row r="100" spans="1:20" x14ac:dyDescent="0.2">
      <c r="A100" s="18">
        <v>98</v>
      </c>
      <c r="B100" t="s">
        <v>75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0.55000000000000004</v>
      </c>
      <c r="J100" t="s">
        <v>306</v>
      </c>
      <c r="K100">
        <v>0.4</v>
      </c>
      <c r="M100">
        <v>0.7</v>
      </c>
      <c r="N100" t="b">
        <v>1</v>
      </c>
      <c r="O100" t="b">
        <v>1</v>
      </c>
      <c r="P100" t="b">
        <v>1</v>
      </c>
      <c r="R100" t="s">
        <v>75</v>
      </c>
      <c r="T100" t="b">
        <f>(B100=R100)</f>
        <v>1</v>
      </c>
    </row>
    <row r="101" spans="1:20" x14ac:dyDescent="0.2">
      <c r="A101" s="18">
        <v>99</v>
      </c>
      <c r="B101" t="s">
        <v>474</v>
      </c>
      <c r="C101" s="2" t="b">
        <v>0</v>
      </c>
      <c r="D101" s="2" t="b">
        <v>0</v>
      </c>
      <c r="E101" t="b">
        <v>0</v>
      </c>
      <c r="F101" t="b">
        <v>0</v>
      </c>
      <c r="G101" t="b">
        <v>0</v>
      </c>
      <c r="H101" s="2" t="b">
        <v>0</v>
      </c>
      <c r="I101">
        <v>0.6</v>
      </c>
      <c r="J101" t="s">
        <v>306</v>
      </c>
      <c r="K101">
        <v>0.45</v>
      </c>
      <c r="M101">
        <v>0.75</v>
      </c>
      <c r="N101" t="b">
        <v>1</v>
      </c>
      <c r="O101" t="b">
        <v>1</v>
      </c>
      <c r="P101" t="b">
        <v>1</v>
      </c>
      <c r="R101" t="s">
        <v>474</v>
      </c>
      <c r="T101" t="b">
        <f>(B101=R101)</f>
        <v>1</v>
      </c>
    </row>
    <row r="102" spans="1:20" x14ac:dyDescent="0.2">
      <c r="A102" s="18">
        <v>100</v>
      </c>
      <c r="B102" t="s">
        <v>475</v>
      </c>
      <c r="C102" s="2" t="b">
        <v>0</v>
      </c>
      <c r="D102" s="2" t="b">
        <v>0</v>
      </c>
      <c r="E102" t="b">
        <v>0</v>
      </c>
      <c r="F102" t="b">
        <v>0</v>
      </c>
      <c r="G102" t="b">
        <v>0</v>
      </c>
      <c r="H102" s="2" t="b">
        <v>0</v>
      </c>
      <c r="I102">
        <v>1.5</v>
      </c>
      <c r="J102" t="s">
        <v>306</v>
      </c>
      <c r="K102">
        <v>1.2</v>
      </c>
      <c r="M102">
        <v>1.8</v>
      </c>
      <c r="N102" t="b">
        <v>1</v>
      </c>
      <c r="O102" t="b">
        <v>1</v>
      </c>
      <c r="P102" t="b">
        <v>1</v>
      </c>
      <c r="R102" t="s">
        <v>475</v>
      </c>
      <c r="T102" t="b">
        <f>(B102=R102)</f>
        <v>1</v>
      </c>
    </row>
    <row r="103" spans="1:20" x14ac:dyDescent="0.2">
      <c r="A103" s="18">
        <v>101</v>
      </c>
      <c r="B103" t="s">
        <v>50</v>
      </c>
      <c r="C103" s="2" t="b">
        <v>0</v>
      </c>
      <c r="D103" s="2" t="b">
        <v>0</v>
      </c>
      <c r="E103" t="b">
        <v>1</v>
      </c>
      <c r="F103" t="b">
        <v>1</v>
      </c>
      <c r="G103" t="b">
        <v>1</v>
      </c>
      <c r="H103" s="2" t="b">
        <v>0</v>
      </c>
      <c r="I103">
        <v>0.05</v>
      </c>
      <c r="J103" t="s">
        <v>306</v>
      </c>
      <c r="K103">
        <v>0</v>
      </c>
      <c r="M103">
        <v>0.1</v>
      </c>
      <c r="N103" t="b">
        <v>1</v>
      </c>
      <c r="O103" t="b">
        <v>1</v>
      </c>
      <c r="P103" t="b">
        <v>1</v>
      </c>
      <c r="R103" t="s">
        <v>50</v>
      </c>
      <c r="T103" t="b">
        <f>(B103=R103)</f>
        <v>1</v>
      </c>
    </row>
    <row r="104" spans="1:20" x14ac:dyDescent="0.2">
      <c r="A104" s="18">
        <v>102</v>
      </c>
      <c r="B104" t="s">
        <v>51</v>
      </c>
      <c r="C104" s="2" t="b">
        <v>0</v>
      </c>
      <c r="D104" s="2" t="b">
        <v>0</v>
      </c>
      <c r="E104" t="b">
        <v>1</v>
      </c>
      <c r="F104" t="b">
        <v>1</v>
      </c>
      <c r="G104" t="b">
        <v>1</v>
      </c>
      <c r="H104" s="2" t="b">
        <v>0</v>
      </c>
      <c r="I104">
        <v>0.02</v>
      </c>
      <c r="J104" t="s">
        <v>306</v>
      </c>
      <c r="K104">
        <v>0</v>
      </c>
      <c r="M104">
        <v>0.05</v>
      </c>
      <c r="N104" t="b">
        <v>1</v>
      </c>
      <c r="O104" t="b">
        <v>1</v>
      </c>
      <c r="P104" t="b">
        <v>1</v>
      </c>
      <c r="R104" t="s">
        <v>51</v>
      </c>
      <c r="T104" t="b">
        <f>(B104=R104)</f>
        <v>1</v>
      </c>
    </row>
    <row r="105" spans="1:20" x14ac:dyDescent="0.2">
      <c r="A105" s="18">
        <v>103</v>
      </c>
      <c r="B105" t="s">
        <v>39</v>
      </c>
      <c r="C105" s="2" t="b">
        <v>0</v>
      </c>
      <c r="D105" s="2" t="b">
        <v>0</v>
      </c>
      <c r="E105" t="b">
        <v>0</v>
      </c>
      <c r="F105" t="b">
        <v>1</v>
      </c>
      <c r="G105" t="b">
        <v>1</v>
      </c>
      <c r="H105" s="2" t="b">
        <v>0</v>
      </c>
      <c r="I105">
        <v>10</v>
      </c>
      <c r="J105" t="s">
        <v>2</v>
      </c>
      <c r="K105">
        <v>9</v>
      </c>
      <c r="L105">
        <v>10</v>
      </c>
      <c r="M105">
        <v>11</v>
      </c>
      <c r="N105" t="b">
        <v>1</v>
      </c>
      <c r="O105" t="b">
        <v>1</v>
      </c>
      <c r="P105" t="b">
        <v>1</v>
      </c>
      <c r="R105" t="s">
        <v>39</v>
      </c>
      <c r="T105" t="b">
        <f>(B105=R105)</f>
        <v>1</v>
      </c>
    </row>
    <row r="106" spans="1:20" ht="16" x14ac:dyDescent="0.2">
      <c r="A106" s="18">
        <v>104</v>
      </c>
      <c r="B106" t="s">
        <v>604</v>
      </c>
      <c r="C106" s="2" t="b">
        <v>0</v>
      </c>
      <c r="D106" s="2" t="b">
        <v>0</v>
      </c>
      <c r="E106" t="b">
        <v>0</v>
      </c>
      <c r="F106" t="b">
        <v>0</v>
      </c>
      <c r="G106" t="b">
        <v>1</v>
      </c>
      <c r="H106" s="2" t="b">
        <v>0</v>
      </c>
      <c r="I106">
        <v>50</v>
      </c>
      <c r="J106" t="s">
        <v>306</v>
      </c>
      <c r="K106">
        <v>49.5</v>
      </c>
      <c r="M106">
        <v>50.4</v>
      </c>
      <c r="N106" t="b">
        <v>0</v>
      </c>
      <c r="O106" t="b">
        <v>1</v>
      </c>
      <c r="P106" t="b">
        <v>0</v>
      </c>
      <c r="R106" t="s">
        <v>604</v>
      </c>
      <c r="S106" s="11" t="s">
        <v>282</v>
      </c>
      <c r="T106" t="b">
        <f>(B106=R106)</f>
        <v>1</v>
      </c>
    </row>
    <row r="107" spans="1:20" x14ac:dyDescent="0.2">
      <c r="A107" s="18">
        <v>105</v>
      </c>
      <c r="B107" t="s">
        <v>605</v>
      </c>
      <c r="C107" s="2" t="b">
        <v>0</v>
      </c>
      <c r="D107" s="2" t="b">
        <v>0</v>
      </c>
      <c r="E107" t="b">
        <v>0</v>
      </c>
      <c r="F107" t="b">
        <v>0</v>
      </c>
      <c r="G107" t="b">
        <v>1</v>
      </c>
      <c r="H107" s="2" t="b">
        <v>0</v>
      </c>
      <c r="I107">
        <v>-1.793329424776674E-2</v>
      </c>
      <c r="J107" t="s">
        <v>2</v>
      </c>
      <c r="K107">
        <v>-1.853889845784764E-2</v>
      </c>
      <c r="L107">
        <v>-1.793329424776674E-2</v>
      </c>
      <c r="M107">
        <v>-1.7223214862839491E-2</v>
      </c>
      <c r="N107" t="b">
        <v>0</v>
      </c>
      <c r="O107" t="b">
        <v>1</v>
      </c>
      <c r="P107" t="b">
        <v>0</v>
      </c>
      <c r="R107" t="s">
        <v>605</v>
      </c>
      <c r="S107" s="15" t="s">
        <v>240</v>
      </c>
      <c r="T107" t="b">
        <f>(B107=R107)</f>
        <v>1</v>
      </c>
    </row>
    <row r="108" spans="1:20" x14ac:dyDescent="0.2">
      <c r="A108" s="18">
        <v>106</v>
      </c>
      <c r="B108" t="s">
        <v>606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-2.7035475626802211E-2</v>
      </c>
      <c r="J108" t="s">
        <v>2</v>
      </c>
      <c r="K108">
        <v>-2.8042381059197562E-2</v>
      </c>
      <c r="L108">
        <v>-2.7035475626802211E-2</v>
      </c>
      <c r="M108">
        <v>-2.5977480536003371E-2</v>
      </c>
      <c r="N108" t="b">
        <v>0</v>
      </c>
      <c r="O108" t="b">
        <v>1</v>
      </c>
      <c r="P108" t="b">
        <v>0</v>
      </c>
      <c r="R108" t="s">
        <v>606</v>
      </c>
      <c r="S108" s="15" t="s">
        <v>241</v>
      </c>
      <c r="T108" t="b">
        <f>(B108=R108)</f>
        <v>1</v>
      </c>
    </row>
    <row r="109" spans="1:20" x14ac:dyDescent="0.2">
      <c r="A109" s="18">
        <v>107</v>
      </c>
      <c r="B109" t="s">
        <v>607</v>
      </c>
      <c r="C109" s="2" t="b">
        <v>0</v>
      </c>
      <c r="D109" s="2" t="b">
        <v>0</v>
      </c>
      <c r="E109" t="b">
        <v>0</v>
      </c>
      <c r="F109" t="b">
        <v>1</v>
      </c>
      <c r="G109" t="b">
        <v>0</v>
      </c>
      <c r="H109" s="2" t="b">
        <v>0</v>
      </c>
      <c r="I109">
        <v>-0.17008089198649951</v>
      </c>
      <c r="J109" t="s">
        <v>2</v>
      </c>
      <c r="K109">
        <v>-0.17139123673439341</v>
      </c>
      <c r="L109">
        <v>-0.17008089198649951</v>
      </c>
      <c r="M109">
        <v>-0.16878693761361821</v>
      </c>
      <c r="N109" t="b">
        <v>0</v>
      </c>
      <c r="O109" t="b">
        <v>1</v>
      </c>
      <c r="P109" t="b">
        <v>0</v>
      </c>
      <c r="R109" t="s">
        <v>607</v>
      </c>
      <c r="S109" s="15" t="s">
        <v>242</v>
      </c>
      <c r="T109" t="b">
        <f>(B109=R109)</f>
        <v>1</v>
      </c>
    </row>
    <row r="110" spans="1:20" x14ac:dyDescent="0.2">
      <c r="A110" s="18">
        <v>108</v>
      </c>
      <c r="B110" t="s">
        <v>535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9.877963802939314E-3</v>
      </c>
      <c r="J110" t="s">
        <v>2</v>
      </c>
      <c r="K110">
        <v>-2.1566173537022651E-4</v>
      </c>
      <c r="L110">
        <v>9.877963802939314E-3</v>
      </c>
      <c r="M110">
        <v>2.602077042111723E-2</v>
      </c>
      <c r="N110" t="b">
        <v>1</v>
      </c>
      <c r="O110" t="b">
        <v>1</v>
      </c>
      <c r="P110" t="b">
        <v>1</v>
      </c>
      <c r="R110" t="s">
        <v>535</v>
      </c>
      <c r="T110" t="b">
        <f>(B110=R110)</f>
        <v>1</v>
      </c>
    </row>
    <row r="111" spans="1:20" x14ac:dyDescent="0.2">
      <c r="A111" s="18">
        <v>109</v>
      </c>
      <c r="B111" t="s">
        <v>536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1.0060199026545549E-2</v>
      </c>
      <c r="J111" t="s">
        <v>2</v>
      </c>
      <c r="K111">
        <v>-9.7694685083180867E-4</v>
      </c>
      <c r="L111">
        <v>1.0060199026545549E-2</v>
      </c>
      <c r="M111">
        <v>2.686837352878919E-2</v>
      </c>
      <c r="N111" t="b">
        <v>1</v>
      </c>
      <c r="O111" t="b">
        <v>1</v>
      </c>
      <c r="P111" t="b">
        <v>1</v>
      </c>
      <c r="R111" t="s">
        <v>536</v>
      </c>
      <c r="T111" t="b">
        <f>(B111=R111)</f>
        <v>1</v>
      </c>
    </row>
    <row r="112" spans="1:20" x14ac:dyDescent="0.2">
      <c r="A112" s="18">
        <v>110</v>
      </c>
      <c r="B112" t="s">
        <v>534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2.4923043007745511E-2</v>
      </c>
      <c r="J112" t="s">
        <v>2</v>
      </c>
      <c r="K112">
        <v>-6.5049484267918104E-4</v>
      </c>
      <c r="L112">
        <v>2.4923043007745511E-2</v>
      </c>
      <c r="M112">
        <v>9.1084695877246324E-2</v>
      </c>
      <c r="N112" t="b">
        <v>1</v>
      </c>
      <c r="O112" t="b">
        <v>1</v>
      </c>
      <c r="P112" t="b">
        <v>1</v>
      </c>
      <c r="R112" t="s">
        <v>534</v>
      </c>
      <c r="T112" t="b">
        <f>(B112=R112)</f>
        <v>1</v>
      </c>
    </row>
    <row r="113" spans="1:20" x14ac:dyDescent="0.2">
      <c r="A113" s="18">
        <v>111</v>
      </c>
      <c r="B113" t="s">
        <v>538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1.793674957315235E-2</v>
      </c>
      <c r="J113" t="s">
        <v>2</v>
      </c>
      <c r="K113">
        <v>1.7409774454820622E-2</v>
      </c>
      <c r="L113">
        <v>1.793674957315235E-2</v>
      </c>
      <c r="M113">
        <v>1.8990699809815791E-2</v>
      </c>
      <c r="N113" t="b">
        <v>1</v>
      </c>
      <c r="O113" t="b">
        <v>1</v>
      </c>
      <c r="P113" t="b">
        <v>1</v>
      </c>
      <c r="R113" t="s">
        <v>538</v>
      </c>
      <c r="T113" t="b">
        <f>(B113=R113)</f>
        <v>1</v>
      </c>
    </row>
    <row r="114" spans="1:20" x14ac:dyDescent="0.2">
      <c r="A114" s="18">
        <v>112</v>
      </c>
      <c r="B114" t="s">
        <v>539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2.6912361116249651E-2</v>
      </c>
      <c r="J114" t="s">
        <v>2</v>
      </c>
      <c r="K114">
        <v>2.6907394958667539E-2</v>
      </c>
      <c r="L114">
        <v>2.6912361116249651E-2</v>
      </c>
      <c r="M114">
        <v>2.692229343141388E-2</v>
      </c>
      <c r="N114" t="b">
        <v>1</v>
      </c>
      <c r="O114" t="b">
        <v>1</v>
      </c>
      <c r="P114" t="b">
        <v>1</v>
      </c>
      <c r="R114" t="s">
        <v>539</v>
      </c>
      <c r="T114" t="b">
        <f>(B114=R114)</f>
        <v>1</v>
      </c>
    </row>
    <row r="115" spans="1:20" x14ac:dyDescent="0.2">
      <c r="A115" s="18">
        <v>113</v>
      </c>
      <c r="B115" t="s">
        <v>537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1.3227194020020981E-2</v>
      </c>
      <c r="J115" t="s">
        <v>2</v>
      </c>
      <c r="K115">
        <v>1.3153806401072559E-2</v>
      </c>
      <c r="L115">
        <v>1.3227194020020981E-2</v>
      </c>
      <c r="M115">
        <v>1.337396925791782E-2</v>
      </c>
      <c r="N115" t="b">
        <v>1</v>
      </c>
      <c r="O115" t="b">
        <v>1</v>
      </c>
      <c r="P115" t="b">
        <v>1</v>
      </c>
      <c r="R115" t="s">
        <v>537</v>
      </c>
      <c r="T115" t="b">
        <f>(B115=R115)</f>
        <v>1</v>
      </c>
    </row>
    <row r="116" spans="1:20" x14ac:dyDescent="0.2">
      <c r="A116" s="18">
        <v>114</v>
      </c>
      <c r="B116" t="s">
        <v>541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8.9991915491175263</v>
      </c>
      <c r="J116" t="s">
        <v>2</v>
      </c>
      <c r="K116">
        <v>8.1837941217057661</v>
      </c>
      <c r="L116">
        <v>8.9991915491175263</v>
      </c>
      <c r="M116">
        <v>10.21584645325796</v>
      </c>
      <c r="N116" t="b">
        <v>1</v>
      </c>
      <c r="O116" t="b">
        <v>1</v>
      </c>
      <c r="P116" t="b">
        <v>1</v>
      </c>
      <c r="R116" t="s">
        <v>541</v>
      </c>
      <c r="T116" t="b">
        <f>(B116=R116)</f>
        <v>1</v>
      </c>
    </row>
    <row r="117" spans="1:20" x14ac:dyDescent="0.2">
      <c r="A117" s="18">
        <v>115</v>
      </c>
      <c r="B117" t="s">
        <v>542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11.43044122422936</v>
      </c>
      <c r="J117" t="s">
        <v>2</v>
      </c>
      <c r="K117">
        <v>10.44793874849954</v>
      </c>
      <c r="L117">
        <v>11.43044122422936</v>
      </c>
      <c r="M117">
        <v>12.88233522817692</v>
      </c>
      <c r="N117" t="b">
        <v>1</v>
      </c>
      <c r="O117" t="b">
        <v>1</v>
      </c>
      <c r="P117" t="b">
        <v>1</v>
      </c>
      <c r="R117" t="s">
        <v>542</v>
      </c>
      <c r="T117" t="b">
        <f>(B117=R117)</f>
        <v>1</v>
      </c>
    </row>
    <row r="118" spans="1:20" x14ac:dyDescent="0.2">
      <c r="A118" s="18">
        <v>116</v>
      </c>
      <c r="B118" t="s">
        <v>540</v>
      </c>
      <c r="C118" s="2" t="b">
        <v>0</v>
      </c>
      <c r="D118" s="2" t="b">
        <v>0</v>
      </c>
      <c r="E118" t="b">
        <v>0</v>
      </c>
      <c r="F118" t="b">
        <v>1</v>
      </c>
      <c r="G118" t="b">
        <v>0</v>
      </c>
      <c r="H118" s="2" t="b">
        <v>0</v>
      </c>
      <c r="I118">
        <v>7.9846420602724448</v>
      </c>
      <c r="J118" t="s">
        <v>2</v>
      </c>
      <c r="K118">
        <v>7.2330379268969169</v>
      </c>
      <c r="L118">
        <v>7.9846420602724448</v>
      </c>
      <c r="M118">
        <v>9.0624335008255752</v>
      </c>
      <c r="N118" t="b">
        <v>1</v>
      </c>
      <c r="O118" t="b">
        <v>1</v>
      </c>
      <c r="P118" t="b">
        <v>1</v>
      </c>
      <c r="R118" t="s">
        <v>540</v>
      </c>
      <c r="T118" t="b">
        <f>(B118=R118)</f>
        <v>1</v>
      </c>
    </row>
    <row r="119" spans="1:20" x14ac:dyDescent="0.2">
      <c r="A119" s="18">
        <v>117</v>
      </c>
      <c r="B119" t="s">
        <v>571</v>
      </c>
      <c r="C119" s="2" t="b">
        <v>0</v>
      </c>
      <c r="D119" s="2" t="b">
        <v>0</v>
      </c>
      <c r="E119" t="b">
        <v>0</v>
      </c>
      <c r="F119" t="b">
        <v>0</v>
      </c>
      <c r="G119" t="b">
        <v>0</v>
      </c>
      <c r="H119" s="2" t="b">
        <v>0</v>
      </c>
      <c r="I119">
        <v>4.5709671700530554E-3</v>
      </c>
      <c r="J119" t="s">
        <v>2</v>
      </c>
      <c r="K119">
        <v>1.047630326878556E-4</v>
      </c>
      <c r="L119">
        <v>4.5709671700530554E-3</v>
      </c>
      <c r="M119">
        <v>2.1210161296865999E-2</v>
      </c>
      <c r="N119" t="b">
        <v>1</v>
      </c>
      <c r="O119" t="b">
        <v>1</v>
      </c>
      <c r="P119" t="b">
        <v>1</v>
      </c>
      <c r="R119" t="s">
        <v>571</v>
      </c>
      <c r="T119" t="b">
        <f>(B119=R119)</f>
        <v>1</v>
      </c>
    </row>
    <row r="120" spans="1:20" x14ac:dyDescent="0.2">
      <c r="A120" s="18">
        <v>118</v>
      </c>
      <c r="B120" t="s">
        <v>572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6.4659560414255168E-3</v>
      </c>
      <c r="J120" t="s">
        <v>2</v>
      </c>
      <c r="K120">
        <v>2.025079079928187E-4</v>
      </c>
      <c r="L120">
        <v>6.4659560414255168E-3</v>
      </c>
      <c r="M120">
        <v>3.3369430418648358E-2</v>
      </c>
      <c r="N120" t="b">
        <v>1</v>
      </c>
      <c r="O120" t="b">
        <v>1</v>
      </c>
      <c r="P120" t="b">
        <v>1</v>
      </c>
      <c r="R120" t="s">
        <v>572</v>
      </c>
      <c r="T120" t="b">
        <f>(B120=R120)</f>
        <v>1</v>
      </c>
    </row>
    <row r="121" spans="1:20" x14ac:dyDescent="0.2">
      <c r="A121" s="18">
        <v>119</v>
      </c>
      <c r="B121" t="s">
        <v>570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6.4752667733918847E-3</v>
      </c>
      <c r="J121" t="s">
        <v>2</v>
      </c>
      <c r="K121">
        <v>2.4005241119974169E-4</v>
      </c>
      <c r="L121">
        <v>6.4752667733918847E-3</v>
      </c>
      <c r="M121">
        <v>3.6363644891652683E-2</v>
      </c>
      <c r="N121" t="b">
        <v>1</v>
      </c>
      <c r="O121" t="b">
        <v>1</v>
      </c>
      <c r="P121" t="b">
        <v>1</v>
      </c>
      <c r="R121" t="s">
        <v>570</v>
      </c>
      <c r="T121" t="b">
        <f>(B121=R121)</f>
        <v>1</v>
      </c>
    </row>
    <row r="122" spans="1:20" x14ac:dyDescent="0.2">
      <c r="A122" s="18">
        <v>120</v>
      </c>
      <c r="B122" t="s">
        <v>544</v>
      </c>
      <c r="C122" s="2" t="b">
        <v>0</v>
      </c>
      <c r="D122" s="2" t="b">
        <v>0</v>
      </c>
      <c r="E122" t="b">
        <v>0</v>
      </c>
      <c r="F122" t="b">
        <v>0</v>
      </c>
      <c r="G122" t="b">
        <v>0</v>
      </c>
      <c r="H122" s="2" t="b">
        <v>0</v>
      </c>
      <c r="I122">
        <v>1.084978013852635E-2</v>
      </c>
      <c r="J122" t="s">
        <v>2</v>
      </c>
      <c r="K122">
        <v>1.055812478031396E-2</v>
      </c>
      <c r="L122">
        <v>1.084978013852635E-2</v>
      </c>
      <c r="M122">
        <v>1.114143549673874E-2</v>
      </c>
      <c r="N122" t="b">
        <v>1</v>
      </c>
      <c r="O122" t="b">
        <v>1</v>
      </c>
      <c r="P122" t="b">
        <v>1</v>
      </c>
      <c r="R122" t="s">
        <v>544</v>
      </c>
      <c r="T122" t="b">
        <f>(B122=R122)</f>
        <v>1</v>
      </c>
    </row>
    <row r="123" spans="1:20" x14ac:dyDescent="0.2">
      <c r="A123" s="18">
        <v>121</v>
      </c>
      <c r="B123" t="s">
        <v>545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2.5620637473850238E-2</v>
      </c>
      <c r="J123" t="s">
        <v>2</v>
      </c>
      <c r="K123">
        <v>2.526169367706926E-2</v>
      </c>
      <c r="L123">
        <v>2.5620637473850238E-2</v>
      </c>
      <c r="M123">
        <v>2.597958127063122E-2</v>
      </c>
      <c r="N123" t="b">
        <v>1</v>
      </c>
      <c r="O123" t="b">
        <v>1</v>
      </c>
      <c r="P123" t="b">
        <v>1</v>
      </c>
      <c r="R123" t="s">
        <v>545</v>
      </c>
      <c r="T123" t="b">
        <f>(B123=R123)</f>
        <v>1</v>
      </c>
    </row>
    <row r="124" spans="1:20" x14ac:dyDescent="0.2">
      <c r="A124" s="18">
        <v>122</v>
      </c>
      <c r="B124" t="s">
        <v>543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2.6744791208869689E-2</v>
      </c>
      <c r="J124" t="s">
        <v>2</v>
      </c>
      <c r="K124">
        <v>2.525855117768629E-2</v>
      </c>
      <c r="L124">
        <v>2.6744791208869689E-2</v>
      </c>
      <c r="M124">
        <v>2.8231031240053089E-2</v>
      </c>
      <c r="N124" t="b">
        <v>1</v>
      </c>
      <c r="O124" t="b">
        <v>1</v>
      </c>
      <c r="P124" t="b">
        <v>1</v>
      </c>
      <c r="R124" t="s">
        <v>543</v>
      </c>
      <c r="T124" t="b">
        <f>(B124=R124)</f>
        <v>1</v>
      </c>
    </row>
    <row r="125" spans="1:20" x14ac:dyDescent="0.2">
      <c r="A125" s="18">
        <v>123</v>
      </c>
      <c r="B125" t="s">
        <v>547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2.8468937802493088E-4</v>
      </c>
      <c r="J125" t="s">
        <v>2</v>
      </c>
      <c r="K125">
        <v>-2.3518369094454729E-4</v>
      </c>
      <c r="L125">
        <v>2.8468937802493088E-4</v>
      </c>
      <c r="M125">
        <v>6.9700108700276246E-4</v>
      </c>
      <c r="N125" t="b">
        <v>1</v>
      </c>
      <c r="O125" t="b">
        <v>1</v>
      </c>
      <c r="P125" t="b">
        <v>1</v>
      </c>
      <c r="R125" t="s">
        <v>547</v>
      </c>
      <c r="T125" t="b">
        <f>(B125=R125)</f>
        <v>1</v>
      </c>
    </row>
    <row r="126" spans="1:20" x14ac:dyDescent="0.2">
      <c r="A126" s="18">
        <v>124</v>
      </c>
      <c r="B126" t="s">
        <v>548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7.2311161005212166E-5</v>
      </c>
      <c r="J126" t="s">
        <v>2</v>
      </c>
      <c r="K126">
        <v>-1.0195806390690019E-3</v>
      </c>
      <c r="L126">
        <v>7.2311161005212166E-5</v>
      </c>
      <c r="M126">
        <v>7.133165443871433E-4</v>
      </c>
      <c r="N126" t="b">
        <v>1</v>
      </c>
      <c r="O126" t="b">
        <v>1</v>
      </c>
      <c r="P126" t="b">
        <v>1</v>
      </c>
      <c r="R126" t="s">
        <v>548</v>
      </c>
      <c r="T126" t="b">
        <f>(B126=R126)</f>
        <v>1</v>
      </c>
    </row>
    <row r="127" spans="1:20" x14ac:dyDescent="0.2">
      <c r="A127" s="18">
        <v>125</v>
      </c>
      <c r="B127" t="s">
        <v>546</v>
      </c>
      <c r="C127" s="2" t="b">
        <v>0</v>
      </c>
      <c r="D127" s="2" t="b">
        <v>0</v>
      </c>
      <c r="E127" t="b">
        <v>0</v>
      </c>
      <c r="F127" t="b">
        <v>1</v>
      </c>
      <c r="G127" t="b">
        <v>0</v>
      </c>
      <c r="H127" s="2" t="b">
        <v>0</v>
      </c>
      <c r="I127">
        <v>2.310720927426747E-4</v>
      </c>
      <c r="J127" t="s">
        <v>2</v>
      </c>
      <c r="K127">
        <v>-6.8424076715560317E-4</v>
      </c>
      <c r="L127">
        <v>2.310720927426747E-4</v>
      </c>
      <c r="M127">
        <v>7.9007058671104187E-4</v>
      </c>
      <c r="N127" t="b">
        <v>1</v>
      </c>
      <c r="O127" t="b">
        <v>1</v>
      </c>
      <c r="P127" t="b">
        <v>1</v>
      </c>
      <c r="R127" t="s">
        <v>546</v>
      </c>
      <c r="T127" t="b">
        <f>(B127=R127)</f>
        <v>1</v>
      </c>
    </row>
    <row r="128" spans="1:20" x14ac:dyDescent="0.2">
      <c r="A128" s="18">
        <v>126</v>
      </c>
      <c r="B128" t="s">
        <v>578</v>
      </c>
      <c r="C128" s="2" t="b">
        <v>0</v>
      </c>
      <c r="D128" s="2" t="b">
        <v>0</v>
      </c>
      <c r="E128" t="b">
        <v>0</v>
      </c>
      <c r="F128" t="b">
        <v>1</v>
      </c>
      <c r="G128" t="b">
        <v>0</v>
      </c>
      <c r="H128" s="2" t="b">
        <v>0</v>
      </c>
      <c r="I128">
        <v>-649.88612601102966</v>
      </c>
      <c r="J128" t="s">
        <v>2</v>
      </c>
      <c r="K128">
        <v>-2598.8610889726001</v>
      </c>
      <c r="L128">
        <v>-649.88612601102966</v>
      </c>
      <c r="M128">
        <v>-0.17703097183457259</v>
      </c>
      <c r="N128" t="b">
        <v>1</v>
      </c>
      <c r="O128" t="b">
        <v>1</v>
      </c>
      <c r="P128" t="b">
        <v>1</v>
      </c>
      <c r="R128" t="s">
        <v>578</v>
      </c>
      <c r="T128" t="b">
        <f>(B128=R128)</f>
        <v>1</v>
      </c>
    </row>
    <row r="129" spans="1:20" x14ac:dyDescent="0.2">
      <c r="A129" s="18">
        <v>127</v>
      </c>
      <c r="B129" t="s">
        <v>579</v>
      </c>
      <c r="C129" s="2" t="b">
        <v>0</v>
      </c>
      <c r="D129" s="2" t="b">
        <v>0</v>
      </c>
      <c r="E129" t="b">
        <v>0</v>
      </c>
      <c r="F129" t="b">
        <v>1</v>
      </c>
      <c r="G129" t="b">
        <v>0</v>
      </c>
      <c r="H129" s="2" t="b">
        <v>0</v>
      </c>
      <c r="I129">
        <v>-0.2097880942538646</v>
      </c>
      <c r="J129" t="s">
        <v>2</v>
      </c>
      <c r="K129">
        <v>-0.30926592460505342</v>
      </c>
      <c r="L129">
        <v>-0.2097880942538646</v>
      </c>
      <c r="M129">
        <v>-0.15615857812865691</v>
      </c>
      <c r="N129" t="b">
        <v>1</v>
      </c>
      <c r="O129" t="b">
        <v>1</v>
      </c>
      <c r="P129" t="b">
        <v>1</v>
      </c>
      <c r="R129" t="s">
        <v>579</v>
      </c>
      <c r="T129" t="b">
        <f>(B129=R129)</f>
        <v>1</v>
      </c>
    </row>
    <row r="130" spans="1:20" x14ac:dyDescent="0.2">
      <c r="A130" s="18">
        <v>128</v>
      </c>
      <c r="B130" t="s">
        <v>580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-0.16875711390010381</v>
      </c>
      <c r="J130" t="s">
        <v>2</v>
      </c>
      <c r="K130">
        <v>-0.22591716914934301</v>
      </c>
      <c r="L130">
        <v>-0.16875711390010381</v>
      </c>
      <c r="M130">
        <v>-9.553780111734532E-2</v>
      </c>
      <c r="N130" t="b">
        <v>1</v>
      </c>
      <c r="O130" t="b">
        <v>1</v>
      </c>
      <c r="P130" t="b">
        <v>1</v>
      </c>
      <c r="R130" t="s">
        <v>580</v>
      </c>
      <c r="T130" t="b">
        <f>(B130=R130)</f>
        <v>1</v>
      </c>
    </row>
    <row r="131" spans="1:20" x14ac:dyDescent="0.2">
      <c r="A131" s="18">
        <v>129</v>
      </c>
      <c r="B131" t="s">
        <v>581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-2433.0376326817218</v>
      </c>
      <c r="J131" t="s">
        <v>2</v>
      </c>
      <c r="K131">
        <v>-9731.2952563723193</v>
      </c>
      <c r="L131">
        <v>-2433.0376326817218</v>
      </c>
      <c r="M131">
        <v>-0.24613421703394511</v>
      </c>
      <c r="N131" t="b">
        <v>1</v>
      </c>
      <c r="O131" t="b">
        <v>1</v>
      </c>
      <c r="P131" t="b">
        <v>1</v>
      </c>
      <c r="R131" t="s">
        <v>581</v>
      </c>
      <c r="T131" t="b">
        <f>(B131=R131)</f>
        <v>1</v>
      </c>
    </row>
    <row r="132" spans="1:20" x14ac:dyDescent="0.2">
      <c r="A132" s="18">
        <v>130</v>
      </c>
      <c r="B132" t="s">
        <v>582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-0.23495315295337249</v>
      </c>
      <c r="J132" t="s">
        <v>2</v>
      </c>
      <c r="K132">
        <v>-0.26397371840108169</v>
      </c>
      <c r="L132">
        <v>-0.23495315295337249</v>
      </c>
      <c r="M132">
        <v>-0.18297131640559119</v>
      </c>
      <c r="N132" t="b">
        <v>1</v>
      </c>
      <c r="O132" t="b">
        <v>1</v>
      </c>
      <c r="P132" t="b">
        <v>1</v>
      </c>
      <c r="R132" t="s">
        <v>582</v>
      </c>
      <c r="T132" t="b">
        <f>(B132=R132)</f>
        <v>1</v>
      </c>
    </row>
    <row r="133" spans="1:20" x14ac:dyDescent="0.2">
      <c r="A133" s="18">
        <v>131</v>
      </c>
      <c r="B133" t="s">
        <v>583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-0.23701430060995551</v>
      </c>
      <c r="J133" t="s">
        <v>2</v>
      </c>
      <c r="K133">
        <v>-0.30913603191788352</v>
      </c>
      <c r="L133">
        <v>-0.23701430060995551</v>
      </c>
      <c r="M133">
        <v>-0.103399884780074</v>
      </c>
      <c r="N133" t="b">
        <v>1</v>
      </c>
      <c r="O133" t="b">
        <v>1</v>
      </c>
      <c r="P133" t="b">
        <v>1</v>
      </c>
      <c r="R133" t="s">
        <v>583</v>
      </c>
      <c r="T133" t="b">
        <f>(B133=R133)</f>
        <v>1</v>
      </c>
    </row>
    <row r="134" spans="1:20" x14ac:dyDescent="0.2">
      <c r="A134" s="18">
        <v>132</v>
      </c>
      <c r="B134" t="s">
        <v>584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-3974.79635405914</v>
      </c>
      <c r="J134" t="s">
        <v>2</v>
      </c>
      <c r="K134">
        <v>-15897.22523777236</v>
      </c>
      <c r="L134">
        <v>-3974.79635405914</v>
      </c>
      <c r="M134">
        <v>-0.56445750497556058</v>
      </c>
      <c r="N134" t="b">
        <v>1</v>
      </c>
      <c r="O134" t="b">
        <v>1</v>
      </c>
      <c r="P134" t="b">
        <v>1</v>
      </c>
      <c r="R134" t="s">
        <v>584</v>
      </c>
      <c r="T134" t="b">
        <f>(B134=R134)</f>
        <v>1</v>
      </c>
    </row>
    <row r="135" spans="1:20" x14ac:dyDescent="0.2">
      <c r="A135" s="18">
        <v>133</v>
      </c>
      <c r="B135" t="s">
        <v>585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-0.59496536796246835</v>
      </c>
      <c r="J135" t="s">
        <v>2</v>
      </c>
      <c r="K135">
        <v>-0.79803966252247704</v>
      </c>
      <c r="L135">
        <v>-0.59496536796246835</v>
      </c>
      <c r="M135">
        <v>-0.41544743277551521</v>
      </c>
      <c r="N135" t="b">
        <v>1</v>
      </c>
      <c r="O135" t="b">
        <v>1</v>
      </c>
      <c r="P135" t="b">
        <v>1</v>
      </c>
      <c r="R135" t="s">
        <v>585</v>
      </c>
      <c r="T135" t="b">
        <f>(B135=R135)</f>
        <v>1</v>
      </c>
    </row>
    <row r="136" spans="1:20" x14ac:dyDescent="0.2">
      <c r="A136" s="18">
        <v>134</v>
      </c>
      <c r="B136" t="s">
        <v>586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-0.48259815722769422</v>
      </c>
      <c r="J136" t="s">
        <v>2</v>
      </c>
      <c r="K136">
        <v>-0.57776885156869684</v>
      </c>
      <c r="L136">
        <v>-0.48259815722769422</v>
      </c>
      <c r="M136">
        <v>-0.29448560351719938</v>
      </c>
      <c r="N136" t="b">
        <v>1</v>
      </c>
      <c r="O136" t="b">
        <v>1</v>
      </c>
      <c r="P136" t="b">
        <v>1</v>
      </c>
      <c r="R136" t="s">
        <v>586</v>
      </c>
      <c r="T136" t="b">
        <f>(B136=R136)</f>
        <v>1</v>
      </c>
    </row>
    <row r="137" spans="1:20" x14ac:dyDescent="0.2">
      <c r="A137" s="18">
        <v>135</v>
      </c>
      <c r="B137" t="s">
        <v>550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>
        <v>6.0613480348620991E-2</v>
      </c>
      <c r="J137" t="s">
        <v>2</v>
      </c>
      <c r="K137">
        <v>5.455213231375889E-2</v>
      </c>
      <c r="L137">
        <v>6.0613480348620991E-2</v>
      </c>
      <c r="M137">
        <v>6.6674828383483098E-2</v>
      </c>
      <c r="N137" t="b">
        <v>1</v>
      </c>
      <c r="O137" t="b">
        <v>1</v>
      </c>
      <c r="P137" t="b">
        <v>1</v>
      </c>
      <c r="R137" t="s">
        <v>550</v>
      </c>
      <c r="T137" t="b">
        <f>(B137=R137)</f>
        <v>1</v>
      </c>
    </row>
    <row r="138" spans="1:20" x14ac:dyDescent="0.2">
      <c r="A138" s="18">
        <v>136</v>
      </c>
      <c r="B138" t="s">
        <v>551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8.5240866558499218E-2</v>
      </c>
      <c r="J138" t="s">
        <v>2</v>
      </c>
      <c r="K138">
        <v>7.6716779902649301E-2</v>
      </c>
      <c r="L138">
        <v>8.5240866558499218E-2</v>
      </c>
      <c r="M138">
        <v>9.3764953214349148E-2</v>
      </c>
      <c r="N138" t="b">
        <v>1</v>
      </c>
      <c r="O138" t="b">
        <v>1</v>
      </c>
      <c r="P138" t="b">
        <v>1</v>
      </c>
      <c r="R138" t="s">
        <v>551</v>
      </c>
      <c r="T138" t="b">
        <f>(B138=R138)</f>
        <v>1</v>
      </c>
    </row>
    <row r="139" spans="1:20" x14ac:dyDescent="0.2">
      <c r="A139" s="18">
        <v>137</v>
      </c>
      <c r="B139" t="s">
        <v>549</v>
      </c>
      <c r="C139" s="2" t="b">
        <v>0</v>
      </c>
      <c r="D139" s="2" t="b">
        <v>0</v>
      </c>
      <c r="E139" t="b">
        <v>0</v>
      </c>
      <c r="F139" t="b">
        <v>1</v>
      </c>
      <c r="G139" t="b">
        <v>0</v>
      </c>
      <c r="H139" s="2" t="b">
        <v>0</v>
      </c>
      <c r="I139">
        <v>0.223421841213025</v>
      </c>
      <c r="J139" t="s">
        <v>2</v>
      </c>
      <c r="K139">
        <v>0.20107965709172251</v>
      </c>
      <c r="L139">
        <v>0.223421841213025</v>
      </c>
      <c r="M139">
        <v>0.24576402533432751</v>
      </c>
      <c r="N139" t="b">
        <v>1</v>
      </c>
      <c r="O139" t="b">
        <v>1</v>
      </c>
      <c r="P139" t="b">
        <v>1</v>
      </c>
      <c r="R139" t="s">
        <v>549</v>
      </c>
      <c r="T139" t="b">
        <f>(B139=R139)</f>
        <v>1</v>
      </c>
    </row>
    <row r="140" spans="1:20" x14ac:dyDescent="0.2">
      <c r="A140" s="18">
        <v>138</v>
      </c>
      <c r="B140" t="s">
        <v>553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6.1333999999999911E-5</v>
      </c>
      <c r="J140" t="s">
        <v>2</v>
      </c>
      <c r="K140">
        <v>-2.7956330000000001E-3</v>
      </c>
      <c r="L140">
        <v>6.1333999999999911E-5</v>
      </c>
      <c r="M140">
        <v>2.2971749999999998E-3</v>
      </c>
      <c r="N140" t="b">
        <v>1</v>
      </c>
      <c r="O140" t="b">
        <v>1</v>
      </c>
      <c r="P140" t="b">
        <v>1</v>
      </c>
      <c r="R140" t="s">
        <v>553</v>
      </c>
      <c r="T140" t="b">
        <f>(B140=R140)</f>
        <v>1</v>
      </c>
    </row>
    <row r="141" spans="1:20" x14ac:dyDescent="0.2">
      <c r="A141" s="18">
        <v>139</v>
      </c>
      <c r="B141" t="s">
        <v>554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-5.9335833333333326E-4</v>
      </c>
      <c r="J141" t="s">
        <v>2</v>
      </c>
      <c r="K141">
        <v>-4.4977580000000001E-3</v>
      </c>
      <c r="L141">
        <v>-5.9335833333333326E-4</v>
      </c>
      <c r="M141">
        <v>2.1782390000000002E-3</v>
      </c>
      <c r="N141" t="b">
        <v>1</v>
      </c>
      <c r="O141" t="b">
        <v>1</v>
      </c>
      <c r="P141" t="b">
        <v>1</v>
      </c>
      <c r="R141" t="s">
        <v>554</v>
      </c>
      <c r="T141" t="b">
        <f>(B141=R141)</f>
        <v>1</v>
      </c>
    </row>
    <row r="142" spans="1:20" x14ac:dyDescent="0.2">
      <c r="A142" s="18">
        <v>140</v>
      </c>
      <c r="B142" t="s">
        <v>552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-1.0276813333333331E-3</v>
      </c>
      <c r="J142" t="s">
        <v>2</v>
      </c>
      <c r="K142">
        <v>-5.5221020000000001E-3</v>
      </c>
      <c r="L142">
        <v>-1.0276813333333331E-3</v>
      </c>
      <c r="M142">
        <v>1.8569140000000001E-3</v>
      </c>
      <c r="N142" t="b">
        <v>1</v>
      </c>
      <c r="O142" t="b">
        <v>1</v>
      </c>
      <c r="P142" t="b">
        <v>1</v>
      </c>
      <c r="R142" t="s">
        <v>552</v>
      </c>
      <c r="T142" t="b">
        <f>(B142=R142)</f>
        <v>1</v>
      </c>
    </row>
    <row r="143" spans="1:20" x14ac:dyDescent="0.2">
      <c r="A143" s="18">
        <v>141</v>
      </c>
      <c r="B143" t="s">
        <v>556</v>
      </c>
      <c r="C143" s="2" t="b">
        <v>0</v>
      </c>
      <c r="D143" s="2" t="b">
        <v>0</v>
      </c>
      <c r="E143" t="b">
        <v>0</v>
      </c>
      <c r="F143" t="b">
        <v>0</v>
      </c>
      <c r="G143" t="b">
        <v>0</v>
      </c>
      <c r="H143" s="2" t="b">
        <v>0</v>
      </c>
      <c r="I143">
        <v>0.17155484694066761</v>
      </c>
      <c r="J143" t="s">
        <v>2</v>
      </c>
      <c r="K143">
        <v>0.16704916460637201</v>
      </c>
      <c r="L143">
        <v>0.17155484694066761</v>
      </c>
      <c r="M143">
        <v>0.17606052927496321</v>
      </c>
      <c r="N143" t="b">
        <v>1</v>
      </c>
      <c r="O143" t="b">
        <v>1</v>
      </c>
      <c r="P143" t="b">
        <v>1</v>
      </c>
      <c r="R143" t="s">
        <v>556</v>
      </c>
      <c r="T143" t="b">
        <f>(B143=R143)</f>
        <v>1</v>
      </c>
    </row>
    <row r="144" spans="1:20" x14ac:dyDescent="0.2">
      <c r="A144" s="18">
        <v>142</v>
      </c>
      <c r="B144" t="s">
        <v>557</v>
      </c>
      <c r="C144" s="2" t="b">
        <v>0</v>
      </c>
      <c r="D144" s="2" t="b">
        <v>0</v>
      </c>
      <c r="E144" t="b">
        <v>0</v>
      </c>
      <c r="F144" t="b">
        <v>0</v>
      </c>
      <c r="G144" t="b">
        <v>0</v>
      </c>
      <c r="H144" s="2" t="b">
        <v>0</v>
      </c>
      <c r="I144">
        <v>0.27707036463601259</v>
      </c>
      <c r="J144" t="s">
        <v>2</v>
      </c>
      <c r="K144">
        <v>0.27165059091106403</v>
      </c>
      <c r="L144">
        <v>0.27707036463601259</v>
      </c>
      <c r="M144">
        <v>0.28249013836096132</v>
      </c>
      <c r="N144" t="b">
        <v>1</v>
      </c>
      <c r="O144" t="b">
        <v>1</v>
      </c>
      <c r="P144" t="b">
        <v>1</v>
      </c>
      <c r="R144" t="s">
        <v>557</v>
      </c>
      <c r="T144" t="b">
        <f>(B144=R144)</f>
        <v>1</v>
      </c>
    </row>
    <row r="145" spans="1:20" x14ac:dyDescent="0.2">
      <c r="A145" s="18">
        <v>143</v>
      </c>
      <c r="B145" t="s">
        <v>555</v>
      </c>
      <c r="C145" s="2" t="b">
        <v>0</v>
      </c>
      <c r="D145" s="2" t="b">
        <v>0</v>
      </c>
      <c r="E145" t="b">
        <v>0</v>
      </c>
      <c r="F145" t="b">
        <v>0</v>
      </c>
      <c r="G145" t="b">
        <v>0</v>
      </c>
      <c r="H145" s="2" t="b">
        <v>0</v>
      </c>
      <c r="I145">
        <v>0.78176444175220317</v>
      </c>
      <c r="J145" t="s">
        <v>2</v>
      </c>
      <c r="K145">
        <v>0.76375874530739418</v>
      </c>
      <c r="L145">
        <v>0.78176444175220317</v>
      </c>
      <c r="M145">
        <v>0.79977013819701215</v>
      </c>
      <c r="N145" t="b">
        <v>1</v>
      </c>
      <c r="O145" t="b">
        <v>1</v>
      </c>
      <c r="P145" t="b">
        <v>1</v>
      </c>
      <c r="R145" t="s">
        <v>555</v>
      </c>
      <c r="T145" t="b">
        <f>(B145=R145)</f>
        <v>1</v>
      </c>
    </row>
    <row r="146" spans="1:20" x14ac:dyDescent="0.2">
      <c r="A146" s="18">
        <v>144</v>
      </c>
      <c r="B146" t="s">
        <v>559</v>
      </c>
      <c r="C146" s="2" t="b">
        <v>0</v>
      </c>
      <c r="D146" s="2" t="b">
        <v>0</v>
      </c>
      <c r="E146" t="b">
        <v>0</v>
      </c>
      <c r="F146" t="b">
        <v>0</v>
      </c>
      <c r="G146" t="b">
        <v>0</v>
      </c>
      <c r="H146" s="2" t="b">
        <v>0</v>
      </c>
      <c r="I146">
        <v>0.19959608858585981</v>
      </c>
      <c r="J146" t="s">
        <v>2</v>
      </c>
      <c r="K146">
        <v>0.19509040625156421</v>
      </c>
      <c r="L146">
        <v>0.19959608858585981</v>
      </c>
      <c r="M146">
        <v>0.20410177092015541</v>
      </c>
      <c r="N146" t="b">
        <v>1</v>
      </c>
      <c r="O146" t="b">
        <v>1</v>
      </c>
      <c r="P146" t="b">
        <v>1</v>
      </c>
      <c r="R146" t="s">
        <v>559</v>
      </c>
      <c r="T146" t="b">
        <f>(B146=R146)</f>
        <v>1</v>
      </c>
    </row>
    <row r="147" spans="1:20" x14ac:dyDescent="0.2">
      <c r="A147" s="18">
        <v>145</v>
      </c>
      <c r="B147" t="s">
        <v>560</v>
      </c>
      <c r="C147" s="2" t="b">
        <v>0</v>
      </c>
      <c r="D147" s="2" t="b">
        <v>0</v>
      </c>
      <c r="E147" t="b">
        <v>0</v>
      </c>
      <c r="F147" t="b">
        <v>0</v>
      </c>
      <c r="G147" t="b">
        <v>0</v>
      </c>
      <c r="H147" s="2" t="b">
        <v>0</v>
      </c>
      <c r="I147">
        <v>0.30826572072101999</v>
      </c>
      <c r="J147" t="s">
        <v>2</v>
      </c>
      <c r="K147">
        <v>0.30284594699607142</v>
      </c>
      <c r="L147">
        <v>0.30826572072101999</v>
      </c>
      <c r="M147">
        <v>0.31368549444596872</v>
      </c>
      <c r="N147" t="b">
        <v>1</v>
      </c>
      <c r="O147" t="b">
        <v>1</v>
      </c>
      <c r="P147" t="b">
        <v>1</v>
      </c>
      <c r="R147" t="s">
        <v>560</v>
      </c>
      <c r="T147" t="b">
        <f>(B147=R147)</f>
        <v>1</v>
      </c>
    </row>
    <row r="148" spans="1:20" x14ac:dyDescent="0.2">
      <c r="A148" s="18">
        <v>146</v>
      </c>
      <c r="B148" t="s">
        <v>558</v>
      </c>
      <c r="C148" s="2" t="b">
        <v>0</v>
      </c>
      <c r="D148" s="2" t="b">
        <v>0</v>
      </c>
      <c r="E148" t="b">
        <v>0</v>
      </c>
      <c r="F148" t="b">
        <v>0</v>
      </c>
      <c r="G148" t="b">
        <v>0</v>
      </c>
      <c r="H148" s="2" t="b">
        <v>0</v>
      </c>
      <c r="I148">
        <v>0.83687059571333577</v>
      </c>
      <c r="J148" t="s">
        <v>2</v>
      </c>
      <c r="K148">
        <v>0.81886489926852679</v>
      </c>
      <c r="L148">
        <v>0.83687059571333577</v>
      </c>
      <c r="M148">
        <v>0.85487629215814476</v>
      </c>
      <c r="N148" t="b">
        <v>1</v>
      </c>
      <c r="O148" t="b">
        <v>1</v>
      </c>
      <c r="P148" t="b">
        <v>1</v>
      </c>
      <c r="R148" t="s">
        <v>558</v>
      </c>
      <c r="T148" t="b">
        <f>(B148=R148)</f>
        <v>1</v>
      </c>
    </row>
    <row r="149" spans="1:20" x14ac:dyDescent="0.2">
      <c r="A149" s="18">
        <v>147</v>
      </c>
      <c r="B149" t="s">
        <v>562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6.3516733748383486E-2</v>
      </c>
      <c r="J149" t="s">
        <v>2</v>
      </c>
      <c r="K149">
        <v>5.6453786261394821E-2</v>
      </c>
      <c r="L149">
        <v>6.3516733748383486E-2</v>
      </c>
      <c r="M149">
        <v>7.1276350481227213E-2</v>
      </c>
      <c r="N149" t="b">
        <v>1</v>
      </c>
      <c r="O149" t="b">
        <v>1</v>
      </c>
      <c r="P149" t="b">
        <v>1</v>
      </c>
      <c r="R149" t="s">
        <v>562</v>
      </c>
      <c r="T149" t="b">
        <f>(B149=R149)</f>
        <v>1</v>
      </c>
    </row>
    <row r="150" spans="1:20" x14ac:dyDescent="0.2">
      <c r="A150" s="18">
        <v>148</v>
      </c>
      <c r="B150" t="s">
        <v>563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7.7516278592045476E-2</v>
      </c>
      <c r="J150" t="s">
        <v>2</v>
      </c>
      <c r="K150">
        <v>6.8363506779799979E-2</v>
      </c>
      <c r="L150">
        <v>7.7516278592045476E-2</v>
      </c>
      <c r="M150">
        <v>8.4550897794577237E-2</v>
      </c>
      <c r="N150" t="b">
        <v>1</v>
      </c>
      <c r="O150" t="b">
        <v>1</v>
      </c>
      <c r="P150" t="b">
        <v>1</v>
      </c>
      <c r="R150" t="s">
        <v>563</v>
      </c>
      <c r="T150" t="b">
        <f>(B150=R150)</f>
        <v>1</v>
      </c>
    </row>
    <row r="151" spans="1:20" x14ac:dyDescent="0.2">
      <c r="A151" s="18">
        <v>149</v>
      </c>
      <c r="B151" t="s">
        <v>561</v>
      </c>
      <c r="C151" s="2" t="b">
        <v>0</v>
      </c>
      <c r="D151" s="2" t="b">
        <v>0</v>
      </c>
      <c r="E151" t="b">
        <v>0</v>
      </c>
      <c r="F151" t="b">
        <v>1</v>
      </c>
      <c r="G151" t="b">
        <v>0</v>
      </c>
      <c r="H151" s="2" t="b">
        <v>0</v>
      </c>
      <c r="I151">
        <v>0.39599902226705369</v>
      </c>
      <c r="J151" t="s">
        <v>2</v>
      </c>
      <c r="K151">
        <v>0.2847827308174341</v>
      </c>
      <c r="L151">
        <v>0.39599902226705369</v>
      </c>
      <c r="M151">
        <v>0.5820580471093959</v>
      </c>
      <c r="N151" t="b">
        <v>1</v>
      </c>
      <c r="O151" t="b">
        <v>1</v>
      </c>
      <c r="P151" t="b">
        <v>1</v>
      </c>
      <c r="R151" t="s">
        <v>561</v>
      </c>
      <c r="T151" t="b">
        <f>(B151=R151)</f>
        <v>1</v>
      </c>
    </row>
    <row r="152" spans="1:20" x14ac:dyDescent="0.2">
      <c r="A152" s="18">
        <v>150</v>
      </c>
      <c r="B152" t="s">
        <v>568</v>
      </c>
      <c r="C152" s="2" t="b">
        <v>0</v>
      </c>
      <c r="D152" s="2" t="b">
        <v>0</v>
      </c>
      <c r="E152" t="b">
        <v>0</v>
      </c>
      <c r="F152" t="b">
        <v>0</v>
      </c>
      <c r="G152" t="b">
        <v>0</v>
      </c>
      <c r="H152" s="2" t="b">
        <v>0</v>
      </c>
      <c r="I152">
        <v>3.49889547531046E-3</v>
      </c>
      <c r="J152" t="s">
        <v>2</v>
      </c>
      <c r="K152">
        <v>3.4072283892884409E-3</v>
      </c>
      <c r="L152">
        <v>3.49889547531046E-3</v>
      </c>
      <c r="M152">
        <v>3.6261674905494271E-3</v>
      </c>
      <c r="N152" t="b">
        <v>1</v>
      </c>
      <c r="O152" t="b">
        <v>1</v>
      </c>
      <c r="P152" t="b">
        <v>1</v>
      </c>
      <c r="R152" t="s">
        <v>568</v>
      </c>
      <c r="T152" t="b">
        <f>(B152=R152)</f>
        <v>1</v>
      </c>
    </row>
    <row r="153" spans="1:20" x14ac:dyDescent="0.2">
      <c r="A153" s="18">
        <v>151</v>
      </c>
      <c r="B153" t="s">
        <v>569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5.6509414364849962E-3</v>
      </c>
      <c r="J153" t="s">
        <v>2</v>
      </c>
      <c r="K153">
        <v>5.2854212889606889E-3</v>
      </c>
      <c r="L153">
        <v>5.6509414364849962E-3</v>
      </c>
      <c r="M153">
        <v>6.3659429303270119E-3</v>
      </c>
      <c r="N153" t="b">
        <v>1</v>
      </c>
      <c r="O153" t="b">
        <v>1</v>
      </c>
      <c r="P153" t="b">
        <v>1</v>
      </c>
      <c r="R153" t="s">
        <v>569</v>
      </c>
      <c r="T153" t="b">
        <f>(B153=R153)</f>
        <v>1</v>
      </c>
    </row>
    <row r="154" spans="1:20" x14ac:dyDescent="0.2">
      <c r="A154" s="18">
        <v>152</v>
      </c>
      <c r="B154" t="s">
        <v>567</v>
      </c>
      <c r="C154" s="2" t="b">
        <v>0</v>
      </c>
      <c r="D154" s="2" t="b">
        <v>0</v>
      </c>
      <c r="E154" t="b">
        <v>0</v>
      </c>
      <c r="F154" t="b">
        <v>1</v>
      </c>
      <c r="G154" t="b">
        <v>0</v>
      </c>
      <c r="H154" s="2" t="b">
        <v>0</v>
      </c>
      <c r="I154">
        <v>7.1937805964061036E-3</v>
      </c>
      <c r="J154" t="s">
        <v>2</v>
      </c>
      <c r="K154">
        <v>6.9447717893954342E-3</v>
      </c>
      <c r="L154">
        <v>7.1937805964061036E-3</v>
      </c>
      <c r="M154">
        <v>7.4774335692065659E-3</v>
      </c>
      <c r="N154" t="b">
        <v>1</v>
      </c>
      <c r="O154" t="b">
        <v>1</v>
      </c>
      <c r="P154" t="b">
        <v>1</v>
      </c>
      <c r="R154" t="s">
        <v>567</v>
      </c>
      <c r="T154" t="b">
        <f>(B154=R154)</f>
        <v>1</v>
      </c>
    </row>
    <row r="155" spans="1:20" x14ac:dyDescent="0.2">
      <c r="A155" s="18">
        <v>153</v>
      </c>
      <c r="B155" t="s">
        <v>565</v>
      </c>
      <c r="C155" s="2" t="b">
        <v>0</v>
      </c>
      <c r="D155" s="2" t="b">
        <v>0</v>
      </c>
      <c r="E155" t="b">
        <v>0</v>
      </c>
      <c r="F155" t="b">
        <v>1</v>
      </c>
      <c r="G155" t="b">
        <v>0</v>
      </c>
      <c r="H155" s="2" t="b">
        <v>0</v>
      </c>
      <c r="I155">
        <v>116.7870497770292</v>
      </c>
      <c r="J155" t="s">
        <v>2</v>
      </c>
      <c r="K155">
        <v>111.99435496108561</v>
      </c>
      <c r="L155">
        <v>116.7870497770292</v>
      </c>
      <c r="M155">
        <v>121.1938490874296</v>
      </c>
      <c r="N155" t="b">
        <v>1</v>
      </c>
      <c r="O155" t="b">
        <v>1</v>
      </c>
      <c r="P155" t="b">
        <v>1</v>
      </c>
      <c r="R155" t="s">
        <v>565</v>
      </c>
      <c r="T155" t="b">
        <f>(B155=R155)</f>
        <v>1</v>
      </c>
    </row>
    <row r="156" spans="1:20" x14ac:dyDescent="0.2">
      <c r="A156" s="18">
        <v>154</v>
      </c>
      <c r="B156" t="s">
        <v>566</v>
      </c>
      <c r="C156" s="2" t="b">
        <v>0</v>
      </c>
      <c r="D156" s="2" t="b">
        <v>0</v>
      </c>
      <c r="E156" t="b">
        <v>0</v>
      </c>
      <c r="F156" t="b">
        <v>1</v>
      </c>
      <c r="G156" t="b">
        <v>0</v>
      </c>
      <c r="H156" s="2" t="b">
        <v>0</v>
      </c>
      <c r="I156">
        <v>5.5567817633127659</v>
      </c>
      <c r="J156" t="s">
        <v>2</v>
      </c>
      <c r="K156">
        <v>4.4378387023412076</v>
      </c>
      <c r="L156">
        <v>5.5567817633127659</v>
      </c>
      <c r="M156">
        <v>7.1646529153505671</v>
      </c>
      <c r="N156" t="b">
        <v>1</v>
      </c>
      <c r="O156" t="b">
        <v>1</v>
      </c>
      <c r="P156" t="b">
        <v>1</v>
      </c>
      <c r="R156" t="s">
        <v>566</v>
      </c>
      <c r="T156" t="b">
        <f>(B156=R156)</f>
        <v>1</v>
      </c>
    </row>
    <row r="157" spans="1:20" x14ac:dyDescent="0.2">
      <c r="A157" s="18">
        <v>155</v>
      </c>
      <c r="B157" t="s">
        <v>564</v>
      </c>
      <c r="C157" s="2" t="b">
        <v>0</v>
      </c>
      <c r="D157" s="2" t="b">
        <v>0</v>
      </c>
      <c r="E157" t="b">
        <v>0</v>
      </c>
      <c r="F157" t="b">
        <v>1</v>
      </c>
      <c r="G157" t="b">
        <v>0</v>
      </c>
      <c r="H157" s="2" t="b">
        <v>0</v>
      </c>
      <c r="I157">
        <v>4.3468367217404396</v>
      </c>
      <c r="J157" t="s">
        <v>2</v>
      </c>
      <c r="K157">
        <v>3.7687333430714212</v>
      </c>
      <c r="L157">
        <v>4.3468367217404396</v>
      </c>
      <c r="M157">
        <v>5.0555288394072164</v>
      </c>
      <c r="N157" t="b">
        <v>1</v>
      </c>
      <c r="O157" t="b">
        <v>1</v>
      </c>
      <c r="P157" t="b">
        <v>1</v>
      </c>
      <c r="R157" t="s">
        <v>564</v>
      </c>
      <c r="T157" t="b">
        <f>(B157=R157)</f>
        <v>1</v>
      </c>
    </row>
    <row r="158" spans="1:20" x14ac:dyDescent="0.2">
      <c r="A158" s="18">
        <v>156</v>
      </c>
      <c r="B158" t="s">
        <v>38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0.25</v>
      </c>
      <c r="J158" t="s">
        <v>306</v>
      </c>
      <c r="K158">
        <v>0.1</v>
      </c>
      <c r="M158">
        <v>0.4</v>
      </c>
      <c r="N158" t="b">
        <v>1</v>
      </c>
      <c r="O158" t="b">
        <v>1</v>
      </c>
      <c r="P158" t="b">
        <v>1</v>
      </c>
      <c r="R158" t="s">
        <v>38</v>
      </c>
      <c r="T158" t="b">
        <f>(B158=R158)</f>
        <v>1</v>
      </c>
    </row>
    <row r="159" spans="1:20" x14ac:dyDescent="0.2">
      <c r="A159" s="18">
        <v>157</v>
      </c>
      <c r="B159" t="s">
        <v>587</v>
      </c>
      <c r="C159" s="2" t="b">
        <v>0</v>
      </c>
      <c r="D159" s="2" t="b">
        <v>0</v>
      </c>
      <c r="E159" t="b">
        <v>0</v>
      </c>
      <c r="F159" t="b">
        <v>0</v>
      </c>
      <c r="G159" t="b">
        <v>1</v>
      </c>
      <c r="H159" s="2" t="b">
        <v>0</v>
      </c>
      <c r="I159">
        <v>1.5069999999999999</v>
      </c>
      <c r="J159" t="s">
        <v>306</v>
      </c>
      <c r="K159">
        <v>1.1639999999999999</v>
      </c>
      <c r="M159">
        <v>2.2959999999999998</v>
      </c>
      <c r="N159" t="b">
        <v>1</v>
      </c>
      <c r="O159" t="b">
        <v>1</v>
      </c>
      <c r="P159" t="b">
        <v>1</v>
      </c>
      <c r="R159" t="s">
        <v>587</v>
      </c>
      <c r="T159" t="b">
        <f>(B159=R159)</f>
        <v>1</v>
      </c>
    </row>
    <row r="160" spans="1:20" x14ac:dyDescent="0.2">
      <c r="A160" s="18">
        <v>158</v>
      </c>
      <c r="B160" t="s">
        <v>588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0</v>
      </c>
      <c r="I160">
        <v>3.9830000000000001</v>
      </c>
      <c r="J160" t="s">
        <v>306</v>
      </c>
      <c r="K160">
        <v>2.6190000000000002</v>
      </c>
      <c r="M160">
        <v>6.6920000000000002</v>
      </c>
      <c r="N160" t="b">
        <v>1</v>
      </c>
      <c r="O160" t="b">
        <v>1</v>
      </c>
      <c r="P160" t="b">
        <v>1</v>
      </c>
      <c r="R160" t="s">
        <v>588</v>
      </c>
      <c r="T160" t="b">
        <f>(B160=R160)</f>
        <v>1</v>
      </c>
    </row>
    <row r="161" spans="1:20" x14ac:dyDescent="0.2">
      <c r="A161" s="18">
        <v>159</v>
      </c>
      <c r="B161" t="s">
        <v>589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1.333</v>
      </c>
      <c r="J161" t="s">
        <v>306</v>
      </c>
      <c r="K161">
        <v>1.214</v>
      </c>
      <c r="M161">
        <v>1.474</v>
      </c>
      <c r="N161" t="b">
        <v>1</v>
      </c>
      <c r="O161" t="b">
        <v>1</v>
      </c>
      <c r="P161" t="b">
        <v>1</v>
      </c>
      <c r="R161" t="s">
        <v>589</v>
      </c>
      <c r="T161" t="b">
        <f>(B161=R161)</f>
        <v>1</v>
      </c>
    </row>
    <row r="162" spans="1:20" x14ac:dyDescent="0.2">
      <c r="A162" s="18">
        <v>160</v>
      </c>
      <c r="B162" t="s">
        <v>33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0.05</v>
      </c>
      <c r="J162" t="s">
        <v>306</v>
      </c>
      <c r="K162">
        <v>0.03</v>
      </c>
      <c r="M162">
        <v>0.06</v>
      </c>
      <c r="N162" t="b">
        <v>1</v>
      </c>
      <c r="O162" t="b">
        <v>1</v>
      </c>
      <c r="P162" t="b">
        <v>1</v>
      </c>
      <c r="R162" t="s">
        <v>33</v>
      </c>
      <c r="T162" t="b">
        <f>(B162=R162)</f>
        <v>1</v>
      </c>
    </row>
    <row r="163" spans="1:20" x14ac:dyDescent="0.2">
      <c r="A163" s="18">
        <v>161</v>
      </c>
      <c r="B163" t="s">
        <v>34</v>
      </c>
      <c r="C163" s="2" t="b">
        <v>0</v>
      </c>
      <c r="D163" s="2" t="b">
        <v>0</v>
      </c>
      <c r="E163" t="b">
        <v>0</v>
      </c>
      <c r="F163" t="b">
        <v>0</v>
      </c>
      <c r="G163" t="b">
        <v>0</v>
      </c>
      <c r="H163" s="2" t="b">
        <v>0</v>
      </c>
      <c r="I163">
        <v>0.17</v>
      </c>
      <c r="J163" t="s">
        <v>2</v>
      </c>
      <c r="K163">
        <v>0.08</v>
      </c>
      <c r="L163">
        <v>0.17</v>
      </c>
      <c r="M163">
        <v>0.21</v>
      </c>
      <c r="N163" t="b">
        <v>1</v>
      </c>
      <c r="O163" t="b">
        <v>1</v>
      </c>
      <c r="P163" t="b">
        <v>1</v>
      </c>
      <c r="R163" t="s">
        <v>34</v>
      </c>
      <c r="T163" t="b">
        <f>(B163=R163)</f>
        <v>1</v>
      </c>
    </row>
    <row r="164" spans="1:20" x14ac:dyDescent="0.2">
      <c r="A164" s="18">
        <v>162</v>
      </c>
      <c r="B164" t="s">
        <v>84</v>
      </c>
      <c r="C164" s="2" t="b">
        <v>0</v>
      </c>
      <c r="D164" s="2" t="b">
        <v>0</v>
      </c>
      <c r="E164" t="b">
        <v>0</v>
      </c>
      <c r="F164" t="b">
        <v>0</v>
      </c>
      <c r="G164" t="b">
        <v>1</v>
      </c>
      <c r="H164" s="2" t="b">
        <v>1</v>
      </c>
      <c r="I164">
        <v>5</v>
      </c>
      <c r="J164" t="s">
        <v>306</v>
      </c>
      <c r="K164">
        <v>0</v>
      </c>
      <c r="M164">
        <v>10</v>
      </c>
      <c r="N164" t="b">
        <v>0</v>
      </c>
      <c r="O164" t="b">
        <v>1</v>
      </c>
      <c r="P164" t="b">
        <v>0</v>
      </c>
      <c r="R164" t="s">
        <v>84</v>
      </c>
      <c r="S164" s="15" t="s">
        <v>283</v>
      </c>
      <c r="T164" t="b">
        <f>(B164=R164)</f>
        <v>1</v>
      </c>
    </row>
    <row r="165" spans="1:20" x14ac:dyDescent="0.2">
      <c r="A165" s="18">
        <v>163</v>
      </c>
      <c r="B165" t="s">
        <v>290</v>
      </c>
      <c r="C165" s="2" t="b">
        <v>0</v>
      </c>
      <c r="D165" s="2" t="b">
        <v>0</v>
      </c>
      <c r="E165" t="b">
        <v>0</v>
      </c>
      <c r="F165" t="b">
        <v>0</v>
      </c>
      <c r="G165" t="b">
        <v>1</v>
      </c>
      <c r="H165" s="2" t="b">
        <v>0</v>
      </c>
      <c r="I165">
        <v>750000</v>
      </c>
      <c r="J165" t="s">
        <v>306</v>
      </c>
      <c r="K165">
        <v>500000</v>
      </c>
      <c r="M165">
        <v>1000000</v>
      </c>
      <c r="N165" t="b">
        <v>0</v>
      </c>
      <c r="O165" t="b">
        <v>1</v>
      </c>
      <c r="P165" t="b">
        <v>0</v>
      </c>
      <c r="R165" t="s">
        <v>290</v>
      </c>
      <c r="S165" s="15" t="s">
        <v>284</v>
      </c>
      <c r="T165" t="b">
        <f>(B165=R165)</f>
        <v>1</v>
      </c>
    </row>
    <row r="166" spans="1:20" x14ac:dyDescent="0.2">
      <c r="A166" s="18">
        <v>164</v>
      </c>
      <c r="B166" t="s">
        <v>608</v>
      </c>
      <c r="C166" s="2" t="b">
        <v>0</v>
      </c>
      <c r="D166" s="2" t="b">
        <v>0</v>
      </c>
      <c r="E166" t="b">
        <v>0</v>
      </c>
      <c r="F166" t="b">
        <v>0</v>
      </c>
      <c r="G166" t="b">
        <v>1</v>
      </c>
      <c r="H166" s="2" t="b">
        <v>0</v>
      </c>
      <c r="I166">
        <v>6500</v>
      </c>
      <c r="J166" t="s">
        <v>306</v>
      </c>
      <c r="K166">
        <v>6077</v>
      </c>
      <c r="M166">
        <v>6667</v>
      </c>
      <c r="N166" t="b">
        <v>0</v>
      </c>
      <c r="O166" t="b">
        <v>1</v>
      </c>
      <c r="P166" t="b">
        <v>0</v>
      </c>
      <c r="R166" t="s">
        <v>608</v>
      </c>
      <c r="S166" s="15" t="s">
        <v>285</v>
      </c>
      <c r="T166" t="b">
        <f>(B166=R166)</f>
        <v>1</v>
      </c>
    </row>
  </sheetData>
  <autoFilter ref="N1:P166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53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U42" sqref="U42"/>
    </sheetView>
  </sheetViews>
  <sheetFormatPr baseColWidth="10" defaultColWidth="8.83203125" defaultRowHeight="15" x14ac:dyDescent="0.2"/>
  <cols>
    <col min="2" max="2" width="87.5" bestFit="1" customWidth="1"/>
    <col min="3" max="3" width="8.83203125" style="2"/>
    <col min="4" max="4" width="8.83203125" style="2" customWidth="1"/>
    <col min="8" max="8" width="8.83203125" style="2" customWidth="1"/>
    <col min="17" max="17" width="8.83203125" customWidth="1"/>
    <col min="18" max="18" width="89" bestFit="1" customWidth="1"/>
    <col min="19" max="19" width="46.33203125" style="9" bestFit="1" customWidth="1"/>
  </cols>
  <sheetData>
    <row r="1" spans="1:20" x14ac:dyDescent="0.2">
      <c r="B1" s="18" t="s">
        <v>0</v>
      </c>
      <c r="C1" s="1" t="s">
        <v>1</v>
      </c>
      <c r="D1" s="1" t="s">
        <v>2</v>
      </c>
      <c r="E1" s="18" t="s">
        <v>3</v>
      </c>
      <c r="F1" s="18" t="s">
        <v>4</v>
      </c>
      <c r="G1" s="18" t="s">
        <v>5</v>
      </c>
      <c r="H1" s="1" t="s">
        <v>6</v>
      </c>
      <c r="I1" s="18" t="s">
        <v>130</v>
      </c>
      <c r="J1" s="18" t="s">
        <v>131</v>
      </c>
      <c r="K1" s="18" t="s">
        <v>132</v>
      </c>
      <c r="L1" s="18" t="s">
        <v>133</v>
      </c>
      <c r="M1" s="18" t="s">
        <v>134</v>
      </c>
      <c r="N1" s="18" t="s">
        <v>127</v>
      </c>
      <c r="O1" s="18" t="s">
        <v>128</v>
      </c>
      <c r="P1" s="18" t="s">
        <v>129</v>
      </c>
      <c r="R1" s="6" t="s">
        <v>0</v>
      </c>
      <c r="S1" s="17" t="s">
        <v>286</v>
      </c>
      <c r="T1" s="7" t="s">
        <v>126</v>
      </c>
    </row>
    <row r="2" spans="1:20" x14ac:dyDescent="0.2">
      <c r="A2" s="18">
        <v>0</v>
      </c>
      <c r="B2" t="s">
        <v>92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306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92</v>
      </c>
      <c r="T2" t="b">
        <f>(B2=R2)</f>
        <v>1</v>
      </c>
    </row>
    <row r="3" spans="1:20" x14ac:dyDescent="0.2">
      <c r="A3" s="18">
        <v>1</v>
      </c>
      <c r="B3" t="s">
        <v>98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306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98</v>
      </c>
      <c r="T3" t="b">
        <f>(B3=R3)</f>
        <v>1</v>
      </c>
    </row>
    <row r="4" spans="1:20" x14ac:dyDescent="0.2">
      <c r="A4" s="18">
        <v>2</v>
      </c>
      <c r="B4" t="s">
        <v>97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306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97</v>
      </c>
      <c r="T4" t="b">
        <f>(B4=R4)</f>
        <v>1</v>
      </c>
    </row>
    <row r="5" spans="1:20" x14ac:dyDescent="0.2">
      <c r="A5" s="18">
        <v>3</v>
      </c>
      <c r="B5" t="s">
        <v>476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306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476</v>
      </c>
      <c r="T5" t="b">
        <f>(B5=R5)</f>
        <v>1</v>
      </c>
    </row>
    <row r="6" spans="1:20" x14ac:dyDescent="0.2">
      <c r="A6" s="18">
        <v>4</v>
      </c>
      <c r="B6" t="s">
        <v>477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477</v>
      </c>
      <c r="T6" t="b">
        <f>(B6=R6)</f>
        <v>1</v>
      </c>
    </row>
    <row r="7" spans="1:20" x14ac:dyDescent="0.2">
      <c r="A7" s="18">
        <v>5</v>
      </c>
      <c r="B7" t="s">
        <v>478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478</v>
      </c>
      <c r="T7" t="b">
        <f>(B7=R7)</f>
        <v>1</v>
      </c>
    </row>
    <row r="8" spans="1:20" x14ac:dyDescent="0.2">
      <c r="A8" s="18">
        <v>6</v>
      </c>
      <c r="B8" t="s">
        <v>479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306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479</v>
      </c>
      <c r="T8" t="b">
        <f>(B8=R8)</f>
        <v>1</v>
      </c>
    </row>
    <row r="9" spans="1:20" x14ac:dyDescent="0.2">
      <c r="A9" s="18">
        <v>7</v>
      </c>
      <c r="B9" t="s">
        <v>480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306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480</v>
      </c>
      <c r="T9" t="b">
        <f>(B9=R9)</f>
        <v>1</v>
      </c>
    </row>
    <row r="10" spans="1:20" x14ac:dyDescent="0.2">
      <c r="A10" s="18">
        <v>8</v>
      </c>
      <c r="B10" t="s">
        <v>481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306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481</v>
      </c>
      <c r="T10" t="b">
        <f>(B10=R10)</f>
        <v>1</v>
      </c>
    </row>
    <row r="11" spans="1:20" x14ac:dyDescent="0.2">
      <c r="A11" s="18">
        <v>9</v>
      </c>
      <c r="B11" t="s">
        <v>482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306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482</v>
      </c>
      <c r="T11" t="b">
        <f>(B11=R11)</f>
        <v>1</v>
      </c>
    </row>
    <row r="12" spans="1:20" x14ac:dyDescent="0.2">
      <c r="A12" s="18">
        <v>10</v>
      </c>
      <c r="B12" t="s">
        <v>93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306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93</v>
      </c>
      <c r="T12" t="b">
        <f>(B12=R12)</f>
        <v>1</v>
      </c>
    </row>
    <row r="13" spans="1:20" x14ac:dyDescent="0.2">
      <c r="A13" s="18">
        <v>11</v>
      </c>
      <c r="B13" t="s">
        <v>483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483</v>
      </c>
      <c r="T13" t="b">
        <f>(B13=R13)</f>
        <v>1</v>
      </c>
    </row>
    <row r="14" spans="1:20" x14ac:dyDescent="0.2">
      <c r="A14" s="18">
        <v>12</v>
      </c>
      <c r="B14" t="s">
        <v>484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484</v>
      </c>
      <c r="T14" t="b">
        <f>(B14=R14)</f>
        <v>1</v>
      </c>
    </row>
    <row r="15" spans="1:20" x14ac:dyDescent="0.2">
      <c r="A15" s="18">
        <v>13</v>
      </c>
      <c r="B15" t="s">
        <v>485</v>
      </c>
      <c r="C15" s="2" t="b">
        <v>0</v>
      </c>
      <c r="D15" s="2" t="b">
        <v>0</v>
      </c>
      <c r="E15" t="b">
        <v>0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485</v>
      </c>
      <c r="T15" t="b">
        <f t="shared" ref="T15:T78" si="0">(B15=R15)</f>
        <v>1</v>
      </c>
    </row>
    <row r="16" spans="1:20" x14ac:dyDescent="0.2">
      <c r="A16" s="18">
        <v>14</v>
      </c>
      <c r="B16" t="s">
        <v>94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94</v>
      </c>
      <c r="T16" t="b">
        <f t="shared" si="0"/>
        <v>1</v>
      </c>
    </row>
    <row r="17" spans="1:20" x14ac:dyDescent="0.2">
      <c r="A17" s="18">
        <v>15</v>
      </c>
      <c r="B17" t="s">
        <v>486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306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486</v>
      </c>
      <c r="T17" t="b">
        <f t="shared" si="0"/>
        <v>1</v>
      </c>
    </row>
    <row r="18" spans="1:20" x14ac:dyDescent="0.2">
      <c r="A18" s="18">
        <v>16</v>
      </c>
      <c r="B18" t="s">
        <v>487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306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487</v>
      </c>
      <c r="T18" t="b">
        <f t="shared" si="0"/>
        <v>1</v>
      </c>
    </row>
    <row r="19" spans="1:20" x14ac:dyDescent="0.2">
      <c r="A19" s="18">
        <v>17</v>
      </c>
      <c r="B19" t="s">
        <v>99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99</v>
      </c>
      <c r="T19" t="b">
        <f t="shared" si="0"/>
        <v>1</v>
      </c>
    </row>
    <row r="20" spans="1:20" x14ac:dyDescent="0.2">
      <c r="A20" s="18">
        <v>18</v>
      </c>
      <c r="B20" t="s">
        <v>95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95</v>
      </c>
      <c r="T20" t="b">
        <f t="shared" si="0"/>
        <v>1</v>
      </c>
    </row>
    <row r="21" spans="1:20" x14ac:dyDescent="0.2">
      <c r="A21" s="18">
        <v>19</v>
      </c>
      <c r="B21" t="s">
        <v>100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100</v>
      </c>
      <c r="T21" t="b">
        <f t="shared" si="0"/>
        <v>1</v>
      </c>
    </row>
    <row r="22" spans="1:20" x14ac:dyDescent="0.2">
      <c r="A22" s="18">
        <v>20</v>
      </c>
      <c r="B22" t="s">
        <v>96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96</v>
      </c>
      <c r="T22" t="b">
        <f t="shared" si="0"/>
        <v>1</v>
      </c>
    </row>
    <row r="23" spans="1:20" x14ac:dyDescent="0.2">
      <c r="A23" s="18">
        <v>21</v>
      </c>
      <c r="B23" t="s">
        <v>488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306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488</v>
      </c>
      <c r="T23" t="b">
        <f t="shared" si="0"/>
        <v>1</v>
      </c>
    </row>
    <row r="24" spans="1:20" x14ac:dyDescent="0.2">
      <c r="A24" s="18">
        <v>22</v>
      </c>
      <c r="B24" t="s">
        <v>489</v>
      </c>
      <c r="C24" s="2" t="b">
        <v>0</v>
      </c>
      <c r="D24" s="2" t="b">
        <v>0</v>
      </c>
      <c r="E24" t="b">
        <v>0</v>
      </c>
      <c r="F24" t="b">
        <v>1</v>
      </c>
      <c r="G24" t="b">
        <v>0</v>
      </c>
      <c r="H24" s="2" t="b">
        <v>0</v>
      </c>
      <c r="I24">
        <v>0.25</v>
      </c>
      <c r="J24" t="s">
        <v>306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489</v>
      </c>
      <c r="T24" t="b">
        <f t="shared" si="0"/>
        <v>1</v>
      </c>
    </row>
    <row r="25" spans="1:20" x14ac:dyDescent="0.2">
      <c r="A25" s="18">
        <v>23</v>
      </c>
      <c r="B25" t="s">
        <v>490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306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490</v>
      </c>
      <c r="T25" t="b">
        <f t="shared" si="0"/>
        <v>1</v>
      </c>
    </row>
    <row r="26" spans="1:20" x14ac:dyDescent="0.2">
      <c r="A26" s="18">
        <v>24</v>
      </c>
      <c r="B26" t="s">
        <v>491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306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491</v>
      </c>
      <c r="T26" t="b">
        <f t="shared" si="0"/>
        <v>1</v>
      </c>
    </row>
    <row r="27" spans="1:20" x14ac:dyDescent="0.2">
      <c r="A27" s="18">
        <v>25</v>
      </c>
      <c r="B27" t="s">
        <v>91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t="s">
        <v>91</v>
      </c>
      <c r="T27" t="b">
        <f t="shared" si="0"/>
        <v>1</v>
      </c>
    </row>
    <row r="28" spans="1:20" x14ac:dyDescent="0.2">
      <c r="A28" s="18">
        <v>26</v>
      </c>
      <c r="B28" t="s">
        <v>379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307</v>
      </c>
      <c r="K28">
        <v>1</v>
      </c>
      <c r="L28">
        <v>4</v>
      </c>
      <c r="M28">
        <v>18.795999999999999</v>
      </c>
      <c r="N28" t="b">
        <v>1</v>
      </c>
      <c r="O28" t="b">
        <v>1</v>
      </c>
      <c r="P28" t="b">
        <v>1</v>
      </c>
      <c r="R28" t="s">
        <v>379</v>
      </c>
      <c r="T28" t="b">
        <f t="shared" si="0"/>
        <v>1</v>
      </c>
    </row>
    <row r="29" spans="1:20" x14ac:dyDescent="0.2">
      <c r="A29" s="18">
        <v>27</v>
      </c>
      <c r="B29" t="s">
        <v>291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306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291</v>
      </c>
      <c r="T29" t="b">
        <f t="shared" si="0"/>
        <v>1</v>
      </c>
    </row>
    <row r="30" spans="1:20" x14ac:dyDescent="0.2">
      <c r="A30" s="18">
        <v>28</v>
      </c>
      <c r="B30" t="s">
        <v>121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>
        <v>2.8158300000000002E-4</v>
      </c>
      <c r="J30" t="s">
        <v>306</v>
      </c>
      <c r="K30">
        <v>2.4911300000000003E-4</v>
      </c>
      <c r="M30">
        <v>3.4198300000000002E-4</v>
      </c>
      <c r="N30" t="b">
        <v>0</v>
      </c>
      <c r="O30" t="b">
        <v>0</v>
      </c>
      <c r="P30" t="b">
        <v>1</v>
      </c>
      <c r="R30" t="s">
        <v>121</v>
      </c>
      <c r="S30" s="8" t="s">
        <v>337</v>
      </c>
      <c r="T30" t="b">
        <f t="shared" si="0"/>
        <v>1</v>
      </c>
    </row>
    <row r="31" spans="1:20" x14ac:dyDescent="0.2">
      <c r="A31" s="18">
        <v>29</v>
      </c>
      <c r="B31" t="s">
        <v>118</v>
      </c>
      <c r="C31" s="2" t="b">
        <v>1</v>
      </c>
      <c r="D31" s="2" t="b">
        <v>0</v>
      </c>
      <c r="E31" t="b">
        <v>0</v>
      </c>
      <c r="F31" t="b">
        <v>0</v>
      </c>
      <c r="G31" t="b">
        <v>0</v>
      </c>
      <c r="H31" s="2" t="b">
        <v>0</v>
      </c>
      <c r="I31">
        <v>0.41666666699999999</v>
      </c>
      <c r="J31" t="s">
        <v>2</v>
      </c>
      <c r="K31">
        <v>0.16666666699999999</v>
      </c>
      <c r="L31">
        <v>0.41666666699999999</v>
      </c>
      <c r="M31">
        <v>1.0416666670000001</v>
      </c>
      <c r="N31" t="b">
        <v>0</v>
      </c>
      <c r="O31" t="b">
        <v>0</v>
      </c>
      <c r="P31" t="b">
        <v>1</v>
      </c>
      <c r="R31" t="s">
        <v>118</v>
      </c>
      <c r="S31" s="8" t="s">
        <v>338</v>
      </c>
      <c r="T31" t="b">
        <f t="shared" si="0"/>
        <v>1</v>
      </c>
    </row>
    <row r="32" spans="1:20" x14ac:dyDescent="0.2">
      <c r="A32" s="18">
        <v>30</v>
      </c>
      <c r="B32" t="s">
        <v>115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4.1666666999999998E-2</v>
      </c>
      <c r="J32" t="s">
        <v>306</v>
      </c>
      <c r="K32">
        <v>1.4583333E-2</v>
      </c>
      <c r="M32">
        <v>0.125</v>
      </c>
      <c r="N32" t="b">
        <v>0</v>
      </c>
      <c r="O32" t="b">
        <v>0</v>
      </c>
      <c r="P32" t="b">
        <v>1</v>
      </c>
      <c r="R32" t="s">
        <v>115</v>
      </c>
      <c r="S32" s="8" t="s">
        <v>339</v>
      </c>
      <c r="T32" t="b">
        <f t="shared" si="0"/>
        <v>1</v>
      </c>
    </row>
    <row r="33" spans="1:20" x14ac:dyDescent="0.2">
      <c r="A33" s="18">
        <v>31</v>
      </c>
      <c r="B33" t="s">
        <v>492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0</v>
      </c>
      <c r="O33" t="b">
        <v>0</v>
      </c>
      <c r="P33" t="b">
        <v>1</v>
      </c>
      <c r="R33" t="s">
        <v>492</v>
      </c>
      <c r="S33" s="8" t="s">
        <v>340</v>
      </c>
      <c r="T33" t="b">
        <f t="shared" si="0"/>
        <v>1</v>
      </c>
    </row>
    <row r="34" spans="1:20" x14ac:dyDescent="0.2">
      <c r="A34" s="18">
        <v>32</v>
      </c>
      <c r="B34" t="s">
        <v>493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>
        <v>0.7</v>
      </c>
      <c r="J34" t="s">
        <v>2</v>
      </c>
      <c r="K34">
        <v>0.6</v>
      </c>
      <c r="L34">
        <v>0.7</v>
      </c>
      <c r="M34">
        <v>0.8</v>
      </c>
      <c r="N34" t="b">
        <v>0</v>
      </c>
      <c r="O34" t="b">
        <v>0</v>
      </c>
      <c r="P34" t="b">
        <v>1</v>
      </c>
      <c r="R34" t="s">
        <v>493</v>
      </c>
      <c r="S34" s="8" t="s">
        <v>341</v>
      </c>
      <c r="T34" t="b">
        <f t="shared" si="0"/>
        <v>1</v>
      </c>
    </row>
    <row r="35" spans="1:20" x14ac:dyDescent="0.2">
      <c r="A35" s="18">
        <v>33</v>
      </c>
      <c r="B35" t="s">
        <v>494</v>
      </c>
      <c r="C35" s="2" t="b">
        <v>0</v>
      </c>
      <c r="D35" s="2" t="b">
        <v>0</v>
      </c>
      <c r="E35" t="b">
        <v>1</v>
      </c>
      <c r="F35" t="b">
        <v>1</v>
      </c>
      <c r="G35" t="b">
        <v>1</v>
      </c>
      <c r="H35" s="2" t="b">
        <v>0</v>
      </c>
      <c r="I35">
        <v>0.8</v>
      </c>
      <c r="J35" t="s">
        <v>2</v>
      </c>
      <c r="K35">
        <v>0.7</v>
      </c>
      <c r="L35">
        <v>0.8</v>
      </c>
      <c r="M35">
        <v>0.9</v>
      </c>
      <c r="N35" t="b">
        <v>0</v>
      </c>
      <c r="O35" t="b">
        <v>0</v>
      </c>
      <c r="P35" t="b">
        <v>1</v>
      </c>
      <c r="R35" t="s">
        <v>494</v>
      </c>
      <c r="S35" s="8" t="s">
        <v>342</v>
      </c>
      <c r="T35" t="b">
        <f t="shared" si="0"/>
        <v>1</v>
      </c>
    </row>
    <row r="36" spans="1:20" x14ac:dyDescent="0.2">
      <c r="A36" s="18">
        <v>34</v>
      </c>
      <c r="B36" t="s">
        <v>609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>
        <v>0.11</v>
      </c>
      <c r="J36" t="s">
        <v>2</v>
      </c>
      <c r="K36">
        <v>4.0000000000000001E-3</v>
      </c>
      <c r="L36">
        <v>0.11</v>
      </c>
      <c r="M36">
        <v>0.27</v>
      </c>
      <c r="N36" t="b">
        <v>0</v>
      </c>
      <c r="O36" t="b">
        <v>0</v>
      </c>
      <c r="P36" t="b">
        <v>1</v>
      </c>
      <c r="S36" s="8"/>
      <c r="T36" t="b">
        <f t="shared" si="0"/>
        <v>0</v>
      </c>
    </row>
    <row r="37" spans="1:20" x14ac:dyDescent="0.2">
      <c r="A37" s="18">
        <v>35</v>
      </c>
      <c r="B37" t="s">
        <v>495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0</v>
      </c>
      <c r="O37" t="b">
        <v>0</v>
      </c>
      <c r="P37" t="b">
        <v>1</v>
      </c>
      <c r="R37" t="s">
        <v>495</v>
      </c>
      <c r="S37" s="8" t="s">
        <v>343</v>
      </c>
      <c r="T37" t="b">
        <f t="shared" si="0"/>
        <v>1</v>
      </c>
    </row>
    <row r="38" spans="1:20" x14ac:dyDescent="0.2">
      <c r="A38" s="18">
        <v>36</v>
      </c>
      <c r="B38" t="s">
        <v>292</v>
      </c>
      <c r="C38" s="2" t="b">
        <v>0</v>
      </c>
      <c r="D38" s="2" t="b">
        <v>0</v>
      </c>
      <c r="E38" t="b">
        <v>0</v>
      </c>
      <c r="F38" t="b">
        <v>1</v>
      </c>
      <c r="G38" t="b">
        <v>1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0</v>
      </c>
      <c r="O38" t="b">
        <v>0</v>
      </c>
      <c r="P38" t="b">
        <v>1</v>
      </c>
      <c r="R38" t="s">
        <v>292</v>
      </c>
      <c r="S38" s="8" t="s">
        <v>300</v>
      </c>
      <c r="T38" t="b">
        <f t="shared" si="0"/>
        <v>1</v>
      </c>
    </row>
    <row r="39" spans="1:20" x14ac:dyDescent="0.2">
      <c r="A39" s="18">
        <v>37</v>
      </c>
      <c r="B39" t="s">
        <v>496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0</v>
      </c>
      <c r="O39" t="b">
        <v>0</v>
      </c>
      <c r="P39" t="b">
        <v>1</v>
      </c>
      <c r="R39" t="s">
        <v>496</v>
      </c>
      <c r="S39" s="8" t="s">
        <v>301</v>
      </c>
      <c r="T39" t="b">
        <f t="shared" si="0"/>
        <v>1</v>
      </c>
    </row>
    <row r="40" spans="1:20" x14ac:dyDescent="0.2">
      <c r="A40" s="18">
        <v>38</v>
      </c>
      <c r="B40" t="s">
        <v>497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H40" s="2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0</v>
      </c>
      <c r="O40" t="b">
        <v>0</v>
      </c>
      <c r="P40" t="b">
        <v>1</v>
      </c>
      <c r="R40" t="s">
        <v>497</v>
      </c>
      <c r="S40" s="8" t="s">
        <v>302</v>
      </c>
      <c r="T40" t="b">
        <f t="shared" si="0"/>
        <v>1</v>
      </c>
    </row>
    <row r="41" spans="1:20" x14ac:dyDescent="0.2">
      <c r="A41" s="18">
        <v>39</v>
      </c>
      <c r="B41" t="s">
        <v>498</v>
      </c>
      <c r="C41" s="2" t="b">
        <v>0</v>
      </c>
      <c r="D41" s="2" t="b">
        <v>0</v>
      </c>
      <c r="E41" t="b">
        <v>0</v>
      </c>
      <c r="F41" t="b">
        <v>1</v>
      </c>
      <c r="G41" t="b">
        <v>0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498</v>
      </c>
      <c r="T41" t="b">
        <f t="shared" si="0"/>
        <v>1</v>
      </c>
    </row>
    <row r="42" spans="1:20" x14ac:dyDescent="0.2">
      <c r="A42" s="18">
        <v>40</v>
      </c>
      <c r="B42" t="s">
        <v>107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306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107</v>
      </c>
      <c r="T42" t="b">
        <f t="shared" si="0"/>
        <v>1</v>
      </c>
    </row>
    <row r="43" spans="1:20" x14ac:dyDescent="0.2">
      <c r="A43" s="18">
        <v>41</v>
      </c>
      <c r="B43" t="s">
        <v>109</v>
      </c>
      <c r="C43" s="2" t="b">
        <v>0</v>
      </c>
      <c r="D43" s="2" t="b">
        <v>0</v>
      </c>
      <c r="E43" t="b">
        <v>1</v>
      </c>
      <c r="F43" t="b">
        <v>1</v>
      </c>
      <c r="G43" t="b">
        <v>1</v>
      </c>
      <c r="H43" s="2" t="b">
        <v>0</v>
      </c>
      <c r="I43">
        <v>3</v>
      </c>
      <c r="J43" t="s">
        <v>306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109</v>
      </c>
      <c r="T43" t="b">
        <f t="shared" si="0"/>
        <v>1</v>
      </c>
    </row>
    <row r="44" spans="1:20" x14ac:dyDescent="0.2">
      <c r="A44" s="18">
        <v>42</v>
      </c>
      <c r="B44" t="s">
        <v>365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3.5</v>
      </c>
      <c r="J44" t="s">
        <v>2</v>
      </c>
      <c r="K44">
        <v>1</v>
      </c>
      <c r="L44">
        <v>3.5</v>
      </c>
      <c r="M44">
        <v>9</v>
      </c>
      <c r="N44" t="b">
        <v>0</v>
      </c>
      <c r="O44" t="b">
        <v>0</v>
      </c>
      <c r="P44" t="b">
        <v>1</v>
      </c>
      <c r="R44" t="s">
        <v>365</v>
      </c>
      <c r="S44" s="8" t="s">
        <v>344</v>
      </c>
      <c r="T44" t="b">
        <f t="shared" si="0"/>
        <v>1</v>
      </c>
    </row>
    <row r="45" spans="1:20" x14ac:dyDescent="0.2">
      <c r="A45" s="18">
        <v>43</v>
      </c>
      <c r="B45" t="s">
        <v>499</v>
      </c>
      <c r="C45" s="2" t="b">
        <v>0</v>
      </c>
      <c r="D45" s="2" t="b">
        <v>0</v>
      </c>
      <c r="E45" t="b">
        <v>1</v>
      </c>
      <c r="F45" t="b">
        <v>1</v>
      </c>
      <c r="G45" t="b">
        <v>1</v>
      </c>
      <c r="H45" s="2" t="b">
        <v>0</v>
      </c>
      <c r="I45">
        <v>0.05</v>
      </c>
      <c r="J45" t="s">
        <v>306</v>
      </c>
      <c r="K45">
        <v>0</v>
      </c>
      <c r="M45">
        <v>7.0000000000000007E-2</v>
      </c>
      <c r="N45" t="b">
        <v>0</v>
      </c>
      <c r="O45" t="b">
        <v>0</v>
      </c>
      <c r="P45" t="b">
        <v>1</v>
      </c>
      <c r="R45" t="s">
        <v>499</v>
      </c>
      <c r="S45" s="8" t="s">
        <v>345</v>
      </c>
      <c r="T45" t="b">
        <f t="shared" si="0"/>
        <v>1</v>
      </c>
    </row>
    <row r="46" spans="1:20" x14ac:dyDescent="0.2">
      <c r="A46" s="18">
        <v>44</v>
      </c>
      <c r="B46" t="s">
        <v>120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>
        <v>7.57</v>
      </c>
      <c r="J46" t="s">
        <v>306</v>
      </c>
      <c r="K46">
        <v>7.3</v>
      </c>
      <c r="M46">
        <v>8.1</v>
      </c>
      <c r="N46" t="b">
        <v>0</v>
      </c>
      <c r="O46" t="b">
        <v>0</v>
      </c>
      <c r="P46" t="b">
        <v>1</v>
      </c>
      <c r="R46" t="s">
        <v>120</v>
      </c>
      <c r="S46" s="8" t="s">
        <v>346</v>
      </c>
      <c r="T46" t="b">
        <f t="shared" si="0"/>
        <v>1</v>
      </c>
    </row>
    <row r="47" spans="1:20" x14ac:dyDescent="0.2">
      <c r="A47" s="18">
        <v>45</v>
      </c>
      <c r="B47" t="s">
        <v>119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0.75</v>
      </c>
      <c r="J47" t="s">
        <v>306</v>
      </c>
      <c r="K47">
        <v>0.5</v>
      </c>
      <c r="M47">
        <v>1</v>
      </c>
      <c r="N47" t="b">
        <v>0</v>
      </c>
      <c r="O47" t="b">
        <v>0</v>
      </c>
      <c r="P47" t="b">
        <v>1</v>
      </c>
      <c r="R47" t="s">
        <v>119</v>
      </c>
      <c r="S47" s="8" t="s">
        <v>347</v>
      </c>
      <c r="T47" t="b">
        <f t="shared" si="0"/>
        <v>1</v>
      </c>
    </row>
    <row r="48" spans="1:20" x14ac:dyDescent="0.2">
      <c r="A48" s="18">
        <v>46</v>
      </c>
      <c r="B48" t="s">
        <v>373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2</v>
      </c>
      <c r="J48" t="s">
        <v>306</v>
      </c>
      <c r="K48">
        <v>1</v>
      </c>
      <c r="M48">
        <v>4</v>
      </c>
      <c r="N48" t="b">
        <v>0</v>
      </c>
      <c r="O48" t="b">
        <v>0</v>
      </c>
      <c r="P48" t="b">
        <v>1</v>
      </c>
      <c r="R48" t="s">
        <v>373</v>
      </c>
      <c r="S48" s="8" t="s">
        <v>348</v>
      </c>
      <c r="T48" t="b">
        <f t="shared" si="0"/>
        <v>1</v>
      </c>
    </row>
    <row r="49" spans="1:20" x14ac:dyDescent="0.2">
      <c r="A49" s="18">
        <v>47</v>
      </c>
      <c r="B49" t="s">
        <v>374</v>
      </c>
      <c r="C49" s="2" t="b">
        <v>0</v>
      </c>
      <c r="D49" s="2" t="b">
        <v>0</v>
      </c>
      <c r="E49" t="b">
        <v>0</v>
      </c>
      <c r="F49" t="b">
        <v>0</v>
      </c>
      <c r="G49" t="b">
        <v>0</v>
      </c>
      <c r="H49" s="2" t="b">
        <v>0</v>
      </c>
      <c r="I49">
        <v>9</v>
      </c>
      <c r="J49" t="s">
        <v>306</v>
      </c>
      <c r="K49">
        <v>8.9</v>
      </c>
      <c r="M49">
        <v>9.1</v>
      </c>
      <c r="N49" t="b">
        <v>0</v>
      </c>
      <c r="O49" t="b">
        <v>0</v>
      </c>
      <c r="P49" t="b">
        <v>1</v>
      </c>
      <c r="R49" t="s">
        <v>374</v>
      </c>
      <c r="S49" s="8" t="s">
        <v>349</v>
      </c>
      <c r="T49" t="b">
        <f t="shared" si="0"/>
        <v>1</v>
      </c>
    </row>
    <row r="50" spans="1:20" x14ac:dyDescent="0.2">
      <c r="A50" s="18">
        <v>48</v>
      </c>
      <c r="B50" t="s">
        <v>610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0.1</v>
      </c>
      <c r="J50" t="s">
        <v>2</v>
      </c>
      <c r="K50">
        <v>0.05</v>
      </c>
      <c r="L50">
        <v>0.1</v>
      </c>
      <c r="M50">
        <v>0.15</v>
      </c>
      <c r="N50" t="b">
        <v>0</v>
      </c>
      <c r="O50" t="b">
        <v>0</v>
      </c>
      <c r="P50" t="b">
        <v>1</v>
      </c>
      <c r="S50" s="8"/>
      <c r="T50" t="b">
        <f t="shared" si="0"/>
        <v>0</v>
      </c>
    </row>
    <row r="51" spans="1:20" x14ac:dyDescent="0.2">
      <c r="A51" s="18">
        <v>49</v>
      </c>
      <c r="B51" t="s">
        <v>500</v>
      </c>
      <c r="C51" s="10" t="b">
        <v>0</v>
      </c>
      <c r="D51" s="10" t="b">
        <v>0</v>
      </c>
      <c r="E51" t="b">
        <v>0</v>
      </c>
      <c r="F51" t="b">
        <v>1</v>
      </c>
      <c r="G51" t="b">
        <v>0</v>
      </c>
      <c r="H51" s="10" t="b">
        <v>0</v>
      </c>
      <c r="I51">
        <v>5.0000000000000001E-4</v>
      </c>
      <c r="J51" t="s">
        <v>306</v>
      </c>
      <c r="K51">
        <v>0</v>
      </c>
      <c r="M51">
        <v>1E-3</v>
      </c>
      <c r="N51" t="b">
        <v>0</v>
      </c>
      <c r="O51" t="b">
        <v>0</v>
      </c>
      <c r="P51" t="b">
        <v>1</v>
      </c>
      <c r="R51" t="s">
        <v>500</v>
      </c>
      <c r="S51" s="8" t="s">
        <v>350</v>
      </c>
      <c r="T51" t="b">
        <f t="shared" si="0"/>
        <v>1</v>
      </c>
    </row>
    <row r="52" spans="1:20" x14ac:dyDescent="0.2">
      <c r="A52" s="18">
        <v>50</v>
      </c>
      <c r="B52" t="s">
        <v>116</v>
      </c>
      <c r="C52" s="10" t="b">
        <v>0</v>
      </c>
      <c r="D52" s="10" t="b">
        <v>0</v>
      </c>
      <c r="E52" t="b">
        <v>0</v>
      </c>
      <c r="F52" t="b">
        <v>1</v>
      </c>
      <c r="G52" t="b">
        <v>1</v>
      </c>
      <c r="H52" s="10" t="b">
        <v>0</v>
      </c>
      <c r="I52">
        <v>0.1</v>
      </c>
      <c r="J52" t="s">
        <v>306</v>
      </c>
      <c r="K52">
        <v>7.0000000000000007E-2</v>
      </c>
      <c r="M52">
        <v>0.13</v>
      </c>
      <c r="N52" t="b">
        <v>0</v>
      </c>
      <c r="O52" t="b">
        <v>0</v>
      </c>
      <c r="P52" t="b">
        <v>1</v>
      </c>
      <c r="R52" t="s">
        <v>116</v>
      </c>
      <c r="S52" s="8" t="s">
        <v>351</v>
      </c>
      <c r="T52" t="b">
        <f t="shared" si="0"/>
        <v>1</v>
      </c>
    </row>
    <row r="53" spans="1:20" x14ac:dyDescent="0.2">
      <c r="A53" s="18">
        <v>51</v>
      </c>
      <c r="B53" t="s">
        <v>117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0.01</v>
      </c>
      <c r="J53" t="s">
        <v>306</v>
      </c>
      <c r="K53">
        <v>8.9999999999999993E-3</v>
      </c>
      <c r="M53">
        <v>1.0999999999999999E-2</v>
      </c>
      <c r="N53" t="b">
        <v>0</v>
      </c>
      <c r="O53" t="b">
        <v>0</v>
      </c>
      <c r="P53" t="b">
        <v>1</v>
      </c>
      <c r="R53" t="s">
        <v>117</v>
      </c>
      <c r="S53" s="8" t="s">
        <v>352</v>
      </c>
      <c r="T53" t="b">
        <f t="shared" si="0"/>
        <v>1</v>
      </c>
    </row>
    <row r="54" spans="1:20" x14ac:dyDescent="0.2">
      <c r="A54" s="18">
        <v>52</v>
      </c>
      <c r="B54" t="s">
        <v>113</v>
      </c>
      <c r="C54" s="2" t="b">
        <v>1</v>
      </c>
      <c r="D54" s="2" t="b">
        <v>0</v>
      </c>
      <c r="E54" t="b">
        <v>0</v>
      </c>
      <c r="F54" t="b">
        <v>1</v>
      </c>
      <c r="G54" t="b">
        <v>1</v>
      </c>
      <c r="H54" s="2" t="b">
        <v>0</v>
      </c>
      <c r="I54">
        <v>40000</v>
      </c>
      <c r="J54" t="s">
        <v>306</v>
      </c>
      <c r="K54">
        <v>30000</v>
      </c>
      <c r="M54">
        <v>50000</v>
      </c>
      <c r="N54" t="b">
        <v>1</v>
      </c>
      <c r="O54" t="b">
        <v>0</v>
      </c>
      <c r="P54" t="b">
        <v>1</v>
      </c>
      <c r="R54" t="s">
        <v>113</v>
      </c>
      <c r="T54" t="b">
        <f t="shared" si="0"/>
        <v>1</v>
      </c>
    </row>
    <row r="55" spans="1:20" x14ac:dyDescent="0.2">
      <c r="A55" s="18">
        <v>53</v>
      </c>
      <c r="B55" t="s">
        <v>106</v>
      </c>
      <c r="C55" s="2" t="b">
        <v>0</v>
      </c>
      <c r="D55" s="2" t="b">
        <v>0</v>
      </c>
      <c r="E55" t="b">
        <v>0</v>
      </c>
      <c r="F55" t="b">
        <v>1</v>
      </c>
      <c r="G55" t="b">
        <v>1</v>
      </c>
      <c r="H55" s="2" t="b">
        <v>0</v>
      </c>
      <c r="I55">
        <v>416667</v>
      </c>
      <c r="J55" t="s">
        <v>2</v>
      </c>
      <c r="K55">
        <v>375000</v>
      </c>
      <c r="L55">
        <v>416667</v>
      </c>
      <c r="M55">
        <v>458333</v>
      </c>
      <c r="N55" t="b">
        <v>1</v>
      </c>
      <c r="O55" t="b">
        <v>0</v>
      </c>
      <c r="P55" t="b">
        <v>1</v>
      </c>
      <c r="R55" t="s">
        <v>106</v>
      </c>
      <c r="T55" t="b">
        <f t="shared" si="0"/>
        <v>1</v>
      </c>
    </row>
    <row r="56" spans="1:20" x14ac:dyDescent="0.2">
      <c r="A56" s="18">
        <v>54</v>
      </c>
      <c r="B56" t="s">
        <v>110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0.63</v>
      </c>
      <c r="J56" t="s">
        <v>306</v>
      </c>
      <c r="K56">
        <v>0.31</v>
      </c>
      <c r="M56">
        <v>1.24</v>
      </c>
      <c r="N56" t="b">
        <v>1</v>
      </c>
      <c r="O56" t="b">
        <v>1</v>
      </c>
      <c r="P56" t="b">
        <v>1</v>
      </c>
      <c r="R56" t="s">
        <v>110</v>
      </c>
      <c r="T56" t="b">
        <f t="shared" si="0"/>
        <v>1</v>
      </c>
    </row>
    <row r="57" spans="1:20" x14ac:dyDescent="0.2">
      <c r="A57" s="18">
        <v>55</v>
      </c>
      <c r="B57" t="s">
        <v>105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1750</v>
      </c>
      <c r="J57" t="s">
        <v>306</v>
      </c>
      <c r="K57">
        <v>1500</v>
      </c>
      <c r="M57">
        <v>2000</v>
      </c>
      <c r="N57" t="b">
        <v>1</v>
      </c>
      <c r="O57" t="b">
        <v>1</v>
      </c>
      <c r="P57" t="b">
        <v>1</v>
      </c>
      <c r="R57" t="s">
        <v>105</v>
      </c>
      <c r="T57" t="b">
        <f t="shared" si="0"/>
        <v>1</v>
      </c>
    </row>
    <row r="58" spans="1:20" x14ac:dyDescent="0.2">
      <c r="A58" s="18">
        <v>56</v>
      </c>
      <c r="B58" t="s">
        <v>111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2.64</v>
      </c>
      <c r="J58" t="s">
        <v>306</v>
      </c>
      <c r="K58">
        <v>2.2599999999999998</v>
      </c>
      <c r="M58">
        <v>3.58</v>
      </c>
      <c r="N58" t="b">
        <v>1</v>
      </c>
      <c r="O58" t="b">
        <v>1</v>
      </c>
      <c r="P58" t="b">
        <v>1</v>
      </c>
      <c r="R58" t="s">
        <v>111</v>
      </c>
      <c r="T58" t="b">
        <f t="shared" si="0"/>
        <v>1</v>
      </c>
    </row>
    <row r="59" spans="1:20" x14ac:dyDescent="0.2">
      <c r="A59" s="18">
        <v>57</v>
      </c>
      <c r="B59" t="s">
        <v>108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1600</v>
      </c>
      <c r="J59" t="s">
        <v>306</v>
      </c>
      <c r="K59">
        <v>1520</v>
      </c>
      <c r="M59">
        <v>1680</v>
      </c>
      <c r="N59" t="b">
        <v>1</v>
      </c>
      <c r="O59" t="b">
        <v>1</v>
      </c>
      <c r="P59" t="b">
        <v>1</v>
      </c>
      <c r="R59" t="s">
        <v>108</v>
      </c>
      <c r="T59" t="b">
        <f t="shared" si="0"/>
        <v>1</v>
      </c>
    </row>
    <row r="60" spans="1:20" x14ac:dyDescent="0.2">
      <c r="A60" s="18">
        <v>58</v>
      </c>
      <c r="B60" t="s">
        <v>112</v>
      </c>
      <c r="C60" s="2" t="b">
        <v>0</v>
      </c>
      <c r="D60" s="2" t="b">
        <v>0</v>
      </c>
      <c r="E60" t="b">
        <v>0</v>
      </c>
      <c r="F60" t="b">
        <v>0</v>
      </c>
      <c r="G60" t="b">
        <v>0</v>
      </c>
      <c r="H60" s="2" t="b">
        <v>0</v>
      </c>
      <c r="I60">
        <v>1442</v>
      </c>
      <c r="J60" t="s">
        <v>306</v>
      </c>
      <c r="K60">
        <v>1281</v>
      </c>
      <c r="M60">
        <v>1602</v>
      </c>
      <c r="N60" t="b">
        <v>1</v>
      </c>
      <c r="O60" t="b">
        <v>1</v>
      </c>
      <c r="P60" t="b">
        <v>1</v>
      </c>
      <c r="R60" t="s">
        <v>112</v>
      </c>
      <c r="T60" t="b">
        <f t="shared" si="0"/>
        <v>1</v>
      </c>
    </row>
    <row r="61" spans="1:20" x14ac:dyDescent="0.2">
      <c r="A61" s="18">
        <v>59</v>
      </c>
      <c r="B61" t="s">
        <v>114</v>
      </c>
      <c r="C61" s="2" t="b">
        <v>0</v>
      </c>
      <c r="D61" s="2" t="b">
        <v>0</v>
      </c>
      <c r="E61" t="b">
        <v>0</v>
      </c>
      <c r="F61" t="b">
        <v>0</v>
      </c>
      <c r="G61" t="b">
        <v>0</v>
      </c>
      <c r="H61" s="2" t="b">
        <v>0</v>
      </c>
      <c r="I61">
        <v>7900</v>
      </c>
      <c r="J61" t="s">
        <v>306</v>
      </c>
      <c r="K61">
        <v>7750</v>
      </c>
      <c r="M61">
        <v>8050</v>
      </c>
      <c r="N61" t="b">
        <v>1</v>
      </c>
      <c r="O61" t="b">
        <v>1</v>
      </c>
      <c r="P61" t="b">
        <v>1</v>
      </c>
      <c r="R61" t="s">
        <v>114</v>
      </c>
      <c r="T61" t="b">
        <f t="shared" si="0"/>
        <v>1</v>
      </c>
    </row>
    <row r="62" spans="1:20" x14ac:dyDescent="0.2">
      <c r="A62" s="18">
        <v>60</v>
      </c>
      <c r="B62" t="s">
        <v>328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553</v>
      </c>
      <c r="J62" t="s">
        <v>306</v>
      </c>
      <c r="K62">
        <v>476</v>
      </c>
      <c r="M62">
        <v>630</v>
      </c>
      <c r="N62" t="b">
        <v>0</v>
      </c>
      <c r="O62" t="b">
        <v>0</v>
      </c>
      <c r="P62" t="b">
        <v>1</v>
      </c>
      <c r="R62" t="s">
        <v>328</v>
      </c>
      <c r="S62" s="15" t="s">
        <v>353</v>
      </c>
      <c r="T62" t="b">
        <f t="shared" si="0"/>
        <v>1</v>
      </c>
    </row>
    <row r="63" spans="1:20" x14ac:dyDescent="0.2">
      <c r="A63" s="18">
        <v>61</v>
      </c>
      <c r="B63" t="s">
        <v>334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0.1</v>
      </c>
      <c r="J63" t="s">
        <v>306</v>
      </c>
      <c r="K63">
        <v>0.05</v>
      </c>
      <c r="M63">
        <v>0.1</v>
      </c>
      <c r="N63" t="b">
        <v>0</v>
      </c>
      <c r="O63" t="b">
        <v>0</v>
      </c>
      <c r="P63" t="b">
        <v>1</v>
      </c>
      <c r="R63" t="s">
        <v>334</v>
      </c>
      <c r="S63" s="15" t="s">
        <v>354</v>
      </c>
      <c r="T63" t="b">
        <f t="shared" si="0"/>
        <v>1</v>
      </c>
    </row>
    <row r="64" spans="1:20" x14ac:dyDescent="0.2">
      <c r="A64" s="18">
        <v>62</v>
      </c>
      <c r="B64" t="s">
        <v>104</v>
      </c>
      <c r="C64" s="2" t="b">
        <v>0</v>
      </c>
      <c r="D64" s="2" t="b">
        <v>0</v>
      </c>
      <c r="E64" t="b">
        <v>1</v>
      </c>
      <c r="F64" t="b">
        <v>1</v>
      </c>
      <c r="G64" t="b">
        <v>1</v>
      </c>
      <c r="H64" s="2" t="b">
        <v>0</v>
      </c>
      <c r="I64">
        <v>0.02</v>
      </c>
      <c r="J64" t="s">
        <v>306</v>
      </c>
      <c r="K64">
        <v>0.02</v>
      </c>
      <c r="M64">
        <v>0.05</v>
      </c>
      <c r="N64" t="b">
        <v>1</v>
      </c>
      <c r="O64" t="b">
        <v>1</v>
      </c>
      <c r="P64" t="b">
        <v>1</v>
      </c>
      <c r="R64" t="s">
        <v>104</v>
      </c>
      <c r="T64" t="b">
        <f t="shared" si="0"/>
        <v>1</v>
      </c>
    </row>
    <row r="65" spans="1:20" x14ac:dyDescent="0.2">
      <c r="A65" s="18">
        <v>63</v>
      </c>
      <c r="B65" t="s">
        <v>103</v>
      </c>
      <c r="C65" s="2" t="b">
        <v>0</v>
      </c>
      <c r="D65" s="2" t="b">
        <v>0</v>
      </c>
      <c r="E65" t="b">
        <v>0</v>
      </c>
      <c r="F65" t="b">
        <v>1</v>
      </c>
      <c r="G65" t="b">
        <v>0</v>
      </c>
      <c r="H65" s="2" t="b">
        <v>0</v>
      </c>
      <c r="I65">
        <v>5</v>
      </c>
      <c r="J65" t="s">
        <v>306</v>
      </c>
      <c r="K65">
        <v>2</v>
      </c>
      <c r="M65">
        <v>10</v>
      </c>
      <c r="N65" t="b">
        <v>1</v>
      </c>
      <c r="O65" t="b">
        <v>1</v>
      </c>
      <c r="P65" t="b">
        <v>1</v>
      </c>
      <c r="R65" t="s">
        <v>103</v>
      </c>
      <c r="T65" t="b">
        <f t="shared" si="0"/>
        <v>1</v>
      </c>
    </row>
    <row r="66" spans="1:20" x14ac:dyDescent="0.2">
      <c r="A66" s="18">
        <v>64</v>
      </c>
      <c r="B66" t="s">
        <v>335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>
        <v>0.01</v>
      </c>
      <c r="J66" t="s">
        <v>306</v>
      </c>
      <c r="K66">
        <v>4.0000000000000001E-3</v>
      </c>
      <c r="M66">
        <v>1.4999999999999999E-2</v>
      </c>
      <c r="N66" t="b">
        <v>0</v>
      </c>
      <c r="O66" t="b">
        <v>0</v>
      </c>
      <c r="P66" t="b">
        <v>1</v>
      </c>
      <c r="R66" t="s">
        <v>335</v>
      </c>
      <c r="S66" s="15" t="s">
        <v>355</v>
      </c>
      <c r="T66" t="b">
        <f t="shared" si="0"/>
        <v>1</v>
      </c>
    </row>
    <row r="67" spans="1:20" x14ac:dyDescent="0.2">
      <c r="A67" s="18">
        <v>65</v>
      </c>
      <c r="B67" t="s">
        <v>336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>
        <v>23000</v>
      </c>
      <c r="J67" t="s">
        <v>306</v>
      </c>
      <c r="K67">
        <v>17000</v>
      </c>
      <c r="M67">
        <v>30000</v>
      </c>
      <c r="N67" t="b">
        <v>0</v>
      </c>
      <c r="O67" t="b">
        <v>0</v>
      </c>
      <c r="P67" t="b">
        <v>1</v>
      </c>
      <c r="R67" t="s">
        <v>336</v>
      </c>
      <c r="S67" s="15" t="s">
        <v>356</v>
      </c>
      <c r="T67" t="b">
        <f t="shared" si="0"/>
        <v>1</v>
      </c>
    </row>
    <row r="68" spans="1:20" x14ac:dyDescent="0.2">
      <c r="A68" s="18">
        <v>66</v>
      </c>
      <c r="B68" t="s">
        <v>501</v>
      </c>
      <c r="C68" s="2" t="b">
        <v>0</v>
      </c>
      <c r="D68" s="2" t="b">
        <v>0</v>
      </c>
      <c r="E68" t="b">
        <v>0</v>
      </c>
      <c r="F68" t="b">
        <v>1</v>
      </c>
      <c r="G68" t="b">
        <v>0</v>
      </c>
      <c r="H68" s="2" t="b">
        <v>0</v>
      </c>
      <c r="I68">
        <v>0.7</v>
      </c>
      <c r="J68" t="s">
        <v>2</v>
      </c>
      <c r="K68">
        <v>0.6</v>
      </c>
      <c r="L68">
        <v>0.7</v>
      </c>
      <c r="M68">
        <v>0.8</v>
      </c>
      <c r="N68" t="b">
        <v>1</v>
      </c>
      <c r="O68" t="b">
        <v>0</v>
      </c>
      <c r="P68" t="b">
        <v>1</v>
      </c>
      <c r="R68" t="s">
        <v>501</v>
      </c>
      <c r="T68" t="b">
        <f t="shared" si="0"/>
        <v>1</v>
      </c>
    </row>
    <row r="69" spans="1:20" x14ac:dyDescent="0.2">
      <c r="A69" s="18">
        <v>67</v>
      </c>
      <c r="B69" t="s">
        <v>502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0.7</v>
      </c>
      <c r="J69" t="s">
        <v>2</v>
      </c>
      <c r="K69">
        <v>0.6</v>
      </c>
      <c r="L69">
        <v>0.7</v>
      </c>
      <c r="M69">
        <v>0.8</v>
      </c>
      <c r="N69" t="b">
        <v>1</v>
      </c>
      <c r="O69" t="b">
        <v>0</v>
      </c>
      <c r="P69" t="b">
        <v>1</v>
      </c>
      <c r="R69" t="s">
        <v>502</v>
      </c>
      <c r="T69" t="b">
        <f t="shared" si="0"/>
        <v>1</v>
      </c>
    </row>
    <row r="70" spans="1:20" x14ac:dyDescent="0.2">
      <c r="A70" s="18">
        <v>68</v>
      </c>
      <c r="B70" t="s">
        <v>611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0.8</v>
      </c>
      <c r="J70" t="s">
        <v>2</v>
      </c>
      <c r="K70">
        <v>0.8</v>
      </c>
      <c r="L70">
        <v>0.8</v>
      </c>
      <c r="M70">
        <v>1</v>
      </c>
      <c r="N70" t="b">
        <v>1</v>
      </c>
      <c r="O70" t="b">
        <v>0</v>
      </c>
      <c r="P70" t="b">
        <v>1</v>
      </c>
      <c r="T70" t="b">
        <f t="shared" si="0"/>
        <v>0</v>
      </c>
    </row>
    <row r="71" spans="1:20" x14ac:dyDescent="0.2">
      <c r="A71" s="18">
        <v>69</v>
      </c>
      <c r="B71" t="s">
        <v>503</v>
      </c>
      <c r="C71" s="2" t="b">
        <v>0</v>
      </c>
      <c r="D71" s="2" t="b">
        <v>0</v>
      </c>
      <c r="E71" t="b">
        <v>0</v>
      </c>
      <c r="F71" t="b">
        <v>0</v>
      </c>
      <c r="G71" t="b">
        <v>0</v>
      </c>
      <c r="H71" s="2" t="b">
        <v>0</v>
      </c>
      <c r="I71">
        <v>0.8</v>
      </c>
      <c r="J71" t="s">
        <v>2</v>
      </c>
      <c r="K71">
        <v>0.7</v>
      </c>
      <c r="L71">
        <v>0.8</v>
      </c>
      <c r="M71">
        <v>0.9</v>
      </c>
      <c r="N71" t="b">
        <v>1</v>
      </c>
      <c r="O71" t="b">
        <v>0</v>
      </c>
      <c r="P71" t="b">
        <v>1</v>
      </c>
      <c r="R71" t="s">
        <v>503</v>
      </c>
      <c r="T71" t="b">
        <f t="shared" si="0"/>
        <v>1</v>
      </c>
    </row>
    <row r="72" spans="1:20" x14ac:dyDescent="0.2">
      <c r="A72" s="18">
        <v>70</v>
      </c>
      <c r="B72" t="s">
        <v>504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5.0000000000000001E-4</v>
      </c>
      <c r="J72" t="s">
        <v>306</v>
      </c>
      <c r="K72">
        <v>0</v>
      </c>
      <c r="M72">
        <v>1E-3</v>
      </c>
      <c r="N72" t="b">
        <v>1</v>
      </c>
      <c r="O72" t="b">
        <v>0</v>
      </c>
      <c r="P72" t="b">
        <v>1</v>
      </c>
      <c r="R72" t="s">
        <v>504</v>
      </c>
      <c r="T72" t="b">
        <f t="shared" si="0"/>
        <v>1</v>
      </c>
    </row>
    <row r="73" spans="1:20" x14ac:dyDescent="0.2">
      <c r="A73" s="18">
        <v>71</v>
      </c>
      <c r="B73" t="s">
        <v>87</v>
      </c>
      <c r="C73" s="2" t="b">
        <v>0</v>
      </c>
      <c r="D73" s="2" t="b">
        <v>0</v>
      </c>
      <c r="E73" t="b">
        <v>0</v>
      </c>
      <c r="F73" t="b">
        <v>1</v>
      </c>
      <c r="G73" t="b">
        <v>0</v>
      </c>
      <c r="H73" s="2" t="b">
        <v>0</v>
      </c>
      <c r="I73">
        <v>0.63</v>
      </c>
      <c r="J73" t="s">
        <v>306</v>
      </c>
      <c r="K73">
        <v>0.31</v>
      </c>
      <c r="M73">
        <v>1.24</v>
      </c>
      <c r="N73" t="b">
        <v>1</v>
      </c>
      <c r="O73" t="b">
        <v>0</v>
      </c>
      <c r="P73" t="b">
        <v>1</v>
      </c>
      <c r="R73" t="s">
        <v>87</v>
      </c>
      <c r="T73" t="b">
        <f t="shared" si="0"/>
        <v>1</v>
      </c>
    </row>
    <row r="74" spans="1:20" x14ac:dyDescent="0.2">
      <c r="A74" s="18">
        <v>72</v>
      </c>
      <c r="B74" t="s">
        <v>88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2750</v>
      </c>
      <c r="J74" t="s">
        <v>306</v>
      </c>
      <c r="K74">
        <v>2500</v>
      </c>
      <c r="M74">
        <v>3000</v>
      </c>
      <c r="N74" t="b">
        <v>1</v>
      </c>
      <c r="O74" t="b">
        <v>0</v>
      </c>
      <c r="P74" t="b">
        <v>1</v>
      </c>
      <c r="R74" t="s">
        <v>88</v>
      </c>
      <c r="T74" t="b">
        <f t="shared" si="0"/>
        <v>1</v>
      </c>
    </row>
    <row r="75" spans="1:20" x14ac:dyDescent="0.2">
      <c r="A75" s="18">
        <v>73</v>
      </c>
      <c r="B75" t="s">
        <v>505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0.7</v>
      </c>
      <c r="J75" t="s">
        <v>2</v>
      </c>
      <c r="K75">
        <v>0.7</v>
      </c>
      <c r="L75">
        <v>0.7</v>
      </c>
      <c r="M75">
        <v>0.9</v>
      </c>
      <c r="N75" t="b">
        <v>1</v>
      </c>
      <c r="O75" t="b">
        <v>0</v>
      </c>
      <c r="P75" t="b">
        <v>1</v>
      </c>
      <c r="R75" t="s">
        <v>505</v>
      </c>
      <c r="T75" t="b">
        <f t="shared" si="0"/>
        <v>1</v>
      </c>
    </row>
    <row r="76" spans="1:20" x14ac:dyDescent="0.2">
      <c r="A76" s="18">
        <v>74</v>
      </c>
      <c r="B76" t="s">
        <v>506</v>
      </c>
      <c r="C76" s="2" t="b">
        <v>0</v>
      </c>
      <c r="D76" s="2" t="b">
        <v>0</v>
      </c>
      <c r="E76" t="b">
        <v>0</v>
      </c>
      <c r="F76" t="b">
        <v>1</v>
      </c>
      <c r="G76" t="b">
        <v>0</v>
      </c>
      <c r="H76" s="2" t="b">
        <v>0</v>
      </c>
      <c r="I76">
        <v>0.7</v>
      </c>
      <c r="J76" t="s">
        <v>2</v>
      </c>
      <c r="K76">
        <v>0.6</v>
      </c>
      <c r="L76">
        <v>0.7</v>
      </c>
      <c r="M76">
        <v>0.8</v>
      </c>
      <c r="N76" t="b">
        <v>1</v>
      </c>
      <c r="O76" t="b">
        <v>0</v>
      </c>
      <c r="P76" t="b">
        <v>1</v>
      </c>
      <c r="R76" t="s">
        <v>506</v>
      </c>
      <c r="T76" t="b">
        <f t="shared" si="0"/>
        <v>1</v>
      </c>
    </row>
    <row r="77" spans="1:20" x14ac:dyDescent="0.2">
      <c r="A77" s="18">
        <v>75</v>
      </c>
      <c r="B77" t="s">
        <v>612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0.2</v>
      </c>
      <c r="J77" t="s">
        <v>2</v>
      </c>
      <c r="K77">
        <v>0</v>
      </c>
      <c r="L77">
        <v>0.2</v>
      </c>
      <c r="M77">
        <v>0.3</v>
      </c>
      <c r="N77" t="b">
        <v>1</v>
      </c>
      <c r="O77" t="b">
        <v>0</v>
      </c>
      <c r="P77" t="b">
        <v>1</v>
      </c>
      <c r="T77" t="b">
        <f t="shared" si="0"/>
        <v>0</v>
      </c>
    </row>
    <row r="78" spans="1:20" x14ac:dyDescent="0.2">
      <c r="A78" s="18">
        <v>76</v>
      </c>
      <c r="B78" t="s">
        <v>507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0.8</v>
      </c>
      <c r="J78" t="s">
        <v>2</v>
      </c>
      <c r="K78">
        <v>0.7</v>
      </c>
      <c r="L78">
        <v>0.8</v>
      </c>
      <c r="M78">
        <v>0.9</v>
      </c>
      <c r="N78" t="b">
        <v>1</v>
      </c>
      <c r="O78" t="b">
        <v>0</v>
      </c>
      <c r="P78" t="b">
        <v>1</v>
      </c>
      <c r="R78" t="s">
        <v>507</v>
      </c>
      <c r="T78" t="b">
        <f t="shared" si="0"/>
        <v>1</v>
      </c>
    </row>
    <row r="79" spans="1:20" x14ac:dyDescent="0.2">
      <c r="A79" s="18">
        <v>77</v>
      </c>
      <c r="B79" t="s">
        <v>508</v>
      </c>
      <c r="C79" s="2" t="b">
        <v>0</v>
      </c>
      <c r="D79" s="2" t="b">
        <v>0</v>
      </c>
      <c r="E79" t="b">
        <v>0</v>
      </c>
      <c r="F79" t="b">
        <v>1</v>
      </c>
      <c r="G79" t="b">
        <v>0</v>
      </c>
      <c r="H79" s="2" t="b">
        <v>0</v>
      </c>
      <c r="I79">
        <v>1.6E-2</v>
      </c>
      <c r="J79" t="s">
        <v>2</v>
      </c>
      <c r="K79">
        <v>1.6000000000000001E-4</v>
      </c>
      <c r="L79">
        <v>1.6E-2</v>
      </c>
      <c r="M79">
        <v>4.4999999999999998E-2</v>
      </c>
      <c r="N79" t="b">
        <v>1</v>
      </c>
      <c r="O79" t="b">
        <v>0</v>
      </c>
      <c r="P79" t="b">
        <v>1</v>
      </c>
      <c r="R79" t="s">
        <v>508</v>
      </c>
      <c r="T79" t="b">
        <f t="shared" ref="T79:T142" si="1">(B79=R79)</f>
        <v>1</v>
      </c>
    </row>
    <row r="80" spans="1:20" x14ac:dyDescent="0.2">
      <c r="A80" s="18">
        <v>78</v>
      </c>
      <c r="B80" t="s">
        <v>509</v>
      </c>
      <c r="C80" s="2" t="b">
        <v>0</v>
      </c>
      <c r="D80" s="2" t="b">
        <v>0</v>
      </c>
      <c r="E80" t="b">
        <v>1</v>
      </c>
      <c r="F80" t="b">
        <v>1</v>
      </c>
      <c r="G80" t="b">
        <v>1</v>
      </c>
      <c r="H80" s="2" t="b">
        <v>0</v>
      </c>
      <c r="I80">
        <v>0.6</v>
      </c>
      <c r="J80" t="s">
        <v>306</v>
      </c>
      <c r="K80">
        <v>0.5</v>
      </c>
      <c r="M80">
        <v>0.7</v>
      </c>
      <c r="N80" t="b">
        <v>1</v>
      </c>
      <c r="O80" t="b">
        <v>0</v>
      </c>
      <c r="P80" t="b">
        <v>1</v>
      </c>
      <c r="R80" t="s">
        <v>509</v>
      </c>
      <c r="T80" t="b">
        <f t="shared" si="1"/>
        <v>1</v>
      </c>
    </row>
    <row r="81" spans="1:20" x14ac:dyDescent="0.2">
      <c r="A81" s="18">
        <v>79</v>
      </c>
      <c r="B81" t="s">
        <v>101</v>
      </c>
      <c r="C81" s="2" t="b">
        <v>0</v>
      </c>
      <c r="D81" s="2" t="b">
        <v>0</v>
      </c>
      <c r="E81" t="b">
        <v>0</v>
      </c>
      <c r="F81" t="b">
        <v>1</v>
      </c>
      <c r="G81" t="b">
        <v>0</v>
      </c>
      <c r="H81" s="2" t="b">
        <v>0</v>
      </c>
      <c r="I81">
        <v>0.63</v>
      </c>
      <c r="J81" t="s">
        <v>306</v>
      </c>
      <c r="K81">
        <v>0.31</v>
      </c>
      <c r="M81">
        <v>1.24</v>
      </c>
      <c r="N81" t="b">
        <v>1</v>
      </c>
      <c r="O81" t="b">
        <v>0</v>
      </c>
      <c r="P81" t="b">
        <v>1</v>
      </c>
      <c r="R81" t="s">
        <v>101</v>
      </c>
      <c r="T81" t="b">
        <f t="shared" si="1"/>
        <v>1</v>
      </c>
    </row>
    <row r="82" spans="1:20" x14ac:dyDescent="0.2">
      <c r="A82" s="18">
        <v>80</v>
      </c>
      <c r="B82" t="s">
        <v>102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>
        <v>2750</v>
      </c>
      <c r="J82" t="s">
        <v>306</v>
      </c>
      <c r="K82">
        <v>2500</v>
      </c>
      <c r="M82">
        <v>3000</v>
      </c>
      <c r="N82" t="b">
        <v>1</v>
      </c>
      <c r="O82" t="b">
        <v>0</v>
      </c>
      <c r="P82" t="b">
        <v>1</v>
      </c>
      <c r="R82" t="s">
        <v>102</v>
      </c>
      <c r="T82" t="b">
        <f t="shared" si="1"/>
        <v>1</v>
      </c>
    </row>
    <row r="83" spans="1:20" x14ac:dyDescent="0.2">
      <c r="A83" s="18">
        <v>81</v>
      </c>
      <c r="B83" t="s">
        <v>366</v>
      </c>
      <c r="C83" s="2" t="b">
        <v>0</v>
      </c>
      <c r="D83" s="2" t="b">
        <v>0</v>
      </c>
      <c r="E83" t="b">
        <v>1</v>
      </c>
      <c r="F83" t="b">
        <v>1</v>
      </c>
      <c r="G83" t="b">
        <v>1</v>
      </c>
      <c r="H83" s="2" t="b">
        <v>0</v>
      </c>
      <c r="I83">
        <v>180</v>
      </c>
      <c r="J83" t="s">
        <v>2</v>
      </c>
      <c r="K83">
        <v>180</v>
      </c>
      <c r="L83">
        <v>180</v>
      </c>
      <c r="M83">
        <v>270</v>
      </c>
      <c r="N83" t="b">
        <v>1</v>
      </c>
      <c r="O83" t="b">
        <v>1</v>
      </c>
      <c r="P83" t="b">
        <v>1</v>
      </c>
      <c r="R83" t="s">
        <v>366</v>
      </c>
      <c r="T83" t="b">
        <f t="shared" si="1"/>
        <v>1</v>
      </c>
    </row>
    <row r="84" spans="1:20" x14ac:dyDescent="0.2">
      <c r="A84" s="18">
        <v>82</v>
      </c>
      <c r="B84" t="s">
        <v>510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0.7</v>
      </c>
      <c r="J84" t="s">
        <v>2</v>
      </c>
      <c r="K84">
        <v>0.6</v>
      </c>
      <c r="L84">
        <v>0.7</v>
      </c>
      <c r="M84">
        <v>0.8</v>
      </c>
      <c r="N84" t="b">
        <v>1</v>
      </c>
      <c r="O84" t="b">
        <v>1</v>
      </c>
      <c r="P84" t="b">
        <v>1</v>
      </c>
      <c r="R84" t="s">
        <v>510</v>
      </c>
      <c r="T84" t="b">
        <f t="shared" si="1"/>
        <v>1</v>
      </c>
    </row>
    <row r="85" spans="1:20" x14ac:dyDescent="0.2">
      <c r="A85" s="18">
        <v>83</v>
      </c>
      <c r="B85" t="s">
        <v>613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0.2</v>
      </c>
      <c r="J85" t="s">
        <v>2</v>
      </c>
      <c r="K85">
        <v>0</v>
      </c>
      <c r="L85">
        <v>0.2</v>
      </c>
      <c r="M85">
        <v>0.3</v>
      </c>
      <c r="N85" t="b">
        <v>1</v>
      </c>
      <c r="O85" t="b">
        <v>1</v>
      </c>
      <c r="P85" t="b">
        <v>1</v>
      </c>
      <c r="T85" t="b">
        <f t="shared" si="1"/>
        <v>0</v>
      </c>
    </row>
    <row r="86" spans="1:20" x14ac:dyDescent="0.2">
      <c r="A86" s="18">
        <v>84</v>
      </c>
      <c r="B86" t="s">
        <v>511</v>
      </c>
      <c r="C86" s="2" t="b">
        <v>0</v>
      </c>
      <c r="D86" s="2" t="b">
        <v>0</v>
      </c>
      <c r="E86" t="b">
        <v>1</v>
      </c>
      <c r="F86" t="b">
        <v>1</v>
      </c>
      <c r="G86" t="b">
        <v>1</v>
      </c>
      <c r="H86" s="2" t="b">
        <v>0</v>
      </c>
      <c r="I86">
        <v>0.8</v>
      </c>
      <c r="J86" t="s">
        <v>2</v>
      </c>
      <c r="K86">
        <v>0.7</v>
      </c>
      <c r="L86">
        <v>0.8</v>
      </c>
      <c r="M86">
        <v>0.9</v>
      </c>
      <c r="N86" t="b">
        <v>1</v>
      </c>
      <c r="O86" t="b">
        <v>1</v>
      </c>
      <c r="P86" t="b">
        <v>1</v>
      </c>
      <c r="R86" t="s">
        <v>511</v>
      </c>
      <c r="T86" t="b">
        <f t="shared" si="1"/>
        <v>1</v>
      </c>
    </row>
    <row r="87" spans="1:20" x14ac:dyDescent="0.2">
      <c r="A87" s="18">
        <v>85</v>
      </c>
      <c r="B87" t="s">
        <v>512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5.0000000000000001E-3</v>
      </c>
      <c r="J87" t="s">
        <v>2</v>
      </c>
      <c r="K87">
        <v>0</v>
      </c>
      <c r="L87">
        <v>5.0000000000000001E-3</v>
      </c>
      <c r="M87">
        <v>1.0999999999999999E-2</v>
      </c>
      <c r="N87" t="b">
        <v>1</v>
      </c>
      <c r="O87" t="b">
        <v>1</v>
      </c>
      <c r="P87" t="b">
        <v>1</v>
      </c>
      <c r="R87" t="s">
        <v>512</v>
      </c>
      <c r="T87" t="b">
        <f t="shared" si="1"/>
        <v>1</v>
      </c>
    </row>
    <row r="88" spans="1:20" x14ac:dyDescent="0.2">
      <c r="A88" s="18">
        <v>86</v>
      </c>
      <c r="B88" t="s">
        <v>513</v>
      </c>
      <c r="C88" s="2" t="b">
        <v>0</v>
      </c>
      <c r="D88" s="2" t="b">
        <v>0</v>
      </c>
      <c r="E88" t="b">
        <v>0</v>
      </c>
      <c r="F88" t="b">
        <v>1</v>
      </c>
      <c r="G88" t="b">
        <v>0</v>
      </c>
      <c r="H88" s="2" t="b">
        <v>0</v>
      </c>
      <c r="I88">
        <v>2.75</v>
      </c>
      <c r="J88" t="s">
        <v>306</v>
      </c>
      <c r="K88">
        <v>2.5</v>
      </c>
      <c r="M88">
        <v>3</v>
      </c>
      <c r="N88" t="b">
        <v>1</v>
      </c>
      <c r="O88" t="b">
        <v>1</v>
      </c>
      <c r="P88" t="b">
        <v>1</v>
      </c>
      <c r="R88" t="s">
        <v>513</v>
      </c>
      <c r="T88" t="b">
        <f t="shared" si="1"/>
        <v>1</v>
      </c>
    </row>
    <row r="89" spans="1:20" x14ac:dyDescent="0.2">
      <c r="A89" s="18">
        <v>87</v>
      </c>
      <c r="B89" t="s">
        <v>122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30</v>
      </c>
      <c r="J89" t="s">
        <v>306</v>
      </c>
      <c r="K89">
        <v>23</v>
      </c>
      <c r="M89">
        <v>37</v>
      </c>
      <c r="N89" t="b">
        <v>1</v>
      </c>
      <c r="O89" t="b">
        <v>1</v>
      </c>
      <c r="P89" t="b">
        <v>1</v>
      </c>
      <c r="R89" t="s">
        <v>122</v>
      </c>
      <c r="T89" t="b">
        <f t="shared" si="1"/>
        <v>1</v>
      </c>
    </row>
    <row r="90" spans="1:20" x14ac:dyDescent="0.2">
      <c r="A90" s="18">
        <v>88</v>
      </c>
      <c r="B90" t="s">
        <v>123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0.3</v>
      </c>
      <c r="J90" t="s">
        <v>306</v>
      </c>
      <c r="K90">
        <v>0.15</v>
      </c>
      <c r="M90">
        <v>0.45</v>
      </c>
      <c r="N90" t="b">
        <v>1</v>
      </c>
      <c r="O90" t="b">
        <v>1</v>
      </c>
      <c r="P90" t="b">
        <v>1</v>
      </c>
      <c r="R90" t="s">
        <v>123</v>
      </c>
      <c r="T90" t="b">
        <f t="shared" si="1"/>
        <v>1</v>
      </c>
    </row>
    <row r="91" spans="1:20" x14ac:dyDescent="0.2">
      <c r="A91" s="18">
        <v>89</v>
      </c>
      <c r="B91" t="s">
        <v>371</v>
      </c>
      <c r="C91" s="2" t="b">
        <v>0</v>
      </c>
      <c r="D91" s="2" t="b">
        <v>0</v>
      </c>
      <c r="E91" t="b">
        <v>0</v>
      </c>
      <c r="F91" t="b">
        <v>1</v>
      </c>
      <c r="G91" t="b">
        <v>0</v>
      </c>
      <c r="H91" s="2" t="b">
        <v>0</v>
      </c>
      <c r="I91">
        <v>20</v>
      </c>
      <c r="J91" t="s">
        <v>306</v>
      </c>
      <c r="K91">
        <v>10</v>
      </c>
      <c r="M91">
        <v>30</v>
      </c>
      <c r="N91" t="b">
        <v>1</v>
      </c>
      <c r="O91" t="b">
        <v>1</v>
      </c>
      <c r="P91" t="b">
        <v>1</v>
      </c>
      <c r="R91" t="s">
        <v>371</v>
      </c>
      <c r="T91" t="b">
        <f t="shared" si="1"/>
        <v>1</v>
      </c>
    </row>
    <row r="92" spans="1:20" x14ac:dyDescent="0.2">
      <c r="A92" s="18">
        <v>90</v>
      </c>
      <c r="B92" t="s">
        <v>124</v>
      </c>
      <c r="C92" s="2" t="b">
        <v>0</v>
      </c>
      <c r="D92" s="2" t="b">
        <v>0</v>
      </c>
      <c r="E92" t="b">
        <v>0</v>
      </c>
      <c r="F92" t="b">
        <v>1</v>
      </c>
      <c r="G92" t="b">
        <v>0</v>
      </c>
      <c r="H92" s="2" t="b">
        <v>0</v>
      </c>
      <c r="I92">
        <v>2.64</v>
      </c>
      <c r="J92" t="s">
        <v>306</v>
      </c>
      <c r="K92">
        <v>2.2599999999999998</v>
      </c>
      <c r="M92">
        <v>3.58</v>
      </c>
      <c r="N92" t="b">
        <v>1</v>
      </c>
      <c r="O92" t="b">
        <v>1</v>
      </c>
      <c r="P92" t="b">
        <v>1</v>
      </c>
      <c r="R92" t="s">
        <v>124</v>
      </c>
      <c r="T92" t="b">
        <f t="shared" si="1"/>
        <v>1</v>
      </c>
    </row>
    <row r="93" spans="1:20" x14ac:dyDescent="0.2">
      <c r="A93" s="18">
        <v>91</v>
      </c>
      <c r="B93" t="s">
        <v>125</v>
      </c>
      <c r="C93" s="2" t="b">
        <v>0</v>
      </c>
      <c r="D93" s="2" t="b">
        <v>0</v>
      </c>
      <c r="E93" t="b">
        <v>0</v>
      </c>
      <c r="F93" t="b">
        <v>0</v>
      </c>
      <c r="G93" t="b">
        <v>0</v>
      </c>
      <c r="H93" s="2" t="b">
        <v>0</v>
      </c>
      <c r="I93">
        <v>0.35</v>
      </c>
      <c r="J93" t="s">
        <v>306</v>
      </c>
      <c r="K93">
        <v>0.3</v>
      </c>
      <c r="M93">
        <v>0.4</v>
      </c>
      <c r="N93" t="b">
        <v>1</v>
      </c>
      <c r="O93" t="b">
        <v>1</v>
      </c>
      <c r="P93" t="b">
        <v>1</v>
      </c>
      <c r="R93" t="s">
        <v>125</v>
      </c>
      <c r="T93" t="b">
        <f t="shared" si="1"/>
        <v>1</v>
      </c>
    </row>
    <row r="94" spans="1:20" x14ac:dyDescent="0.2">
      <c r="A94" s="18">
        <v>92</v>
      </c>
      <c r="B94" t="s">
        <v>514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0.6</v>
      </c>
      <c r="J94" t="s">
        <v>306</v>
      </c>
      <c r="K94">
        <v>0.45</v>
      </c>
      <c r="M94">
        <v>0.75</v>
      </c>
      <c r="N94" t="b">
        <v>1</v>
      </c>
      <c r="O94" t="b">
        <v>1</v>
      </c>
      <c r="P94" t="b">
        <v>1</v>
      </c>
      <c r="R94" t="s">
        <v>514</v>
      </c>
      <c r="T94" t="b">
        <f t="shared" si="1"/>
        <v>1</v>
      </c>
    </row>
    <row r="95" spans="1:20" x14ac:dyDescent="0.2">
      <c r="A95" s="18">
        <v>93</v>
      </c>
      <c r="B95" t="s">
        <v>515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1.5</v>
      </c>
      <c r="J95" t="s">
        <v>306</v>
      </c>
      <c r="K95">
        <v>1.2</v>
      </c>
      <c r="M95">
        <v>1.8</v>
      </c>
      <c r="N95" t="b">
        <v>1</v>
      </c>
      <c r="O95" t="b">
        <v>1</v>
      </c>
      <c r="P95" t="b">
        <v>1</v>
      </c>
      <c r="R95" t="s">
        <v>515</v>
      </c>
      <c r="T95" t="b">
        <f t="shared" si="1"/>
        <v>1</v>
      </c>
    </row>
    <row r="96" spans="1:20" x14ac:dyDescent="0.2">
      <c r="A96" s="18">
        <v>94</v>
      </c>
      <c r="B96" t="s">
        <v>89</v>
      </c>
      <c r="C96" s="2" t="b">
        <v>0</v>
      </c>
      <c r="D96" s="2" t="b">
        <v>0</v>
      </c>
      <c r="E96" t="b">
        <v>1</v>
      </c>
      <c r="F96" t="b">
        <v>1</v>
      </c>
      <c r="G96" t="b">
        <v>1</v>
      </c>
      <c r="H96" s="2" t="b">
        <v>0</v>
      </c>
      <c r="I96">
        <v>0.05</v>
      </c>
      <c r="J96" t="s">
        <v>306</v>
      </c>
      <c r="K96">
        <v>0</v>
      </c>
      <c r="M96">
        <v>0.1</v>
      </c>
      <c r="N96" t="b">
        <v>1</v>
      </c>
      <c r="O96" t="b">
        <v>1</v>
      </c>
      <c r="P96" t="b">
        <v>1</v>
      </c>
      <c r="R96" t="s">
        <v>89</v>
      </c>
      <c r="T96" t="b">
        <f t="shared" si="1"/>
        <v>1</v>
      </c>
    </row>
    <row r="97" spans="1:20" x14ac:dyDescent="0.2">
      <c r="A97" s="18">
        <v>95</v>
      </c>
      <c r="B97" t="s">
        <v>90</v>
      </c>
      <c r="C97" s="2" t="b">
        <v>0</v>
      </c>
      <c r="D97" s="2" t="b">
        <v>0</v>
      </c>
      <c r="E97" t="b">
        <v>1</v>
      </c>
      <c r="F97" t="b">
        <v>1</v>
      </c>
      <c r="G97" t="b">
        <v>1</v>
      </c>
      <c r="H97" s="2" t="b">
        <v>0</v>
      </c>
      <c r="I97">
        <v>0.02</v>
      </c>
      <c r="J97" t="s">
        <v>306</v>
      </c>
      <c r="K97">
        <v>0</v>
      </c>
      <c r="M97">
        <v>0.05</v>
      </c>
      <c r="N97" t="b">
        <v>1</v>
      </c>
      <c r="O97" t="b">
        <v>1</v>
      </c>
      <c r="P97" t="b">
        <v>1</v>
      </c>
      <c r="R97" t="s">
        <v>90</v>
      </c>
      <c r="T97" t="b">
        <f t="shared" si="1"/>
        <v>1</v>
      </c>
    </row>
    <row r="98" spans="1:20" x14ac:dyDescent="0.2">
      <c r="A98" s="18">
        <v>96</v>
      </c>
      <c r="B98" t="s">
        <v>39</v>
      </c>
      <c r="C98" s="2" t="b">
        <v>0</v>
      </c>
      <c r="D98" s="2" t="b">
        <v>0</v>
      </c>
      <c r="E98" t="b">
        <v>0</v>
      </c>
      <c r="F98" t="b">
        <v>1</v>
      </c>
      <c r="G98" t="b">
        <v>1</v>
      </c>
      <c r="H98" s="2" t="b">
        <v>0</v>
      </c>
      <c r="I98">
        <v>8</v>
      </c>
      <c r="J98" t="s">
        <v>2</v>
      </c>
      <c r="K98">
        <v>8</v>
      </c>
      <c r="L98">
        <v>8</v>
      </c>
      <c r="M98">
        <v>11</v>
      </c>
      <c r="N98" t="b">
        <v>1</v>
      </c>
      <c r="O98" t="b">
        <v>1</v>
      </c>
      <c r="P98" t="b">
        <v>1</v>
      </c>
      <c r="R98" t="s">
        <v>39</v>
      </c>
      <c r="T98" t="b">
        <f t="shared" si="1"/>
        <v>1</v>
      </c>
    </row>
    <row r="99" spans="1:20" x14ac:dyDescent="0.2">
      <c r="A99" s="18">
        <v>97</v>
      </c>
      <c r="B99" t="s">
        <v>535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9.877963802939314E-3</v>
      </c>
      <c r="J99" t="s">
        <v>2</v>
      </c>
      <c r="K99">
        <v>-2.1566173537022651E-4</v>
      </c>
      <c r="L99">
        <v>9.877963802939314E-3</v>
      </c>
      <c r="M99">
        <v>2.602077042111723E-2</v>
      </c>
      <c r="N99" t="b">
        <v>1</v>
      </c>
      <c r="O99" t="b">
        <v>1</v>
      </c>
      <c r="P99" t="b">
        <v>1</v>
      </c>
      <c r="R99" t="s">
        <v>535</v>
      </c>
      <c r="T99" t="b">
        <f t="shared" si="1"/>
        <v>1</v>
      </c>
    </row>
    <row r="100" spans="1:20" x14ac:dyDescent="0.2">
      <c r="A100" s="18">
        <v>98</v>
      </c>
      <c r="B100" t="s">
        <v>536</v>
      </c>
      <c r="C100" s="2" t="b">
        <v>0</v>
      </c>
      <c r="D100" s="2" t="b">
        <v>0</v>
      </c>
      <c r="E100" t="b">
        <v>0</v>
      </c>
      <c r="F100" t="b">
        <v>1</v>
      </c>
      <c r="G100" t="b">
        <v>0</v>
      </c>
      <c r="H100" s="2" t="b">
        <v>0</v>
      </c>
      <c r="I100">
        <v>1.0060199026545549E-2</v>
      </c>
      <c r="J100" t="s">
        <v>2</v>
      </c>
      <c r="K100">
        <v>-9.7694685083180867E-4</v>
      </c>
      <c r="L100">
        <v>1.0060199026545549E-2</v>
      </c>
      <c r="M100">
        <v>2.686837352878919E-2</v>
      </c>
      <c r="N100" t="b">
        <v>1</v>
      </c>
      <c r="O100" t="b">
        <v>1</v>
      </c>
      <c r="P100" t="b">
        <v>1</v>
      </c>
      <c r="R100" t="s">
        <v>536</v>
      </c>
      <c r="T100" t="b">
        <f t="shared" si="1"/>
        <v>1</v>
      </c>
    </row>
    <row r="101" spans="1:20" x14ac:dyDescent="0.2">
      <c r="A101" s="18">
        <v>99</v>
      </c>
      <c r="B101" t="s">
        <v>534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2.4923043007745511E-2</v>
      </c>
      <c r="J101" t="s">
        <v>2</v>
      </c>
      <c r="K101">
        <v>-6.5049484267918104E-4</v>
      </c>
      <c r="L101">
        <v>2.4923043007745511E-2</v>
      </c>
      <c r="M101">
        <v>9.1084695877246324E-2</v>
      </c>
      <c r="N101" t="b">
        <v>1</v>
      </c>
      <c r="O101" t="b">
        <v>1</v>
      </c>
      <c r="P101" t="b">
        <v>1</v>
      </c>
      <c r="R101" t="s">
        <v>534</v>
      </c>
      <c r="T101" t="b">
        <f t="shared" si="1"/>
        <v>1</v>
      </c>
    </row>
    <row r="102" spans="1:20" x14ac:dyDescent="0.2">
      <c r="A102" s="18">
        <v>100</v>
      </c>
      <c r="B102" t="s">
        <v>538</v>
      </c>
      <c r="C102" s="2" t="b">
        <v>0</v>
      </c>
      <c r="D102" s="2" t="b">
        <v>0</v>
      </c>
      <c r="E102" t="b">
        <v>0</v>
      </c>
      <c r="F102" t="b">
        <v>0</v>
      </c>
      <c r="G102" t="b">
        <v>0</v>
      </c>
      <c r="H102" s="2" t="b">
        <v>0</v>
      </c>
      <c r="I102">
        <v>1.793674957315235E-2</v>
      </c>
      <c r="J102" t="s">
        <v>2</v>
      </c>
      <c r="K102">
        <v>1.7409774454820622E-2</v>
      </c>
      <c r="L102">
        <v>1.793674957315235E-2</v>
      </c>
      <c r="M102">
        <v>1.8990699809815791E-2</v>
      </c>
      <c r="N102" t="b">
        <v>1</v>
      </c>
      <c r="O102" t="b">
        <v>1</v>
      </c>
      <c r="P102" t="b">
        <v>1</v>
      </c>
      <c r="R102" t="s">
        <v>538</v>
      </c>
      <c r="T102" t="b">
        <f t="shared" si="1"/>
        <v>1</v>
      </c>
    </row>
    <row r="103" spans="1:20" x14ac:dyDescent="0.2">
      <c r="A103" s="18">
        <v>101</v>
      </c>
      <c r="B103" t="s">
        <v>539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2.6912361116249651E-2</v>
      </c>
      <c r="J103" t="s">
        <v>2</v>
      </c>
      <c r="K103">
        <v>2.6907394958667539E-2</v>
      </c>
      <c r="L103">
        <v>2.6912361116249651E-2</v>
      </c>
      <c r="M103">
        <v>2.692229343141388E-2</v>
      </c>
      <c r="N103" t="b">
        <v>1</v>
      </c>
      <c r="O103" t="b">
        <v>1</v>
      </c>
      <c r="P103" t="b">
        <v>1</v>
      </c>
      <c r="R103" t="s">
        <v>539</v>
      </c>
      <c r="T103" t="b">
        <f t="shared" si="1"/>
        <v>1</v>
      </c>
    </row>
    <row r="104" spans="1:20" x14ac:dyDescent="0.2">
      <c r="A104" s="18">
        <v>102</v>
      </c>
      <c r="B104" t="s">
        <v>537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1.3227194020020981E-2</v>
      </c>
      <c r="J104" t="s">
        <v>2</v>
      </c>
      <c r="K104">
        <v>1.3153806401072559E-2</v>
      </c>
      <c r="L104">
        <v>1.3227194020020981E-2</v>
      </c>
      <c r="M104">
        <v>1.337396925791782E-2</v>
      </c>
      <c r="N104" t="b">
        <v>1</v>
      </c>
      <c r="O104" t="b">
        <v>1</v>
      </c>
      <c r="P104" t="b">
        <v>1</v>
      </c>
      <c r="R104" t="s">
        <v>537</v>
      </c>
      <c r="T104" t="b">
        <f t="shared" si="1"/>
        <v>1</v>
      </c>
    </row>
    <row r="105" spans="1:20" x14ac:dyDescent="0.2">
      <c r="A105" s="18">
        <v>103</v>
      </c>
      <c r="B105" t="s">
        <v>541</v>
      </c>
      <c r="C105" s="2" t="b">
        <v>0</v>
      </c>
      <c r="D105" s="2" t="b">
        <v>0</v>
      </c>
      <c r="E105" t="b">
        <v>0</v>
      </c>
      <c r="F105" t="b">
        <v>0</v>
      </c>
      <c r="G105" t="b">
        <v>0</v>
      </c>
      <c r="H105" s="2" t="b">
        <v>0</v>
      </c>
      <c r="I105">
        <v>8.9991915491175263</v>
      </c>
      <c r="J105" t="s">
        <v>2</v>
      </c>
      <c r="K105">
        <v>8.1837941217057661</v>
      </c>
      <c r="L105">
        <v>8.9991915491175263</v>
      </c>
      <c r="M105">
        <v>10.21584645325796</v>
      </c>
      <c r="N105" t="b">
        <v>1</v>
      </c>
      <c r="O105" t="b">
        <v>1</v>
      </c>
      <c r="P105" t="b">
        <v>1</v>
      </c>
      <c r="R105" t="s">
        <v>541</v>
      </c>
      <c r="T105" t="b">
        <f t="shared" si="1"/>
        <v>1</v>
      </c>
    </row>
    <row r="106" spans="1:20" x14ac:dyDescent="0.2">
      <c r="A106" s="18">
        <v>104</v>
      </c>
      <c r="B106" t="s">
        <v>542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11.43044122422936</v>
      </c>
      <c r="J106" t="s">
        <v>2</v>
      </c>
      <c r="K106">
        <v>10.44793874849954</v>
      </c>
      <c r="L106">
        <v>11.43044122422936</v>
      </c>
      <c r="M106">
        <v>12.88233522817692</v>
      </c>
      <c r="N106" t="b">
        <v>1</v>
      </c>
      <c r="O106" t="b">
        <v>1</v>
      </c>
      <c r="P106" t="b">
        <v>1</v>
      </c>
      <c r="R106" t="s">
        <v>542</v>
      </c>
      <c r="T106" t="b">
        <f t="shared" si="1"/>
        <v>1</v>
      </c>
    </row>
    <row r="107" spans="1:20" x14ac:dyDescent="0.2">
      <c r="A107" s="18">
        <v>105</v>
      </c>
      <c r="B107" t="s">
        <v>540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7.9846420602724448</v>
      </c>
      <c r="J107" t="s">
        <v>2</v>
      </c>
      <c r="K107">
        <v>7.2330379268969169</v>
      </c>
      <c r="L107">
        <v>7.9846420602724448</v>
      </c>
      <c r="M107">
        <v>9.0624335008255752</v>
      </c>
      <c r="N107" t="b">
        <v>1</v>
      </c>
      <c r="O107" t="b">
        <v>1</v>
      </c>
      <c r="P107" t="b">
        <v>1</v>
      </c>
      <c r="R107" t="s">
        <v>540</v>
      </c>
      <c r="T107" t="b">
        <f t="shared" si="1"/>
        <v>1</v>
      </c>
    </row>
    <row r="108" spans="1:20" x14ac:dyDescent="0.2">
      <c r="A108" s="18">
        <v>106</v>
      </c>
      <c r="B108" t="s">
        <v>571</v>
      </c>
      <c r="C108" s="2" t="b">
        <v>0</v>
      </c>
      <c r="D108" s="2" t="b">
        <v>0</v>
      </c>
      <c r="E108" t="b">
        <v>0</v>
      </c>
      <c r="F108" t="b">
        <v>0</v>
      </c>
      <c r="G108" t="b">
        <v>0</v>
      </c>
      <c r="H108" s="2" t="b">
        <v>0</v>
      </c>
      <c r="I108">
        <v>4.5709671700530554E-3</v>
      </c>
      <c r="J108" t="s">
        <v>2</v>
      </c>
      <c r="K108">
        <v>1.047630326878556E-4</v>
      </c>
      <c r="L108">
        <v>4.5709671700530554E-3</v>
      </c>
      <c r="M108">
        <v>2.1210161296865999E-2</v>
      </c>
      <c r="N108" t="b">
        <v>1</v>
      </c>
      <c r="O108" t="b">
        <v>1</v>
      </c>
      <c r="P108" t="b">
        <v>1</v>
      </c>
      <c r="R108" t="s">
        <v>571</v>
      </c>
      <c r="T108" t="b">
        <f t="shared" si="1"/>
        <v>1</v>
      </c>
    </row>
    <row r="109" spans="1:20" x14ac:dyDescent="0.2">
      <c r="A109" s="18">
        <v>107</v>
      </c>
      <c r="B109" t="s">
        <v>572</v>
      </c>
      <c r="C109" s="2" t="b">
        <v>0</v>
      </c>
      <c r="D109" s="2" t="b">
        <v>0</v>
      </c>
      <c r="E109" t="b">
        <v>0</v>
      </c>
      <c r="F109" t="b">
        <v>1</v>
      </c>
      <c r="G109" t="b">
        <v>0</v>
      </c>
      <c r="H109" s="2" t="b">
        <v>0</v>
      </c>
      <c r="I109">
        <v>6.4659560414255168E-3</v>
      </c>
      <c r="J109" t="s">
        <v>2</v>
      </c>
      <c r="K109">
        <v>2.025079079928187E-4</v>
      </c>
      <c r="L109">
        <v>6.4659560414255168E-3</v>
      </c>
      <c r="M109">
        <v>3.3369430418648358E-2</v>
      </c>
      <c r="N109" t="b">
        <v>1</v>
      </c>
      <c r="O109" t="b">
        <v>1</v>
      </c>
      <c r="P109" t="b">
        <v>1</v>
      </c>
      <c r="R109" t="s">
        <v>572</v>
      </c>
      <c r="T109" t="b">
        <f t="shared" si="1"/>
        <v>1</v>
      </c>
    </row>
    <row r="110" spans="1:20" x14ac:dyDescent="0.2">
      <c r="A110" s="18">
        <v>108</v>
      </c>
      <c r="B110" t="s">
        <v>570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6.4752667733918847E-3</v>
      </c>
      <c r="J110" t="s">
        <v>2</v>
      </c>
      <c r="K110">
        <v>2.4005241119974169E-4</v>
      </c>
      <c r="L110">
        <v>6.4752667733918847E-3</v>
      </c>
      <c r="M110">
        <v>3.6363644891652683E-2</v>
      </c>
      <c r="N110" t="b">
        <v>1</v>
      </c>
      <c r="O110" t="b">
        <v>1</v>
      </c>
      <c r="P110" t="b">
        <v>1</v>
      </c>
      <c r="R110" t="s">
        <v>570</v>
      </c>
      <c r="T110" t="b">
        <f t="shared" si="1"/>
        <v>1</v>
      </c>
    </row>
    <row r="111" spans="1:20" x14ac:dyDescent="0.2">
      <c r="A111" s="18">
        <v>109</v>
      </c>
      <c r="B111" t="s">
        <v>544</v>
      </c>
      <c r="C111" s="2" t="b">
        <v>0</v>
      </c>
      <c r="D111" s="2" t="b">
        <v>0</v>
      </c>
      <c r="E111" t="b">
        <v>0</v>
      </c>
      <c r="F111" t="b">
        <v>0</v>
      </c>
      <c r="G111" t="b">
        <v>0</v>
      </c>
      <c r="H111" s="2" t="b">
        <v>0</v>
      </c>
      <c r="I111">
        <v>1.084978013852635E-2</v>
      </c>
      <c r="J111" t="s">
        <v>2</v>
      </c>
      <c r="K111">
        <v>1.055812478031396E-2</v>
      </c>
      <c r="L111">
        <v>1.084978013852635E-2</v>
      </c>
      <c r="M111">
        <v>1.114143549673874E-2</v>
      </c>
      <c r="N111" t="b">
        <v>1</v>
      </c>
      <c r="O111" t="b">
        <v>1</v>
      </c>
      <c r="P111" t="b">
        <v>1</v>
      </c>
      <c r="R111" t="s">
        <v>544</v>
      </c>
      <c r="T111" t="b">
        <f t="shared" si="1"/>
        <v>1</v>
      </c>
    </row>
    <row r="112" spans="1:20" x14ac:dyDescent="0.2">
      <c r="A112" s="18">
        <v>110</v>
      </c>
      <c r="B112" t="s">
        <v>545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2.5620637473850238E-2</v>
      </c>
      <c r="J112" t="s">
        <v>2</v>
      </c>
      <c r="K112">
        <v>2.526169367706926E-2</v>
      </c>
      <c r="L112">
        <v>2.5620637473850238E-2</v>
      </c>
      <c r="M112">
        <v>2.597958127063122E-2</v>
      </c>
      <c r="N112" t="b">
        <v>1</v>
      </c>
      <c r="O112" t="b">
        <v>1</v>
      </c>
      <c r="P112" t="b">
        <v>1</v>
      </c>
      <c r="R112" t="s">
        <v>545</v>
      </c>
      <c r="T112" t="b">
        <f t="shared" si="1"/>
        <v>1</v>
      </c>
    </row>
    <row r="113" spans="1:20" x14ac:dyDescent="0.2">
      <c r="A113" s="18">
        <v>111</v>
      </c>
      <c r="B113" t="s">
        <v>543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2.6744791208869689E-2</v>
      </c>
      <c r="J113" t="s">
        <v>2</v>
      </c>
      <c r="K113">
        <v>2.525855117768629E-2</v>
      </c>
      <c r="L113">
        <v>2.6744791208869689E-2</v>
      </c>
      <c r="M113">
        <v>2.8231031240053089E-2</v>
      </c>
      <c r="N113" t="b">
        <v>1</v>
      </c>
      <c r="O113" t="b">
        <v>1</v>
      </c>
      <c r="P113" t="b">
        <v>1</v>
      </c>
      <c r="R113" t="s">
        <v>543</v>
      </c>
      <c r="T113" t="b">
        <f t="shared" si="1"/>
        <v>1</v>
      </c>
    </row>
    <row r="114" spans="1:20" x14ac:dyDescent="0.2">
      <c r="A114" s="18">
        <v>112</v>
      </c>
      <c r="B114" t="s">
        <v>547</v>
      </c>
      <c r="C114" s="2" t="b">
        <v>0</v>
      </c>
      <c r="D114" s="2" t="b">
        <v>0</v>
      </c>
      <c r="E114" t="b">
        <v>0</v>
      </c>
      <c r="F114" t="b">
        <v>0</v>
      </c>
      <c r="G114" t="b">
        <v>0</v>
      </c>
      <c r="H114" s="2" t="b">
        <v>0</v>
      </c>
      <c r="I114">
        <v>2.8468937802493088E-4</v>
      </c>
      <c r="J114" t="s">
        <v>2</v>
      </c>
      <c r="K114">
        <v>-2.3518369094454729E-4</v>
      </c>
      <c r="L114">
        <v>2.8468937802493088E-4</v>
      </c>
      <c r="M114">
        <v>6.9700108700276246E-4</v>
      </c>
      <c r="N114" t="b">
        <v>1</v>
      </c>
      <c r="O114" t="b">
        <v>1</v>
      </c>
      <c r="P114" t="b">
        <v>1</v>
      </c>
      <c r="R114" t="s">
        <v>547</v>
      </c>
      <c r="T114" t="b">
        <f t="shared" si="1"/>
        <v>1</v>
      </c>
    </row>
    <row r="115" spans="1:20" x14ac:dyDescent="0.2">
      <c r="A115" s="18">
        <v>113</v>
      </c>
      <c r="B115" t="s">
        <v>548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7.2311161005212166E-5</v>
      </c>
      <c r="J115" t="s">
        <v>2</v>
      </c>
      <c r="K115">
        <v>-1.0195806390690019E-3</v>
      </c>
      <c r="L115">
        <v>7.2311161005212166E-5</v>
      </c>
      <c r="M115">
        <v>7.133165443871433E-4</v>
      </c>
      <c r="N115" t="b">
        <v>1</v>
      </c>
      <c r="O115" t="b">
        <v>1</v>
      </c>
      <c r="P115" t="b">
        <v>1</v>
      </c>
      <c r="R115" t="s">
        <v>548</v>
      </c>
      <c r="T115" t="b">
        <f t="shared" si="1"/>
        <v>1</v>
      </c>
    </row>
    <row r="116" spans="1:20" x14ac:dyDescent="0.2">
      <c r="A116" s="18">
        <v>114</v>
      </c>
      <c r="B116" t="s">
        <v>546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2.310720927426747E-4</v>
      </c>
      <c r="J116" t="s">
        <v>2</v>
      </c>
      <c r="K116">
        <v>-6.8424076715560317E-4</v>
      </c>
      <c r="L116">
        <v>2.310720927426747E-4</v>
      </c>
      <c r="M116">
        <v>7.9007058671104187E-4</v>
      </c>
      <c r="N116" t="b">
        <v>1</v>
      </c>
      <c r="O116" t="b">
        <v>1</v>
      </c>
      <c r="P116" t="b">
        <v>1</v>
      </c>
      <c r="R116" t="s">
        <v>546</v>
      </c>
      <c r="T116" t="b">
        <f t="shared" si="1"/>
        <v>1</v>
      </c>
    </row>
    <row r="117" spans="1:20" x14ac:dyDescent="0.2">
      <c r="A117" s="18">
        <v>115</v>
      </c>
      <c r="B117" t="s">
        <v>429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-649.88612601102966</v>
      </c>
      <c r="J117" t="s">
        <v>2</v>
      </c>
      <c r="K117">
        <v>-2598.8610889726001</v>
      </c>
      <c r="L117">
        <v>-649.88612601102966</v>
      </c>
      <c r="M117">
        <v>-0.17703097183457259</v>
      </c>
      <c r="N117" t="b">
        <v>1</v>
      </c>
      <c r="O117" t="b">
        <v>1</v>
      </c>
      <c r="P117" t="b">
        <v>1</v>
      </c>
      <c r="R117" t="s">
        <v>429</v>
      </c>
      <c r="T117" t="b">
        <f t="shared" si="1"/>
        <v>1</v>
      </c>
    </row>
    <row r="118" spans="1:20" x14ac:dyDescent="0.2">
      <c r="A118" s="18">
        <v>116</v>
      </c>
      <c r="B118" t="s">
        <v>430</v>
      </c>
      <c r="C118" s="2" t="b">
        <v>0</v>
      </c>
      <c r="D118" s="2" t="b">
        <v>0</v>
      </c>
      <c r="E118" t="b">
        <v>0</v>
      </c>
      <c r="F118" t="b">
        <v>1</v>
      </c>
      <c r="G118" t="b">
        <v>0</v>
      </c>
      <c r="H118" s="2" t="b">
        <v>0</v>
      </c>
      <c r="I118">
        <v>-0.2097880942538646</v>
      </c>
      <c r="J118" t="s">
        <v>2</v>
      </c>
      <c r="K118">
        <v>-0.30926592460505342</v>
      </c>
      <c r="L118">
        <v>-0.2097880942538646</v>
      </c>
      <c r="M118">
        <v>-0.15615857812865691</v>
      </c>
      <c r="N118" t="b">
        <v>1</v>
      </c>
      <c r="O118" t="b">
        <v>1</v>
      </c>
      <c r="P118" t="b">
        <v>1</v>
      </c>
      <c r="R118" t="s">
        <v>430</v>
      </c>
      <c r="T118" t="b">
        <f t="shared" si="1"/>
        <v>1</v>
      </c>
    </row>
    <row r="119" spans="1:20" x14ac:dyDescent="0.2">
      <c r="A119" s="18">
        <v>117</v>
      </c>
      <c r="B119" t="s">
        <v>431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-0.16875711390010381</v>
      </c>
      <c r="J119" t="s">
        <v>2</v>
      </c>
      <c r="K119">
        <v>-0.22591716914934301</v>
      </c>
      <c r="L119">
        <v>-0.16875711390010381</v>
      </c>
      <c r="M119">
        <v>-9.553780111734532E-2</v>
      </c>
      <c r="N119" t="b">
        <v>1</v>
      </c>
      <c r="O119" t="b">
        <v>1</v>
      </c>
      <c r="P119" t="b">
        <v>1</v>
      </c>
      <c r="R119" t="s">
        <v>431</v>
      </c>
      <c r="T119" t="b">
        <f t="shared" si="1"/>
        <v>1</v>
      </c>
    </row>
    <row r="120" spans="1:20" x14ac:dyDescent="0.2">
      <c r="A120" s="18">
        <v>118</v>
      </c>
      <c r="B120" t="s">
        <v>423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-2433.0376326817218</v>
      </c>
      <c r="J120" t="s">
        <v>2</v>
      </c>
      <c r="K120">
        <v>-9731.2952563723193</v>
      </c>
      <c r="L120">
        <v>-2433.0376326817218</v>
      </c>
      <c r="M120">
        <v>-0.24613421703394511</v>
      </c>
      <c r="N120" t="b">
        <v>1</v>
      </c>
      <c r="O120" t="b">
        <v>1</v>
      </c>
      <c r="P120" t="b">
        <v>1</v>
      </c>
      <c r="R120" t="s">
        <v>423</v>
      </c>
      <c r="T120" t="b">
        <f t="shared" si="1"/>
        <v>1</v>
      </c>
    </row>
    <row r="121" spans="1:20" x14ac:dyDescent="0.2">
      <c r="A121" s="18">
        <v>119</v>
      </c>
      <c r="B121" t="s">
        <v>424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-0.23495315295337249</v>
      </c>
      <c r="J121" t="s">
        <v>2</v>
      </c>
      <c r="K121">
        <v>-0.26397371840108169</v>
      </c>
      <c r="L121">
        <v>-0.23495315295337249</v>
      </c>
      <c r="M121">
        <v>-0.18297131640559119</v>
      </c>
      <c r="N121" t="b">
        <v>1</v>
      </c>
      <c r="O121" t="b">
        <v>1</v>
      </c>
      <c r="P121" t="b">
        <v>1</v>
      </c>
      <c r="R121" t="s">
        <v>424</v>
      </c>
      <c r="T121" t="b">
        <f t="shared" si="1"/>
        <v>1</v>
      </c>
    </row>
    <row r="122" spans="1:20" x14ac:dyDescent="0.2">
      <c r="A122" s="18">
        <v>120</v>
      </c>
      <c r="B122" t="s">
        <v>425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-0.23701430060995551</v>
      </c>
      <c r="J122" t="s">
        <v>2</v>
      </c>
      <c r="K122">
        <v>-0.30913603191788352</v>
      </c>
      <c r="L122">
        <v>-0.23701430060995551</v>
      </c>
      <c r="M122">
        <v>-0.103399884780074</v>
      </c>
      <c r="N122" t="b">
        <v>1</v>
      </c>
      <c r="O122" t="b">
        <v>1</v>
      </c>
      <c r="P122" t="b">
        <v>1</v>
      </c>
      <c r="R122" t="s">
        <v>425</v>
      </c>
      <c r="T122" t="b">
        <f t="shared" si="1"/>
        <v>1</v>
      </c>
    </row>
    <row r="123" spans="1:20" x14ac:dyDescent="0.2">
      <c r="A123" s="18">
        <v>121</v>
      </c>
      <c r="B123" t="s">
        <v>426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-3974.79635405914</v>
      </c>
      <c r="J123" t="s">
        <v>2</v>
      </c>
      <c r="K123">
        <v>-15897.22523777236</v>
      </c>
      <c r="L123">
        <v>-3974.79635405914</v>
      </c>
      <c r="M123">
        <v>-0.56445750497556058</v>
      </c>
      <c r="N123" t="b">
        <v>1</v>
      </c>
      <c r="O123" t="b">
        <v>1</v>
      </c>
      <c r="P123" t="b">
        <v>1</v>
      </c>
      <c r="R123" t="s">
        <v>426</v>
      </c>
      <c r="T123" t="b">
        <f t="shared" si="1"/>
        <v>1</v>
      </c>
    </row>
    <row r="124" spans="1:20" x14ac:dyDescent="0.2">
      <c r="A124" s="18">
        <v>122</v>
      </c>
      <c r="B124" t="s">
        <v>427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-0.59496536796246835</v>
      </c>
      <c r="J124" t="s">
        <v>2</v>
      </c>
      <c r="K124">
        <v>-0.79803966252247704</v>
      </c>
      <c r="L124">
        <v>-0.59496536796246835</v>
      </c>
      <c r="M124">
        <v>-0.41544743277551521</v>
      </c>
      <c r="N124" t="b">
        <v>1</v>
      </c>
      <c r="O124" t="b">
        <v>1</v>
      </c>
      <c r="P124" t="b">
        <v>1</v>
      </c>
      <c r="R124" t="s">
        <v>427</v>
      </c>
      <c r="T124" t="b">
        <f t="shared" si="1"/>
        <v>1</v>
      </c>
    </row>
    <row r="125" spans="1:20" x14ac:dyDescent="0.2">
      <c r="A125" s="18">
        <v>123</v>
      </c>
      <c r="B125" t="s">
        <v>428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-0.48259815722769422</v>
      </c>
      <c r="J125" t="s">
        <v>2</v>
      </c>
      <c r="K125">
        <v>-0.57776885156869684</v>
      </c>
      <c r="L125">
        <v>-0.48259815722769422</v>
      </c>
      <c r="M125">
        <v>-0.29448560351719938</v>
      </c>
      <c r="N125" t="b">
        <v>1</v>
      </c>
      <c r="O125" t="b">
        <v>1</v>
      </c>
      <c r="P125" t="b">
        <v>1</v>
      </c>
      <c r="R125" t="s">
        <v>428</v>
      </c>
      <c r="T125" t="b">
        <f t="shared" si="1"/>
        <v>1</v>
      </c>
    </row>
    <row r="126" spans="1:20" x14ac:dyDescent="0.2">
      <c r="A126" s="18">
        <v>124</v>
      </c>
      <c r="B126" t="s">
        <v>550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6.0613480348620991E-2</v>
      </c>
      <c r="J126" t="s">
        <v>2</v>
      </c>
      <c r="K126">
        <v>5.455213231375889E-2</v>
      </c>
      <c r="L126">
        <v>6.0613480348620991E-2</v>
      </c>
      <c r="M126">
        <v>6.6674828383483098E-2</v>
      </c>
      <c r="N126" t="b">
        <v>1</v>
      </c>
      <c r="O126" t="b">
        <v>1</v>
      </c>
      <c r="P126" t="b">
        <v>1</v>
      </c>
      <c r="R126" t="s">
        <v>550</v>
      </c>
      <c r="T126" t="b">
        <f t="shared" si="1"/>
        <v>1</v>
      </c>
    </row>
    <row r="127" spans="1:20" x14ac:dyDescent="0.2">
      <c r="A127" s="18">
        <v>125</v>
      </c>
      <c r="B127" t="s">
        <v>551</v>
      </c>
      <c r="C127" s="2" t="b">
        <v>0</v>
      </c>
      <c r="D127" s="2" t="b">
        <v>0</v>
      </c>
      <c r="E127" t="b">
        <v>0</v>
      </c>
      <c r="F127" t="b">
        <v>1</v>
      </c>
      <c r="G127" t="b">
        <v>0</v>
      </c>
      <c r="H127" s="2" t="b">
        <v>0</v>
      </c>
      <c r="I127">
        <v>8.5240866558499218E-2</v>
      </c>
      <c r="J127" t="s">
        <v>2</v>
      </c>
      <c r="K127">
        <v>7.6716779902649301E-2</v>
      </c>
      <c r="L127">
        <v>8.5240866558499218E-2</v>
      </c>
      <c r="M127">
        <v>9.3764953214349148E-2</v>
      </c>
      <c r="N127" t="b">
        <v>1</v>
      </c>
      <c r="O127" t="b">
        <v>1</v>
      </c>
      <c r="P127" t="b">
        <v>1</v>
      </c>
      <c r="R127" t="s">
        <v>551</v>
      </c>
      <c r="T127" t="b">
        <f t="shared" si="1"/>
        <v>1</v>
      </c>
    </row>
    <row r="128" spans="1:20" x14ac:dyDescent="0.2">
      <c r="A128" s="18">
        <v>126</v>
      </c>
      <c r="B128" t="s">
        <v>549</v>
      </c>
      <c r="C128" s="2" t="b">
        <v>0</v>
      </c>
      <c r="D128" s="2" t="b">
        <v>0</v>
      </c>
      <c r="E128" t="b">
        <v>0</v>
      </c>
      <c r="F128" t="b">
        <v>1</v>
      </c>
      <c r="G128" t="b">
        <v>0</v>
      </c>
      <c r="H128" s="2" t="b">
        <v>0</v>
      </c>
      <c r="I128">
        <v>0.223421841213025</v>
      </c>
      <c r="J128" t="s">
        <v>2</v>
      </c>
      <c r="K128">
        <v>0.20107965709172251</v>
      </c>
      <c r="L128">
        <v>0.223421841213025</v>
      </c>
      <c r="M128">
        <v>0.24576402533432751</v>
      </c>
      <c r="N128" t="b">
        <v>1</v>
      </c>
      <c r="O128" t="b">
        <v>1</v>
      </c>
      <c r="P128" t="b">
        <v>1</v>
      </c>
      <c r="R128" t="s">
        <v>549</v>
      </c>
      <c r="T128" t="b">
        <f t="shared" si="1"/>
        <v>1</v>
      </c>
    </row>
    <row r="129" spans="1:20" x14ac:dyDescent="0.2">
      <c r="A129" s="18">
        <v>127</v>
      </c>
      <c r="B129" t="s">
        <v>553</v>
      </c>
      <c r="C129" s="2" t="b">
        <v>0</v>
      </c>
      <c r="D129" s="2" t="b">
        <v>0</v>
      </c>
      <c r="E129" t="b">
        <v>0</v>
      </c>
      <c r="F129" t="b">
        <v>1</v>
      </c>
      <c r="G129" t="b">
        <v>0</v>
      </c>
      <c r="H129" s="2" t="b">
        <v>0</v>
      </c>
      <c r="I129">
        <v>6.1333999999999911E-5</v>
      </c>
      <c r="J129" t="s">
        <v>2</v>
      </c>
      <c r="K129">
        <v>-2.7956330000000001E-3</v>
      </c>
      <c r="L129">
        <v>6.1333999999999911E-5</v>
      </c>
      <c r="M129">
        <v>2.2971749999999998E-3</v>
      </c>
      <c r="N129" t="b">
        <v>1</v>
      </c>
      <c r="O129" t="b">
        <v>1</v>
      </c>
      <c r="P129" t="b">
        <v>1</v>
      </c>
      <c r="R129" t="s">
        <v>553</v>
      </c>
      <c r="T129" t="b">
        <f t="shared" si="1"/>
        <v>1</v>
      </c>
    </row>
    <row r="130" spans="1:20" x14ac:dyDescent="0.2">
      <c r="A130" s="18">
        <v>128</v>
      </c>
      <c r="B130" t="s">
        <v>554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-5.9335833333333326E-4</v>
      </c>
      <c r="J130" t="s">
        <v>2</v>
      </c>
      <c r="K130">
        <v>-4.4977580000000001E-3</v>
      </c>
      <c r="L130">
        <v>-5.9335833333333326E-4</v>
      </c>
      <c r="M130">
        <v>2.1782390000000002E-3</v>
      </c>
      <c r="N130" t="b">
        <v>1</v>
      </c>
      <c r="O130" t="b">
        <v>1</v>
      </c>
      <c r="P130" t="b">
        <v>1</v>
      </c>
      <c r="R130" t="s">
        <v>554</v>
      </c>
      <c r="T130" t="b">
        <f t="shared" si="1"/>
        <v>1</v>
      </c>
    </row>
    <row r="131" spans="1:20" x14ac:dyDescent="0.2">
      <c r="A131" s="18">
        <v>129</v>
      </c>
      <c r="B131" t="s">
        <v>552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-1.0276813333333331E-3</v>
      </c>
      <c r="J131" t="s">
        <v>2</v>
      </c>
      <c r="K131">
        <v>-5.5221020000000001E-3</v>
      </c>
      <c r="L131">
        <v>-1.0276813333333331E-3</v>
      </c>
      <c r="M131">
        <v>1.8569140000000001E-3</v>
      </c>
      <c r="N131" t="b">
        <v>1</v>
      </c>
      <c r="O131" t="b">
        <v>1</v>
      </c>
      <c r="P131" t="b">
        <v>1</v>
      </c>
      <c r="R131" t="s">
        <v>552</v>
      </c>
      <c r="T131" t="b">
        <f t="shared" si="1"/>
        <v>1</v>
      </c>
    </row>
    <row r="132" spans="1:20" x14ac:dyDescent="0.2">
      <c r="A132" s="18">
        <v>130</v>
      </c>
      <c r="B132" t="s">
        <v>556</v>
      </c>
      <c r="C132" s="2" t="b">
        <v>0</v>
      </c>
      <c r="D132" s="2" t="b">
        <v>0</v>
      </c>
      <c r="E132" t="b">
        <v>0</v>
      </c>
      <c r="F132" t="b">
        <v>0</v>
      </c>
      <c r="G132" t="b">
        <v>0</v>
      </c>
      <c r="H132" s="2" t="b">
        <v>0</v>
      </c>
      <c r="I132">
        <v>0.17155484694066761</v>
      </c>
      <c r="J132" t="s">
        <v>2</v>
      </c>
      <c r="K132">
        <v>0.16704916460637201</v>
      </c>
      <c r="L132">
        <v>0.17155484694066761</v>
      </c>
      <c r="M132">
        <v>0.17606052927496321</v>
      </c>
      <c r="N132" t="b">
        <v>1</v>
      </c>
      <c r="O132" t="b">
        <v>1</v>
      </c>
      <c r="P132" t="b">
        <v>1</v>
      </c>
      <c r="R132" t="s">
        <v>556</v>
      </c>
      <c r="T132" t="b">
        <f t="shared" si="1"/>
        <v>1</v>
      </c>
    </row>
    <row r="133" spans="1:20" x14ac:dyDescent="0.2">
      <c r="A133" s="18">
        <v>131</v>
      </c>
      <c r="B133" t="s">
        <v>557</v>
      </c>
      <c r="C133" s="2" t="b">
        <v>0</v>
      </c>
      <c r="D133" s="2" t="b">
        <v>0</v>
      </c>
      <c r="E133" t="b">
        <v>0</v>
      </c>
      <c r="F133" t="b">
        <v>0</v>
      </c>
      <c r="G133" t="b">
        <v>0</v>
      </c>
      <c r="H133" s="2" t="b">
        <v>0</v>
      </c>
      <c r="I133">
        <v>0.27707036463601259</v>
      </c>
      <c r="J133" t="s">
        <v>2</v>
      </c>
      <c r="K133">
        <v>0.27165059091106403</v>
      </c>
      <c r="L133">
        <v>0.27707036463601259</v>
      </c>
      <c r="M133">
        <v>0.28249013836096132</v>
      </c>
      <c r="N133" t="b">
        <v>1</v>
      </c>
      <c r="O133" t="b">
        <v>1</v>
      </c>
      <c r="P133" t="b">
        <v>1</v>
      </c>
      <c r="R133" t="s">
        <v>557</v>
      </c>
      <c r="T133" t="b">
        <f t="shared" si="1"/>
        <v>1</v>
      </c>
    </row>
    <row r="134" spans="1:20" x14ac:dyDescent="0.2">
      <c r="A134" s="18">
        <v>132</v>
      </c>
      <c r="B134" t="s">
        <v>555</v>
      </c>
      <c r="C134" s="2" t="b">
        <v>0</v>
      </c>
      <c r="D134" s="2" t="b">
        <v>0</v>
      </c>
      <c r="E134" t="b">
        <v>0</v>
      </c>
      <c r="F134" t="b">
        <v>0</v>
      </c>
      <c r="G134" t="b">
        <v>0</v>
      </c>
      <c r="H134" s="2" t="b">
        <v>0</v>
      </c>
      <c r="I134">
        <v>0.78176444175220317</v>
      </c>
      <c r="J134" t="s">
        <v>2</v>
      </c>
      <c r="K134">
        <v>0.76375874530739418</v>
      </c>
      <c r="L134">
        <v>0.78176444175220317</v>
      </c>
      <c r="M134">
        <v>0.79977013819701215</v>
      </c>
      <c r="N134" t="b">
        <v>1</v>
      </c>
      <c r="O134" t="b">
        <v>1</v>
      </c>
      <c r="P134" t="b">
        <v>1</v>
      </c>
      <c r="R134" t="s">
        <v>555</v>
      </c>
      <c r="T134" t="b">
        <f t="shared" si="1"/>
        <v>1</v>
      </c>
    </row>
    <row r="135" spans="1:20" x14ac:dyDescent="0.2">
      <c r="A135" s="18">
        <v>133</v>
      </c>
      <c r="B135" t="s">
        <v>559</v>
      </c>
      <c r="C135" s="2" t="b">
        <v>0</v>
      </c>
      <c r="D135" s="2" t="b">
        <v>0</v>
      </c>
      <c r="E135" t="b">
        <v>0</v>
      </c>
      <c r="F135" t="b">
        <v>0</v>
      </c>
      <c r="G135" t="b">
        <v>0</v>
      </c>
      <c r="H135" s="2" t="b">
        <v>0</v>
      </c>
      <c r="I135">
        <v>0.19959608858585981</v>
      </c>
      <c r="J135" t="s">
        <v>2</v>
      </c>
      <c r="K135">
        <v>0.19509040625156421</v>
      </c>
      <c r="L135">
        <v>0.19959608858585981</v>
      </c>
      <c r="M135">
        <v>0.20410177092015541</v>
      </c>
      <c r="N135" t="b">
        <v>1</v>
      </c>
      <c r="O135" t="b">
        <v>1</v>
      </c>
      <c r="P135" t="b">
        <v>1</v>
      </c>
      <c r="R135" t="s">
        <v>559</v>
      </c>
      <c r="T135" t="b">
        <f t="shared" si="1"/>
        <v>1</v>
      </c>
    </row>
    <row r="136" spans="1:20" x14ac:dyDescent="0.2">
      <c r="A136" s="18">
        <v>134</v>
      </c>
      <c r="B136" t="s">
        <v>560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0.30826572072101999</v>
      </c>
      <c r="J136" t="s">
        <v>2</v>
      </c>
      <c r="K136">
        <v>0.30284594699607142</v>
      </c>
      <c r="L136">
        <v>0.30826572072101999</v>
      </c>
      <c r="M136">
        <v>0.31368549444596872</v>
      </c>
      <c r="N136" t="b">
        <v>1</v>
      </c>
      <c r="O136" t="b">
        <v>1</v>
      </c>
      <c r="P136" t="b">
        <v>1</v>
      </c>
      <c r="R136" t="s">
        <v>560</v>
      </c>
      <c r="T136" t="b">
        <f t="shared" si="1"/>
        <v>1</v>
      </c>
    </row>
    <row r="137" spans="1:20" x14ac:dyDescent="0.2">
      <c r="A137" s="18">
        <v>135</v>
      </c>
      <c r="B137" t="s">
        <v>558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0.83687059571333577</v>
      </c>
      <c r="J137" t="s">
        <v>2</v>
      </c>
      <c r="K137">
        <v>0.81886489926852679</v>
      </c>
      <c r="L137">
        <v>0.83687059571333577</v>
      </c>
      <c r="M137">
        <v>0.85487629215814476</v>
      </c>
      <c r="N137" t="b">
        <v>1</v>
      </c>
      <c r="O137" t="b">
        <v>1</v>
      </c>
      <c r="P137" t="b">
        <v>1</v>
      </c>
      <c r="R137" t="s">
        <v>558</v>
      </c>
      <c r="T137" t="b">
        <f t="shared" si="1"/>
        <v>1</v>
      </c>
    </row>
    <row r="138" spans="1:20" x14ac:dyDescent="0.2">
      <c r="A138" s="18">
        <v>136</v>
      </c>
      <c r="B138" t="s">
        <v>562</v>
      </c>
      <c r="C138" s="2" t="b">
        <v>0</v>
      </c>
      <c r="D138" s="2" t="b">
        <v>0</v>
      </c>
      <c r="E138" t="b">
        <v>0</v>
      </c>
      <c r="F138" t="b">
        <v>0</v>
      </c>
      <c r="G138" t="b">
        <v>0</v>
      </c>
      <c r="H138" s="2" t="b">
        <v>0</v>
      </c>
      <c r="I138">
        <v>6.3516733748383486E-2</v>
      </c>
      <c r="J138" t="s">
        <v>2</v>
      </c>
      <c r="K138">
        <v>5.6453786261394821E-2</v>
      </c>
      <c r="L138">
        <v>6.3516733748383486E-2</v>
      </c>
      <c r="M138">
        <v>7.1276350481227213E-2</v>
      </c>
      <c r="N138" t="b">
        <v>1</v>
      </c>
      <c r="O138" t="b">
        <v>1</v>
      </c>
      <c r="P138" t="b">
        <v>1</v>
      </c>
      <c r="R138" t="s">
        <v>562</v>
      </c>
      <c r="T138" t="b">
        <f t="shared" si="1"/>
        <v>1</v>
      </c>
    </row>
    <row r="139" spans="1:20" x14ac:dyDescent="0.2">
      <c r="A139" s="18">
        <v>137</v>
      </c>
      <c r="B139" t="s">
        <v>563</v>
      </c>
      <c r="C139" s="2" t="b">
        <v>0</v>
      </c>
      <c r="D139" s="2" t="b">
        <v>0</v>
      </c>
      <c r="E139" t="b">
        <v>0</v>
      </c>
      <c r="F139" t="b">
        <v>1</v>
      </c>
      <c r="G139" t="b">
        <v>0</v>
      </c>
      <c r="H139" s="2" t="b">
        <v>0</v>
      </c>
      <c r="I139">
        <v>7.7516278592045476E-2</v>
      </c>
      <c r="J139" t="s">
        <v>2</v>
      </c>
      <c r="K139">
        <v>6.8363506779799979E-2</v>
      </c>
      <c r="L139">
        <v>7.7516278592045476E-2</v>
      </c>
      <c r="M139">
        <v>8.4550897794577237E-2</v>
      </c>
      <c r="N139" t="b">
        <v>1</v>
      </c>
      <c r="O139" t="b">
        <v>1</v>
      </c>
      <c r="P139" t="b">
        <v>1</v>
      </c>
      <c r="R139" t="s">
        <v>563</v>
      </c>
      <c r="T139" t="b">
        <f t="shared" si="1"/>
        <v>1</v>
      </c>
    </row>
    <row r="140" spans="1:20" x14ac:dyDescent="0.2">
      <c r="A140" s="18">
        <v>138</v>
      </c>
      <c r="B140" t="s">
        <v>561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0.39599902226705369</v>
      </c>
      <c r="J140" t="s">
        <v>2</v>
      </c>
      <c r="K140">
        <v>0.2847827308174341</v>
      </c>
      <c r="L140">
        <v>0.39599902226705369</v>
      </c>
      <c r="M140">
        <v>0.5820580471093959</v>
      </c>
      <c r="N140" t="b">
        <v>1</v>
      </c>
      <c r="O140" t="b">
        <v>1</v>
      </c>
      <c r="P140" t="b">
        <v>1</v>
      </c>
      <c r="R140" t="s">
        <v>561</v>
      </c>
      <c r="T140" t="b">
        <f t="shared" si="1"/>
        <v>1</v>
      </c>
    </row>
    <row r="141" spans="1:20" x14ac:dyDescent="0.2">
      <c r="A141" s="18">
        <v>139</v>
      </c>
      <c r="B141" t="s">
        <v>568</v>
      </c>
      <c r="C141" s="2" t="b">
        <v>0</v>
      </c>
      <c r="D141" s="2" t="b">
        <v>0</v>
      </c>
      <c r="E141" t="b">
        <v>0</v>
      </c>
      <c r="F141" t="b">
        <v>0</v>
      </c>
      <c r="G141" t="b">
        <v>0</v>
      </c>
      <c r="H141" s="2" t="b">
        <v>0</v>
      </c>
      <c r="I141">
        <v>3.49889547531046E-3</v>
      </c>
      <c r="J141" t="s">
        <v>2</v>
      </c>
      <c r="K141">
        <v>3.4072283892884409E-3</v>
      </c>
      <c r="L141">
        <v>3.49889547531046E-3</v>
      </c>
      <c r="M141">
        <v>3.6261674905494271E-3</v>
      </c>
      <c r="N141" t="b">
        <v>1</v>
      </c>
      <c r="O141" t="b">
        <v>1</v>
      </c>
      <c r="P141" t="b">
        <v>1</v>
      </c>
      <c r="R141" t="s">
        <v>568</v>
      </c>
      <c r="T141" t="b">
        <f t="shared" si="1"/>
        <v>1</v>
      </c>
    </row>
    <row r="142" spans="1:20" x14ac:dyDescent="0.2">
      <c r="A142" s="18">
        <v>140</v>
      </c>
      <c r="B142" t="s">
        <v>569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5.6509414364849962E-3</v>
      </c>
      <c r="J142" t="s">
        <v>2</v>
      </c>
      <c r="K142">
        <v>5.2854212889606889E-3</v>
      </c>
      <c r="L142">
        <v>5.6509414364849962E-3</v>
      </c>
      <c r="M142">
        <v>6.3659429303270119E-3</v>
      </c>
      <c r="N142" t="b">
        <v>1</v>
      </c>
      <c r="O142" t="b">
        <v>1</v>
      </c>
      <c r="P142" t="b">
        <v>1</v>
      </c>
      <c r="R142" t="s">
        <v>569</v>
      </c>
      <c r="T142" t="b">
        <f t="shared" si="1"/>
        <v>1</v>
      </c>
    </row>
    <row r="143" spans="1:20" x14ac:dyDescent="0.2">
      <c r="A143" s="18">
        <v>141</v>
      </c>
      <c r="B143" t="s">
        <v>567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7.1937805964061036E-3</v>
      </c>
      <c r="J143" t="s">
        <v>2</v>
      </c>
      <c r="K143">
        <v>6.9447717893954342E-3</v>
      </c>
      <c r="L143">
        <v>7.1937805964061036E-3</v>
      </c>
      <c r="M143">
        <v>7.4774335692065659E-3</v>
      </c>
      <c r="N143" t="b">
        <v>1</v>
      </c>
      <c r="O143" t="b">
        <v>1</v>
      </c>
      <c r="P143" t="b">
        <v>1</v>
      </c>
      <c r="R143" t="s">
        <v>567</v>
      </c>
      <c r="T143" t="b">
        <f t="shared" ref="T143:T153" si="2">(B143=R143)</f>
        <v>1</v>
      </c>
    </row>
    <row r="144" spans="1:20" x14ac:dyDescent="0.2">
      <c r="A144" s="18">
        <v>142</v>
      </c>
      <c r="B144" t="s">
        <v>565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116.7870497770292</v>
      </c>
      <c r="J144" t="s">
        <v>2</v>
      </c>
      <c r="K144">
        <v>111.99435496108561</v>
      </c>
      <c r="L144">
        <v>116.7870497770292</v>
      </c>
      <c r="M144">
        <v>121.1938490874296</v>
      </c>
      <c r="N144" t="b">
        <v>1</v>
      </c>
      <c r="O144" t="b">
        <v>1</v>
      </c>
      <c r="P144" t="b">
        <v>1</v>
      </c>
      <c r="R144" t="s">
        <v>565</v>
      </c>
      <c r="T144" t="b">
        <f t="shared" si="2"/>
        <v>1</v>
      </c>
    </row>
    <row r="145" spans="1:20" x14ac:dyDescent="0.2">
      <c r="A145" s="18">
        <v>143</v>
      </c>
      <c r="B145" t="s">
        <v>566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5.5567817633127659</v>
      </c>
      <c r="J145" t="s">
        <v>2</v>
      </c>
      <c r="K145">
        <v>4.4378387023412076</v>
      </c>
      <c r="L145">
        <v>5.5567817633127659</v>
      </c>
      <c r="M145">
        <v>7.1646529153505671</v>
      </c>
      <c r="N145" t="b">
        <v>1</v>
      </c>
      <c r="O145" t="b">
        <v>1</v>
      </c>
      <c r="P145" t="b">
        <v>1</v>
      </c>
      <c r="R145" t="s">
        <v>566</v>
      </c>
      <c r="T145" t="b">
        <f t="shared" si="2"/>
        <v>1</v>
      </c>
    </row>
    <row r="146" spans="1:20" x14ac:dyDescent="0.2">
      <c r="A146" s="18">
        <v>144</v>
      </c>
      <c r="B146" t="s">
        <v>564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4.3468367217404396</v>
      </c>
      <c r="J146" t="s">
        <v>2</v>
      </c>
      <c r="K146">
        <v>3.7687333430714212</v>
      </c>
      <c r="L146">
        <v>4.3468367217404396</v>
      </c>
      <c r="M146">
        <v>5.0555288394072164</v>
      </c>
      <c r="N146" t="b">
        <v>1</v>
      </c>
      <c r="O146" t="b">
        <v>1</v>
      </c>
      <c r="P146" t="b">
        <v>1</v>
      </c>
      <c r="R146" t="s">
        <v>564</v>
      </c>
      <c r="T146" t="b">
        <f t="shared" si="2"/>
        <v>1</v>
      </c>
    </row>
    <row r="147" spans="1:20" x14ac:dyDescent="0.2">
      <c r="A147" s="18">
        <v>145</v>
      </c>
      <c r="B147" t="s">
        <v>38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>
        <v>0.25</v>
      </c>
      <c r="J147" t="s">
        <v>306</v>
      </c>
      <c r="K147">
        <v>0.1</v>
      </c>
      <c r="M147">
        <v>0.4</v>
      </c>
      <c r="N147" t="b">
        <v>1</v>
      </c>
      <c r="O147" t="b">
        <v>1</v>
      </c>
      <c r="P147" t="b">
        <v>1</v>
      </c>
      <c r="R147" t="s">
        <v>38</v>
      </c>
      <c r="T147" t="b">
        <f t="shared" si="2"/>
        <v>1</v>
      </c>
    </row>
    <row r="148" spans="1:20" x14ac:dyDescent="0.2">
      <c r="A148" s="18">
        <v>146</v>
      </c>
      <c r="B148" t="s">
        <v>36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1.5069999999999999</v>
      </c>
      <c r="J148" t="s">
        <v>306</v>
      </c>
      <c r="K148">
        <v>1.1639999999999999</v>
      </c>
      <c r="M148">
        <v>2.2959999999999998</v>
      </c>
      <c r="N148" t="b">
        <v>1</v>
      </c>
      <c r="O148" t="b">
        <v>1</v>
      </c>
      <c r="P148" t="b">
        <v>1</v>
      </c>
      <c r="R148" t="s">
        <v>587</v>
      </c>
      <c r="T148" t="b">
        <f t="shared" si="2"/>
        <v>0</v>
      </c>
    </row>
    <row r="149" spans="1:20" x14ac:dyDescent="0.2">
      <c r="A149" s="18">
        <v>147</v>
      </c>
      <c r="B149" t="s">
        <v>37</v>
      </c>
      <c r="C149" s="2" t="b">
        <v>0</v>
      </c>
      <c r="D149" s="2" t="b">
        <v>0</v>
      </c>
      <c r="E149" t="b">
        <v>0</v>
      </c>
      <c r="F149" t="b">
        <v>0</v>
      </c>
      <c r="G149" t="b">
        <v>1</v>
      </c>
      <c r="H149" s="2" t="b">
        <v>0</v>
      </c>
      <c r="I149">
        <v>3.9830000000000001</v>
      </c>
      <c r="J149" t="s">
        <v>306</v>
      </c>
      <c r="K149">
        <v>2.6190000000000002</v>
      </c>
      <c r="M149">
        <v>6.6920000000000002</v>
      </c>
      <c r="N149" t="b">
        <v>1</v>
      </c>
      <c r="O149" t="b">
        <v>1</v>
      </c>
      <c r="P149" t="b">
        <v>1</v>
      </c>
      <c r="R149" t="s">
        <v>588</v>
      </c>
      <c r="T149" t="b">
        <f t="shared" si="2"/>
        <v>0</v>
      </c>
    </row>
    <row r="150" spans="1:20" x14ac:dyDescent="0.2">
      <c r="A150" s="18">
        <v>148</v>
      </c>
      <c r="B150" t="s">
        <v>35</v>
      </c>
      <c r="C150" s="2" t="b">
        <v>0</v>
      </c>
      <c r="D150" s="2" t="b">
        <v>0</v>
      </c>
      <c r="E150" t="b">
        <v>0</v>
      </c>
      <c r="F150" t="b">
        <v>0</v>
      </c>
      <c r="G150" t="b">
        <v>1</v>
      </c>
      <c r="H150" s="2" t="b">
        <v>0</v>
      </c>
      <c r="I150">
        <v>1.333</v>
      </c>
      <c r="J150" t="s">
        <v>306</v>
      </c>
      <c r="K150">
        <v>1.214</v>
      </c>
      <c r="M150">
        <v>1.474</v>
      </c>
      <c r="N150" t="b">
        <v>1</v>
      </c>
      <c r="O150" t="b">
        <v>1</v>
      </c>
      <c r="P150" t="b">
        <v>1</v>
      </c>
      <c r="R150" t="s">
        <v>589</v>
      </c>
      <c r="T150" t="b">
        <f t="shared" si="2"/>
        <v>0</v>
      </c>
    </row>
    <row r="151" spans="1:20" x14ac:dyDescent="0.2">
      <c r="A151" s="18">
        <v>149</v>
      </c>
      <c r="B151" t="s">
        <v>33</v>
      </c>
      <c r="C151" s="2" t="b">
        <v>0</v>
      </c>
      <c r="D151" s="2" t="b">
        <v>0</v>
      </c>
      <c r="E151" t="b">
        <v>0</v>
      </c>
      <c r="F151" t="b">
        <v>0</v>
      </c>
      <c r="G151" t="b">
        <v>1</v>
      </c>
      <c r="H151" s="2" t="b">
        <v>0</v>
      </c>
      <c r="I151">
        <v>0.05</v>
      </c>
      <c r="J151" t="s">
        <v>306</v>
      </c>
      <c r="K151">
        <v>0.03</v>
      </c>
      <c r="M151">
        <v>0.06</v>
      </c>
      <c r="N151" t="b">
        <v>1</v>
      </c>
      <c r="O151" t="b">
        <v>1</v>
      </c>
      <c r="P151" t="b">
        <v>1</v>
      </c>
      <c r="R151" t="s">
        <v>33</v>
      </c>
      <c r="T151" t="b">
        <f t="shared" si="2"/>
        <v>1</v>
      </c>
    </row>
    <row r="152" spans="1:20" x14ac:dyDescent="0.2">
      <c r="A152" s="18">
        <v>150</v>
      </c>
      <c r="B152" t="s">
        <v>34</v>
      </c>
      <c r="C152" s="2" t="b">
        <v>0</v>
      </c>
      <c r="D152" s="2" t="b">
        <v>0</v>
      </c>
      <c r="E152" t="b">
        <v>0</v>
      </c>
      <c r="F152" t="b">
        <v>0</v>
      </c>
      <c r="G152" t="b">
        <v>0</v>
      </c>
      <c r="H152" s="2" t="b">
        <v>0</v>
      </c>
      <c r="I152">
        <v>0.17</v>
      </c>
      <c r="J152" t="s">
        <v>2</v>
      </c>
      <c r="K152">
        <v>0.08</v>
      </c>
      <c r="L152">
        <v>0.17</v>
      </c>
      <c r="M152">
        <v>0.21</v>
      </c>
      <c r="N152" t="b">
        <v>1</v>
      </c>
      <c r="O152" t="b">
        <v>1</v>
      </c>
      <c r="P152" t="b">
        <v>1</v>
      </c>
      <c r="R152" t="s">
        <v>34</v>
      </c>
      <c r="T152" t="b">
        <f t="shared" si="2"/>
        <v>1</v>
      </c>
    </row>
    <row r="153" spans="1:20" x14ac:dyDescent="0.2">
      <c r="A153" s="18">
        <v>151</v>
      </c>
      <c r="B153" t="s">
        <v>288</v>
      </c>
      <c r="C153" s="2" t="b">
        <v>0</v>
      </c>
      <c r="D153" s="2" t="b">
        <v>0</v>
      </c>
      <c r="E153" t="b">
        <v>0</v>
      </c>
      <c r="F153" t="b">
        <v>0</v>
      </c>
      <c r="G153" t="b">
        <v>1</v>
      </c>
      <c r="H153" s="2" t="b">
        <v>0</v>
      </c>
      <c r="I153">
        <v>3000000</v>
      </c>
      <c r="J153" t="s">
        <v>306</v>
      </c>
      <c r="K153">
        <v>1000000</v>
      </c>
      <c r="M153">
        <v>5000000</v>
      </c>
      <c r="N153" t="b">
        <v>1</v>
      </c>
      <c r="O153" t="b">
        <v>0</v>
      </c>
      <c r="P153" t="b">
        <v>1</v>
      </c>
      <c r="R153" t="s">
        <v>288</v>
      </c>
      <c r="T153" t="b">
        <f t="shared" si="2"/>
        <v>1</v>
      </c>
    </row>
  </sheetData>
  <autoFilter ref="N1:P153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Alternative A</vt:lpstr>
      <vt:lpstr>Alternative B</vt:lpstr>
      <vt:lpstr>Alternative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2021-08-17T03:42:11Z</dcterms:created>
  <dcterms:modified xsi:type="dcterms:W3CDTF">2022-06-12T18:20:14Z</dcterms:modified>
</cp:coreProperties>
</file>