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https://d.docs.live.net/bfca01abaf64aab7/Coding/ds/dmsan/data/"/>
    </mc:Choice>
  </mc:AlternateContent>
  <xr:revisionPtr revIDLastSave="0" documentId="13_ncr:1_{4C9980BB-C809-8949-A4CE-551CD5B3F79D}" xr6:coauthVersionLast="47" xr6:coauthVersionMax="47" xr10:uidLastSave="{00000000-0000-0000-0000-000000000000}"/>
  <bookViews>
    <workbookView xWindow="3700" yWindow="500" windowWidth="35940" windowHeight="19500" activeTab="1" xr2:uid="{E854125C-2344-44F6-A254-41B8AFA7B554}"/>
  </bookViews>
  <sheets>
    <sheet name="definitions" sheetId="4" r:id="rId1"/>
    <sheet name="weight_scenarios" sheetId="3" r:id="rId2"/>
    <sheet name="indicator_typ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2" i="4"/>
</calcChain>
</file>

<file path=xl/sharedStrings.xml><?xml version="1.0" encoding="utf-8"?>
<sst xmlns="http://schemas.openxmlformats.org/spreadsheetml/2006/main" count="390" uniqueCount="230">
  <si>
    <t>LCA</t>
  </si>
  <si>
    <t>User interface robustness</t>
  </si>
  <si>
    <t>Treatment resilience</t>
  </si>
  <si>
    <t>Feasibility</t>
  </si>
  <si>
    <t>Flexibility</t>
  </si>
  <si>
    <t>Environmental</t>
  </si>
  <si>
    <t>Resource Recovery Potential</t>
  </si>
  <si>
    <t>Resilience/Robustness</t>
  </si>
  <si>
    <t>Technical/Functional</t>
  </si>
  <si>
    <t>Water reuse</t>
  </si>
  <si>
    <t>Energy recovery</t>
  </si>
  <si>
    <t>Supply chain complexity</t>
  </si>
  <si>
    <t>Economic</t>
  </si>
  <si>
    <t>Net Annualized Costs</t>
  </si>
  <si>
    <t>Daily user cost</t>
  </si>
  <si>
    <t>Social</t>
  </si>
  <si>
    <t>Job Creation</t>
  </si>
  <si>
    <t>End-user Acceptability</t>
  </si>
  <si>
    <t>beneficial</t>
  </si>
  <si>
    <t>non-beneficial</t>
  </si>
  <si>
    <t>Env</t>
  </si>
  <si>
    <t>Econ</t>
  </si>
  <si>
    <t>Scenario</t>
  </si>
  <si>
    <t>Weight_1</t>
  </si>
  <si>
    <t>Weight_2</t>
  </si>
  <si>
    <t>Weight_3</t>
  </si>
  <si>
    <t>Weight_4</t>
  </si>
  <si>
    <t>Weight_5</t>
  </si>
  <si>
    <t>RR</t>
  </si>
  <si>
    <t>Weight_6</t>
  </si>
  <si>
    <t>Ratio</t>
  </si>
  <si>
    <t>1:1:1:1:1</t>
  </si>
  <si>
    <t>criteria</t>
  </si>
  <si>
    <t>criteria_abbreviated</t>
  </si>
  <si>
    <t>subcriteria</t>
  </si>
  <si>
    <t>indicator</t>
  </si>
  <si>
    <t>variable</t>
  </si>
  <si>
    <t>category</t>
  </si>
  <si>
    <t>category_binary</t>
  </si>
  <si>
    <t>Resource Recovery</t>
  </si>
  <si>
    <t>T</t>
  </si>
  <si>
    <t>Nitrogen (N) nutrient recovery</t>
  </si>
  <si>
    <t>Phosphorus (P) nutrient recovery</t>
  </si>
  <si>
    <t>Potassium (K) nutrient recovery</t>
  </si>
  <si>
    <t>RR1</t>
  </si>
  <si>
    <t>RR2</t>
  </si>
  <si>
    <t>RR3</t>
  </si>
  <si>
    <t>RR4</t>
  </si>
  <si>
    <t>RR5</t>
  </si>
  <si>
    <t>RR6</t>
  </si>
  <si>
    <t>Ecosystem quality</t>
  </si>
  <si>
    <t>Human health</t>
  </si>
  <si>
    <t>Resources</t>
  </si>
  <si>
    <t>Env1</t>
  </si>
  <si>
    <t>Env2</t>
  </si>
  <si>
    <t>Env3</t>
  </si>
  <si>
    <t>Econ1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</si>
  <si>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</si>
  <si>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</si>
  <si>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</si>
  <si>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</si>
  <si>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</si>
  <si>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</si>
  <si>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</si>
  <si>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</si>
  <si>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</si>
  <si>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</si>
  <si>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</si>
  <si>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</si>
  <si>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</si>
  <si>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</si>
  <si>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</si>
  <si>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</si>
  <si>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</si>
  <si>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</si>
  <si>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S</t>
  </si>
  <si>
    <t>Accessibility to parts</t>
  </si>
  <si>
    <t>Transportation complexity of the system</t>
  </si>
  <si>
    <t>Construction skills required to build system</t>
  </si>
  <si>
    <t>OM skills required for the design</t>
  </si>
  <si>
    <t xml:space="preserve">Impact of population change </t>
  </si>
  <si>
    <t>Impact of droughts</t>
  </si>
  <si>
    <t>Number of jobs created</t>
  </si>
  <si>
    <t>Number of high paying jobs created above the average wage</t>
  </si>
  <si>
    <t>Convenience of disposal for the end user</t>
  </si>
  <si>
    <t>Cleaning requirement for the end user</t>
  </si>
  <si>
    <t>Privacy of using the system for the end-user</t>
  </si>
  <si>
    <t>Odor and flies produced by the system</t>
  </si>
  <si>
    <t>Distance from household to system</t>
  </si>
  <si>
    <t>The convenience of disposal for the management/landlord</t>
  </si>
  <si>
    <t>The cleaning requirement for the management/landlord</t>
  </si>
  <si>
    <t>Management Acceptability</t>
  </si>
  <si>
    <t>1:0:0:0:0</t>
  </si>
  <si>
    <t>0:1:0:0:0</t>
  </si>
  <si>
    <t>0:0:1:0:0</t>
  </si>
  <si>
    <t>0:0:0:1:0</t>
  </si>
  <si>
    <t>0:0:0:0:1</t>
  </si>
  <si>
    <t>Weight_7</t>
  </si>
  <si>
    <t>Weight_8</t>
  </si>
  <si>
    <t>Weight_9</t>
  </si>
  <si>
    <t>Weight_10</t>
  </si>
  <si>
    <t>Weight_11</t>
  </si>
  <si>
    <t>Impact power outages</t>
  </si>
  <si>
    <t>1:1:0:0:0</t>
  </si>
  <si>
    <t>1:0:1:0:0</t>
  </si>
  <si>
    <t>1:0:0:1:0</t>
  </si>
  <si>
    <t>1:0:0:0:1</t>
  </si>
  <si>
    <t>Description</t>
  </si>
  <si>
    <t>Number_Criteria</t>
  </si>
  <si>
    <t>T, Env</t>
  </si>
  <si>
    <t>T, Econ</t>
  </si>
  <si>
    <t>T, S</t>
  </si>
  <si>
    <t>RR, Env</t>
  </si>
  <si>
    <t>RR, Econ</t>
  </si>
  <si>
    <t>Env, Econ</t>
  </si>
  <si>
    <t>Env, S</t>
  </si>
  <si>
    <t>Econ, S</t>
  </si>
  <si>
    <t>T, RR, Env</t>
  </si>
  <si>
    <t>T, Env, S</t>
  </si>
  <si>
    <t>RR, Env, Econ</t>
  </si>
  <si>
    <t>RR, Env, S</t>
  </si>
  <si>
    <t>RR, Econ, S</t>
  </si>
  <si>
    <t>Env, Econ, S</t>
  </si>
  <si>
    <t>T, RR, Env, Econ</t>
  </si>
  <si>
    <t>T, Env, Econ, S</t>
  </si>
  <si>
    <t>RR, Env, Econ, S</t>
  </si>
  <si>
    <t>T, RR, Env, Econ, S</t>
  </si>
  <si>
    <t>Weight_12</t>
  </si>
  <si>
    <t>Weight_13</t>
  </si>
  <si>
    <t>Weight_14</t>
  </si>
  <si>
    <t>Weight_15</t>
  </si>
  <si>
    <t>Weight_16</t>
  </si>
  <si>
    <t>Weight_17</t>
  </si>
  <si>
    <t>Weight_18</t>
  </si>
  <si>
    <t>Weight_19</t>
  </si>
  <si>
    <t>Weight_20</t>
  </si>
  <si>
    <t>Weight_21</t>
  </si>
  <si>
    <t>Weight_22</t>
  </si>
  <si>
    <t>Weight_23</t>
  </si>
  <si>
    <t>Weight_24</t>
  </si>
  <si>
    <t>Weight_25</t>
  </si>
  <si>
    <t>Weight_26</t>
  </si>
  <si>
    <t>Weight_27</t>
  </si>
  <si>
    <t>Weight_28</t>
  </si>
  <si>
    <t>Weight_29</t>
  </si>
  <si>
    <t>Weight_30</t>
  </si>
  <si>
    <t>Weight_31</t>
  </si>
  <si>
    <t>Weight_32</t>
  </si>
  <si>
    <t>Weight_33</t>
  </si>
  <si>
    <t>Weight_34</t>
  </si>
  <si>
    <t>Weight_35</t>
  </si>
  <si>
    <t>Weight_36</t>
  </si>
  <si>
    <t>0:1:1:0:0</t>
  </si>
  <si>
    <t>0:1:0:1:0</t>
  </si>
  <si>
    <t>0:0:1:1:0</t>
  </si>
  <si>
    <t>0:0:1:0:1</t>
  </si>
  <si>
    <t>0:0:0:1:1</t>
  </si>
  <si>
    <t>1:1:1:0:0</t>
  </si>
  <si>
    <t>1:0:1:0:1</t>
  </si>
  <si>
    <t>0:1:1:1:0</t>
  </si>
  <si>
    <t>0:1:1:0:1</t>
  </si>
  <si>
    <t>0:1:0:1:1</t>
  </si>
  <si>
    <t>0:0:1:1:1</t>
  </si>
  <si>
    <t>1:1:1:1:0</t>
  </si>
  <si>
    <t>1:0:1:1:1</t>
  </si>
  <si>
    <t>0:1:1:1:1</t>
  </si>
  <si>
    <t>T,RR</t>
  </si>
  <si>
    <t>T,RR, Env</t>
  </si>
  <si>
    <t>2:1:0:0:0</t>
  </si>
  <si>
    <t>2T, RR</t>
  </si>
  <si>
    <t>2:0:1:0:0</t>
  </si>
  <si>
    <t>2T, Env</t>
  </si>
  <si>
    <t>2:0:0:1:0</t>
  </si>
  <si>
    <t>2T, Econ</t>
  </si>
  <si>
    <t>2:0:0:0:1</t>
  </si>
  <si>
    <t>2T, S</t>
  </si>
  <si>
    <t>1:2:0:0:0</t>
  </si>
  <si>
    <t>T, 2RR</t>
  </si>
  <si>
    <t>0:2:1:0:0</t>
  </si>
  <si>
    <t>2RR, Env</t>
  </si>
  <si>
    <t>0:2:0:1:0</t>
  </si>
  <si>
    <t>2RR, Econ</t>
  </si>
  <si>
    <t>0:2:0:0:1</t>
  </si>
  <si>
    <t>2RR, S</t>
  </si>
  <si>
    <t>1:0:2:0:0</t>
  </si>
  <si>
    <t>T, 2Env</t>
  </si>
  <si>
    <t>0:1:2:0:0</t>
  </si>
  <si>
    <t>Weight_37</t>
  </si>
  <si>
    <t>Weight_38</t>
  </si>
  <si>
    <t>Weight_39</t>
  </si>
  <si>
    <t>Weight_40</t>
  </si>
  <si>
    <t>Weight_41</t>
  </si>
  <si>
    <t>Weight_42</t>
  </si>
  <si>
    <t>Weight_43</t>
  </si>
  <si>
    <t>0:0:2:1:0</t>
  </si>
  <si>
    <t>RR, 2Env</t>
  </si>
  <si>
    <t>2Env, Econ</t>
  </si>
  <si>
    <t>0:0:2:0:1</t>
  </si>
  <si>
    <t>2Env, S</t>
  </si>
  <si>
    <t>1:0:0:2:0</t>
  </si>
  <si>
    <t>T, 2Econ</t>
  </si>
  <si>
    <t>0:1:0:2:0</t>
  </si>
  <si>
    <t>RR, 2Econ</t>
  </si>
  <si>
    <t>0:0:1:2:0</t>
  </si>
  <si>
    <t>Env, 2Econ</t>
  </si>
  <si>
    <t>0:0:0:2:1</t>
  </si>
  <si>
    <t>2Econ, S</t>
  </si>
  <si>
    <t>1:0:0:0:2</t>
  </si>
  <si>
    <t>T, 2S</t>
  </si>
  <si>
    <t>Weight_44</t>
  </si>
  <si>
    <t>Weight_45</t>
  </si>
  <si>
    <t>Weight_46</t>
  </si>
  <si>
    <t>Weight_47</t>
  </si>
  <si>
    <t>Weight_48</t>
  </si>
  <si>
    <t>Weight_49</t>
  </si>
  <si>
    <t>Weight_50</t>
  </si>
  <si>
    <t>0:1:0:0:2</t>
  </si>
  <si>
    <t>RR, 2S</t>
  </si>
  <si>
    <t>0:0:1:0:2</t>
  </si>
  <si>
    <t>Env, 2S</t>
  </si>
  <si>
    <t>0:0:0:1:2</t>
  </si>
  <si>
    <t>Econ, 2S</t>
  </si>
  <si>
    <t>0:1:2:1:2</t>
  </si>
  <si>
    <t>RR, 2Env, Econ, 2S</t>
  </si>
  <si>
    <t>0:2:1:2:1</t>
  </si>
  <si>
    <t>2RR, Env, 2Econ, S</t>
  </si>
  <si>
    <t>0:2:2:1:1</t>
  </si>
  <si>
    <t>2RR, 2Env, Econ, S</t>
  </si>
  <si>
    <t>0:1:2:2:1</t>
  </si>
  <si>
    <t>RR, 2Env, 2Econ,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</si>
</sst>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1" fillId="0" borderId="1" xfId="0" applyFont="1" applyBorder="1"/>
    <xf numFmtId="0" fontId="4" fillId="0" borderId="0" xfId="0" applyFont="1" applyFill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5" fillId="0" borderId="1" xfId="0" applyFont="1" applyFill="1" applyBorder="1" applyAlignment="1">
      <alignment horizontal="left"/>
    </xf>
    <xf numFmtId="0" fontId="0" fillId="0" borderId="0" xfId="0" applyFont="1" applyFill="1" applyBorder="1"/>
    <xf numFmtId="0" fontId="4" fillId="2" borderId="0" xfId="0" applyFont="1" applyFill="1"/>
    <xf numFmtId="0" fontId="4" fillId="4" borderId="0" xfId="0" applyFont="1" applyFill="1"/>
    <xf numFmtId="0" fontId="4" fillId="6" borderId="0" xfId="0" applyFont="1" applyFill="1"/>
    <xf numFmtId="0" fontId="4" fillId="0" borderId="0" xfId="0" applyFont="1"/>
    <xf numFmtId="0" fontId="0" fillId="0" borderId="0" xfId="0" applyAlignment="1">
      <alignment horizontal="left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Guest Group Colors">
      <a:dk1>
        <a:sysClr val="windowText" lastClr="000000"/>
      </a:dk1>
      <a:lt1>
        <a:sysClr val="window" lastClr="FFFFFF"/>
      </a:lt1>
      <a:dk2>
        <a:srgbClr val="44546A"/>
      </a:dk2>
      <a:lt2>
        <a:srgbClr val="90918E"/>
      </a:lt2>
      <a:accent1>
        <a:srgbClr val="ED586F"/>
      </a:accent1>
      <a:accent2>
        <a:srgbClr val="F98F60"/>
      </a:accent2>
      <a:accent3>
        <a:srgbClr val="F3C354"/>
      </a:accent3>
      <a:accent4>
        <a:srgbClr val="79BF82"/>
      </a:accent4>
      <a:accent5>
        <a:srgbClr val="60C1CF"/>
      </a:accent5>
      <a:accent6>
        <a:srgbClr val="A280B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3413-5145-4E90-ADD4-96F1E182146D}">
  <dimension ref="A1:H33"/>
  <sheetViews>
    <sheetView topLeftCell="C6" workbookViewId="0">
      <selection activeCell="G2" sqref="G2:G29"/>
    </sheetView>
  </sheetViews>
  <sheetFormatPr baseColWidth="10" defaultColWidth="8.83203125" defaultRowHeight="15" x14ac:dyDescent="0.2"/>
  <cols>
    <col min="1" max="2" width="22.33203125" customWidth="1"/>
    <col min="3" max="3" width="27.5" customWidth="1"/>
    <col min="4" max="4" width="39.5" customWidth="1"/>
    <col min="5" max="5" width="11.6640625" customWidth="1"/>
    <col min="6" max="7" width="17.83203125" customWidth="1"/>
  </cols>
  <sheetData>
    <row r="1" spans="1:8" x14ac:dyDescent="0.2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</row>
    <row r="2" spans="1:8" s="4" customFormat="1" x14ac:dyDescent="0.2">
      <c r="A2" s="4" t="s">
        <v>8</v>
      </c>
      <c r="B2" s="4" t="s">
        <v>40</v>
      </c>
      <c r="C2" s="4" t="s">
        <v>7</v>
      </c>
      <c r="D2" s="4" t="s">
        <v>1</v>
      </c>
      <c r="E2" s="4" t="s">
        <v>66</v>
      </c>
      <c r="F2" s="4" t="s">
        <v>18</v>
      </c>
      <c r="G2" s="4">
        <f>IF(F2="beneficial", 1, 0)</f>
        <v>1</v>
      </c>
    </row>
    <row r="3" spans="1:8" s="4" customFormat="1" x14ac:dyDescent="0.2">
      <c r="A3" s="4" t="s">
        <v>8</v>
      </c>
      <c r="B3" s="4" t="s">
        <v>40</v>
      </c>
      <c r="C3" s="4" t="s">
        <v>7</v>
      </c>
      <c r="D3" s="4" t="s">
        <v>2</v>
      </c>
      <c r="E3" s="4" t="s">
        <v>67</v>
      </c>
      <c r="F3" s="4" t="s">
        <v>18</v>
      </c>
      <c r="G3" s="4">
        <f t="shared" ref="G3:G29" si="0">IF(F3="beneficial", 1, 0)</f>
        <v>1</v>
      </c>
    </row>
    <row r="4" spans="1:8" s="4" customFormat="1" x14ac:dyDescent="0.2">
      <c r="A4" s="4" t="s">
        <v>8</v>
      </c>
      <c r="B4" s="4" t="s">
        <v>40</v>
      </c>
      <c r="C4" s="4" t="s">
        <v>3</v>
      </c>
      <c r="D4" s="4" t="s">
        <v>76</v>
      </c>
      <c r="E4" s="4" t="s">
        <v>68</v>
      </c>
      <c r="F4" s="4" t="s">
        <v>18</v>
      </c>
      <c r="G4" s="4">
        <f t="shared" si="0"/>
        <v>1</v>
      </c>
    </row>
    <row r="5" spans="1:8" s="4" customFormat="1" x14ac:dyDescent="0.2">
      <c r="A5" s="4" t="s">
        <v>8</v>
      </c>
      <c r="B5" s="4" t="s">
        <v>40</v>
      </c>
      <c r="C5" s="4" t="s">
        <v>3</v>
      </c>
      <c r="D5" s="4" t="s">
        <v>77</v>
      </c>
      <c r="E5" s="4" t="s">
        <v>69</v>
      </c>
      <c r="F5" s="4" t="s">
        <v>18</v>
      </c>
      <c r="G5" s="4">
        <f t="shared" si="0"/>
        <v>1</v>
      </c>
    </row>
    <row r="6" spans="1:8" s="4" customFormat="1" x14ac:dyDescent="0.2">
      <c r="A6" s="4" t="s">
        <v>8</v>
      </c>
      <c r="B6" s="4" t="s">
        <v>40</v>
      </c>
      <c r="C6" s="4" t="s">
        <v>3</v>
      </c>
      <c r="D6" s="4" t="s">
        <v>78</v>
      </c>
      <c r="E6" s="4" t="s">
        <v>70</v>
      </c>
      <c r="F6" s="4" t="s">
        <v>18</v>
      </c>
      <c r="G6" s="4">
        <f t="shared" si="0"/>
        <v>1</v>
      </c>
    </row>
    <row r="7" spans="1:8" s="4" customFormat="1" x14ac:dyDescent="0.2">
      <c r="A7" s="4" t="s">
        <v>8</v>
      </c>
      <c r="B7" s="4" t="s">
        <v>40</v>
      </c>
      <c r="C7" s="4" t="s">
        <v>3</v>
      </c>
      <c r="D7" s="4" t="s">
        <v>79</v>
      </c>
      <c r="E7" s="4" t="s">
        <v>71</v>
      </c>
      <c r="F7" s="4" t="s">
        <v>18</v>
      </c>
      <c r="G7" s="4">
        <f t="shared" si="0"/>
        <v>1</v>
      </c>
    </row>
    <row r="8" spans="1:8" s="4" customFormat="1" x14ac:dyDescent="0.2">
      <c r="A8" s="5" t="s">
        <v>8</v>
      </c>
      <c r="B8" s="5" t="s">
        <v>40</v>
      </c>
      <c r="C8" s="12" t="s">
        <v>4</v>
      </c>
      <c r="D8" s="12" t="s">
        <v>80</v>
      </c>
      <c r="E8" s="12" t="s">
        <v>72</v>
      </c>
      <c r="F8" s="12" t="s">
        <v>18</v>
      </c>
      <c r="G8" s="12">
        <f t="shared" si="0"/>
        <v>1</v>
      </c>
    </row>
    <row r="9" spans="1:8" s="4" customFormat="1" x14ac:dyDescent="0.2">
      <c r="A9" s="5" t="s">
        <v>8</v>
      </c>
      <c r="B9" s="5" t="s">
        <v>40</v>
      </c>
      <c r="C9" s="12" t="s">
        <v>4</v>
      </c>
      <c r="D9" s="12" t="s">
        <v>102</v>
      </c>
      <c r="E9" s="12" t="s">
        <v>73</v>
      </c>
      <c r="F9" s="12" t="s">
        <v>18</v>
      </c>
      <c r="G9" s="12">
        <f t="shared" si="0"/>
        <v>1</v>
      </c>
      <c r="H9" s="12"/>
    </row>
    <row r="10" spans="1:8" s="4" customFormat="1" x14ac:dyDescent="0.2">
      <c r="A10" s="5" t="s">
        <v>8</v>
      </c>
      <c r="B10" s="5" t="s">
        <v>40</v>
      </c>
      <c r="C10" s="12" t="s">
        <v>4</v>
      </c>
      <c r="D10" s="12" t="s">
        <v>81</v>
      </c>
      <c r="E10" s="12" t="s">
        <v>74</v>
      </c>
      <c r="F10" s="12" t="s">
        <v>18</v>
      </c>
      <c r="G10" s="12">
        <f t="shared" si="0"/>
        <v>1</v>
      </c>
    </row>
    <row r="11" spans="1:8" s="6" customFormat="1" x14ac:dyDescent="0.2">
      <c r="A11" s="6" t="s">
        <v>39</v>
      </c>
      <c r="B11" s="6" t="s">
        <v>28</v>
      </c>
      <c r="C11" s="6" t="s">
        <v>6</v>
      </c>
      <c r="D11" s="6" t="s">
        <v>9</v>
      </c>
      <c r="E11" s="6" t="s">
        <v>44</v>
      </c>
      <c r="F11" s="6" t="s">
        <v>18</v>
      </c>
      <c r="G11" s="6">
        <f t="shared" si="0"/>
        <v>1</v>
      </c>
    </row>
    <row r="12" spans="1:8" s="6" customFormat="1" x14ac:dyDescent="0.2">
      <c r="A12" s="6" t="s">
        <v>39</v>
      </c>
      <c r="B12" s="6" t="s">
        <v>28</v>
      </c>
      <c r="C12" s="6" t="s">
        <v>6</v>
      </c>
      <c r="D12" s="6" t="s">
        <v>41</v>
      </c>
      <c r="E12" s="6" t="s">
        <v>45</v>
      </c>
      <c r="F12" s="6" t="s">
        <v>18</v>
      </c>
      <c r="G12" s="6">
        <f t="shared" si="0"/>
        <v>1</v>
      </c>
    </row>
    <row r="13" spans="1:8" s="6" customFormat="1" x14ac:dyDescent="0.2">
      <c r="A13" s="6" t="s">
        <v>39</v>
      </c>
      <c r="B13" s="6" t="s">
        <v>28</v>
      </c>
      <c r="C13" s="6" t="s">
        <v>6</v>
      </c>
      <c r="D13" s="6" t="s">
        <v>42</v>
      </c>
      <c r="E13" s="6" t="s">
        <v>46</v>
      </c>
      <c r="F13" s="6" t="s">
        <v>18</v>
      </c>
      <c r="G13" s="6">
        <f t="shared" si="0"/>
        <v>1</v>
      </c>
    </row>
    <row r="14" spans="1:8" s="6" customFormat="1" x14ac:dyDescent="0.2">
      <c r="A14" s="6" t="s">
        <v>39</v>
      </c>
      <c r="B14" s="6" t="s">
        <v>28</v>
      </c>
      <c r="C14" s="6" t="s">
        <v>6</v>
      </c>
      <c r="D14" s="6" t="s">
        <v>43</v>
      </c>
      <c r="E14" s="6" t="s">
        <v>47</v>
      </c>
      <c r="F14" s="6" t="s">
        <v>18</v>
      </c>
      <c r="G14" s="6">
        <f t="shared" si="0"/>
        <v>1</v>
      </c>
    </row>
    <row r="15" spans="1:8" s="6" customFormat="1" x14ac:dyDescent="0.2">
      <c r="A15" s="6" t="s">
        <v>39</v>
      </c>
      <c r="B15" s="6" t="s">
        <v>28</v>
      </c>
      <c r="C15" s="6" t="s">
        <v>6</v>
      </c>
      <c r="D15" s="6" t="s">
        <v>10</v>
      </c>
      <c r="E15" s="6" t="s">
        <v>48</v>
      </c>
      <c r="F15" s="6" t="s">
        <v>18</v>
      </c>
      <c r="G15" s="6">
        <f t="shared" si="0"/>
        <v>1</v>
      </c>
    </row>
    <row r="16" spans="1:8" s="6" customFormat="1" x14ac:dyDescent="0.2">
      <c r="A16" s="6" t="s">
        <v>39</v>
      </c>
      <c r="B16" s="6" t="s">
        <v>28</v>
      </c>
      <c r="C16" s="6" t="s">
        <v>6</v>
      </c>
      <c r="D16" s="6" t="s">
        <v>11</v>
      </c>
      <c r="E16" s="6" t="s">
        <v>49</v>
      </c>
      <c r="F16" s="6" t="s">
        <v>19</v>
      </c>
      <c r="G16" s="6">
        <f t="shared" si="0"/>
        <v>0</v>
      </c>
    </row>
    <row r="17" spans="1:8" s="7" customFormat="1" x14ac:dyDescent="0.2">
      <c r="A17" s="7" t="s">
        <v>5</v>
      </c>
      <c r="B17" s="7" t="s">
        <v>20</v>
      </c>
      <c r="C17" s="7" t="s">
        <v>0</v>
      </c>
      <c r="D17" s="7" t="s">
        <v>50</v>
      </c>
      <c r="E17" s="7" t="s">
        <v>53</v>
      </c>
      <c r="F17" s="13" t="s">
        <v>19</v>
      </c>
      <c r="G17" s="13">
        <f t="shared" si="0"/>
        <v>0</v>
      </c>
      <c r="H17" s="13"/>
    </row>
    <row r="18" spans="1:8" s="7" customFormat="1" x14ac:dyDescent="0.2">
      <c r="A18" s="7" t="s">
        <v>5</v>
      </c>
      <c r="B18" s="7" t="s">
        <v>20</v>
      </c>
      <c r="C18" s="7" t="s">
        <v>0</v>
      </c>
      <c r="D18" s="7" t="s">
        <v>51</v>
      </c>
      <c r="E18" s="7" t="s">
        <v>54</v>
      </c>
      <c r="F18" s="13" t="s">
        <v>19</v>
      </c>
      <c r="G18" s="13">
        <f t="shared" si="0"/>
        <v>0</v>
      </c>
      <c r="H18" s="13"/>
    </row>
    <row r="19" spans="1:8" s="7" customFormat="1" x14ac:dyDescent="0.2">
      <c r="A19" s="7" t="s">
        <v>5</v>
      </c>
      <c r="B19" s="7" t="s">
        <v>20</v>
      </c>
      <c r="C19" s="7" t="s">
        <v>0</v>
      </c>
      <c r="D19" s="7" t="s">
        <v>52</v>
      </c>
      <c r="E19" s="7" t="s">
        <v>55</v>
      </c>
      <c r="F19" s="13" t="s">
        <v>19</v>
      </c>
      <c r="G19" s="13">
        <f t="shared" si="0"/>
        <v>0</v>
      </c>
      <c r="H19" s="13"/>
    </row>
    <row r="20" spans="1:8" s="8" customFormat="1" x14ac:dyDescent="0.2">
      <c r="A20" s="8" t="s">
        <v>12</v>
      </c>
      <c r="B20" s="8" t="s">
        <v>21</v>
      </c>
      <c r="C20" s="8" t="s">
        <v>13</v>
      </c>
      <c r="D20" s="8" t="s">
        <v>14</v>
      </c>
      <c r="E20" s="8" t="s">
        <v>56</v>
      </c>
      <c r="F20" s="8" t="s">
        <v>19</v>
      </c>
      <c r="G20" s="8">
        <f t="shared" si="0"/>
        <v>0</v>
      </c>
    </row>
    <row r="21" spans="1:8" s="9" customFormat="1" x14ac:dyDescent="0.2">
      <c r="A21" s="9" t="s">
        <v>15</v>
      </c>
      <c r="B21" s="9" t="s">
        <v>75</v>
      </c>
      <c r="C21" s="9" t="s">
        <v>16</v>
      </c>
      <c r="D21" s="9" t="s">
        <v>82</v>
      </c>
      <c r="E21" s="9" t="s">
        <v>57</v>
      </c>
      <c r="F21" s="14" t="s">
        <v>18</v>
      </c>
      <c r="G21" s="14">
        <f t="shared" si="0"/>
        <v>1</v>
      </c>
    </row>
    <row r="22" spans="1:8" s="9" customFormat="1" x14ac:dyDescent="0.2">
      <c r="A22" s="9" t="s">
        <v>15</v>
      </c>
      <c r="B22" s="9" t="s">
        <v>75</v>
      </c>
      <c r="C22" s="9" t="s">
        <v>16</v>
      </c>
      <c r="D22" s="9" t="s">
        <v>83</v>
      </c>
      <c r="E22" s="9" t="s">
        <v>58</v>
      </c>
      <c r="F22" s="14" t="s">
        <v>18</v>
      </c>
      <c r="G22" s="14">
        <f t="shared" si="0"/>
        <v>1</v>
      </c>
    </row>
    <row r="23" spans="1:8" s="9" customFormat="1" x14ac:dyDescent="0.2">
      <c r="A23" s="9" t="s">
        <v>15</v>
      </c>
      <c r="B23" s="9" t="s">
        <v>75</v>
      </c>
      <c r="C23" s="9" t="s">
        <v>17</v>
      </c>
      <c r="D23" s="9" t="s">
        <v>84</v>
      </c>
      <c r="E23" s="9" t="s">
        <v>59</v>
      </c>
      <c r="F23" s="14" t="s">
        <v>19</v>
      </c>
      <c r="G23" s="14">
        <f t="shared" si="0"/>
        <v>0</v>
      </c>
    </row>
    <row r="24" spans="1:8" s="9" customFormat="1" x14ac:dyDescent="0.2">
      <c r="A24" s="9" t="s">
        <v>15</v>
      </c>
      <c r="B24" s="9" t="s">
        <v>75</v>
      </c>
      <c r="C24" s="9" t="s">
        <v>17</v>
      </c>
      <c r="D24" s="9" t="s">
        <v>85</v>
      </c>
      <c r="E24" s="9" t="s">
        <v>60</v>
      </c>
      <c r="F24" s="14" t="s">
        <v>18</v>
      </c>
      <c r="G24" s="14">
        <f t="shared" si="0"/>
        <v>1</v>
      </c>
    </row>
    <row r="25" spans="1:8" s="9" customFormat="1" x14ac:dyDescent="0.2">
      <c r="A25" s="9" t="s">
        <v>15</v>
      </c>
      <c r="B25" s="9" t="s">
        <v>75</v>
      </c>
      <c r="C25" s="9" t="s">
        <v>17</v>
      </c>
      <c r="D25" s="9" t="s">
        <v>86</v>
      </c>
      <c r="E25" s="9" t="s">
        <v>61</v>
      </c>
      <c r="F25" s="14" t="s">
        <v>19</v>
      </c>
      <c r="G25" s="14">
        <f t="shared" si="0"/>
        <v>0</v>
      </c>
    </row>
    <row r="26" spans="1:8" s="9" customFormat="1" x14ac:dyDescent="0.2">
      <c r="A26" s="9" t="s">
        <v>15</v>
      </c>
      <c r="B26" s="9" t="s">
        <v>75</v>
      </c>
      <c r="C26" s="9" t="s">
        <v>17</v>
      </c>
      <c r="D26" s="9" t="s">
        <v>87</v>
      </c>
      <c r="E26" s="9" t="s">
        <v>62</v>
      </c>
      <c r="F26" s="14" t="s">
        <v>18</v>
      </c>
      <c r="G26" s="14">
        <f t="shared" si="0"/>
        <v>1</v>
      </c>
    </row>
    <row r="27" spans="1:8" s="9" customFormat="1" x14ac:dyDescent="0.2">
      <c r="A27" s="9" t="s">
        <v>15</v>
      </c>
      <c r="B27" s="9" t="s">
        <v>75</v>
      </c>
      <c r="C27" s="9" t="s">
        <v>17</v>
      </c>
      <c r="D27" s="9" t="s">
        <v>88</v>
      </c>
      <c r="E27" s="9" t="s">
        <v>63</v>
      </c>
      <c r="F27" s="14" t="s">
        <v>19</v>
      </c>
      <c r="G27" s="14">
        <f t="shared" si="0"/>
        <v>0</v>
      </c>
    </row>
    <row r="28" spans="1:8" s="9" customFormat="1" x14ac:dyDescent="0.2">
      <c r="A28" s="9" t="s">
        <v>15</v>
      </c>
      <c r="B28" s="9" t="s">
        <v>75</v>
      </c>
      <c r="C28" s="9" t="s">
        <v>91</v>
      </c>
      <c r="D28" s="9" t="s">
        <v>89</v>
      </c>
      <c r="E28" s="9" t="s">
        <v>64</v>
      </c>
      <c r="F28" s="14" t="s">
        <v>18</v>
      </c>
      <c r="G28" s="14">
        <f t="shared" si="0"/>
        <v>1</v>
      </c>
    </row>
    <row r="29" spans="1:8" s="9" customFormat="1" x14ac:dyDescent="0.2">
      <c r="A29" s="9" t="s">
        <v>15</v>
      </c>
      <c r="B29" s="9" t="s">
        <v>75</v>
      </c>
      <c r="C29" s="9" t="s">
        <v>91</v>
      </c>
      <c r="D29" s="9" t="s">
        <v>90</v>
      </c>
      <c r="E29" s="9" t="s">
        <v>65</v>
      </c>
      <c r="F29" s="14" t="s">
        <v>18</v>
      </c>
      <c r="G29" s="14">
        <f t="shared" si="0"/>
        <v>1</v>
      </c>
    </row>
    <row r="30" spans="1:8" x14ac:dyDescent="0.2">
      <c r="D30" s="1"/>
      <c r="F30" s="15"/>
      <c r="G30" s="15"/>
    </row>
    <row r="31" spans="1:8" x14ac:dyDescent="0.2">
      <c r="D31" s="1"/>
    </row>
    <row r="32" spans="1:8" x14ac:dyDescent="0.2">
      <c r="D32" s="1"/>
    </row>
    <row r="33" spans="4:4" x14ac:dyDescent="0.2">
      <c r="D33" s="1"/>
    </row>
  </sheetData>
  <phoneticPr fontId="2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6783-CD8A-4021-B812-DCE07115A14C}">
  <dimension ref="A1:I53"/>
  <sheetViews>
    <sheetView tabSelected="1" topLeftCell="A26" zoomScale="180" zoomScaleNormal="180" workbookViewId="0">
      <selection activeCell="B51" sqref="B2:B51"/>
    </sheetView>
  </sheetViews>
  <sheetFormatPr baseColWidth="10" defaultColWidth="8.83203125" defaultRowHeight="15" x14ac:dyDescent="0.2"/>
  <cols>
    <col min="1" max="1" width="12.1640625" customWidth="1"/>
    <col min="8" max="9" width="16.6640625" customWidth="1"/>
  </cols>
  <sheetData>
    <row r="1" spans="1:9" x14ac:dyDescent="0.2">
      <c r="A1" s="2" t="s">
        <v>22</v>
      </c>
      <c r="B1" s="2" t="s">
        <v>30</v>
      </c>
      <c r="C1" s="2" t="s">
        <v>40</v>
      </c>
      <c r="D1" s="2" t="s">
        <v>28</v>
      </c>
      <c r="E1" s="2" t="s">
        <v>20</v>
      </c>
      <c r="F1" s="2" t="s">
        <v>21</v>
      </c>
      <c r="G1" s="2" t="s">
        <v>75</v>
      </c>
      <c r="H1" s="2" t="s">
        <v>108</v>
      </c>
      <c r="I1" s="17" t="s">
        <v>107</v>
      </c>
    </row>
    <row r="2" spans="1:9" x14ac:dyDescent="0.2">
      <c r="A2" s="1" t="s">
        <v>23</v>
      </c>
      <c r="B2" s="11" t="s">
        <v>92</v>
      </c>
      <c r="C2" s="11">
        <v>0.2</v>
      </c>
      <c r="D2" s="11">
        <v>0</v>
      </c>
      <c r="E2" s="11">
        <v>0</v>
      </c>
      <c r="F2" s="11">
        <v>0</v>
      </c>
      <c r="G2" s="11">
        <v>0</v>
      </c>
      <c r="H2" s="11">
        <v>1</v>
      </c>
      <c r="I2" s="1" t="s">
        <v>40</v>
      </c>
    </row>
    <row r="3" spans="1:9" x14ac:dyDescent="0.2">
      <c r="A3" s="1" t="s">
        <v>24</v>
      </c>
      <c r="B3" s="11" t="s">
        <v>93</v>
      </c>
      <c r="C3" s="11">
        <v>0</v>
      </c>
      <c r="D3" s="11">
        <v>0.2</v>
      </c>
      <c r="E3" s="11">
        <v>0</v>
      </c>
      <c r="F3" s="11">
        <v>0</v>
      </c>
      <c r="G3" s="11">
        <v>0</v>
      </c>
      <c r="H3" s="11">
        <v>1</v>
      </c>
      <c r="I3" s="1" t="s">
        <v>28</v>
      </c>
    </row>
    <row r="4" spans="1:9" x14ac:dyDescent="0.2">
      <c r="A4" s="1" t="s">
        <v>25</v>
      </c>
      <c r="B4" s="11" t="s">
        <v>94</v>
      </c>
      <c r="C4" s="11">
        <v>0</v>
      </c>
      <c r="D4" s="11">
        <v>0</v>
      </c>
      <c r="E4" s="11">
        <v>0.2</v>
      </c>
      <c r="F4" s="11">
        <v>0</v>
      </c>
      <c r="G4" s="11">
        <v>0</v>
      </c>
      <c r="H4" s="11">
        <v>1</v>
      </c>
      <c r="I4" s="1" t="s">
        <v>20</v>
      </c>
    </row>
    <row r="5" spans="1:9" x14ac:dyDescent="0.2">
      <c r="A5" s="1" t="s">
        <v>26</v>
      </c>
      <c r="B5" s="11" t="s">
        <v>95</v>
      </c>
      <c r="C5" s="11">
        <v>0</v>
      </c>
      <c r="D5" s="11">
        <v>0</v>
      </c>
      <c r="E5" s="11">
        <v>0</v>
      </c>
      <c r="F5" s="11">
        <v>0.2</v>
      </c>
      <c r="G5" s="11">
        <v>0</v>
      </c>
      <c r="H5" s="11">
        <v>1</v>
      </c>
      <c r="I5" s="1" t="s">
        <v>21</v>
      </c>
    </row>
    <row r="6" spans="1:9" x14ac:dyDescent="0.2">
      <c r="A6" s="1" t="s">
        <v>27</v>
      </c>
      <c r="B6" s="11" t="s">
        <v>96</v>
      </c>
      <c r="C6" s="11">
        <v>0</v>
      </c>
      <c r="D6" s="11">
        <v>0</v>
      </c>
      <c r="E6" s="11">
        <v>0</v>
      </c>
      <c r="F6" s="11">
        <v>0</v>
      </c>
      <c r="G6" s="11">
        <v>0.2</v>
      </c>
      <c r="H6" s="11">
        <v>1</v>
      </c>
      <c r="I6" s="1" t="s">
        <v>75</v>
      </c>
    </row>
    <row r="7" spans="1:9" x14ac:dyDescent="0.2">
      <c r="A7" s="1" t="s">
        <v>29</v>
      </c>
      <c r="B7" s="11" t="s">
        <v>31</v>
      </c>
      <c r="C7" s="11">
        <v>0.2</v>
      </c>
      <c r="D7" s="11">
        <v>0.2</v>
      </c>
      <c r="E7" s="11">
        <v>0.2</v>
      </c>
      <c r="F7" s="11">
        <v>0.2</v>
      </c>
      <c r="G7" s="11">
        <v>0.2</v>
      </c>
      <c r="H7" s="11">
        <v>5</v>
      </c>
      <c r="I7" s="1" t="s">
        <v>126</v>
      </c>
    </row>
    <row r="8" spans="1:9" x14ac:dyDescent="0.2">
      <c r="A8" s="1" t="s">
        <v>97</v>
      </c>
      <c r="B8" s="11" t="s">
        <v>103</v>
      </c>
      <c r="C8" s="11">
        <v>0.2</v>
      </c>
      <c r="D8" s="11">
        <v>0.2</v>
      </c>
      <c r="E8" s="11">
        <v>0</v>
      </c>
      <c r="F8" s="11">
        <v>0</v>
      </c>
      <c r="G8" s="11">
        <v>0</v>
      </c>
      <c r="H8" s="11">
        <v>2</v>
      </c>
      <c r="I8" s="1" t="s">
        <v>166</v>
      </c>
    </row>
    <row r="9" spans="1:9" x14ac:dyDescent="0.2">
      <c r="A9" s="1" t="s">
        <v>98</v>
      </c>
      <c r="B9" s="11" t="s">
        <v>157</v>
      </c>
      <c r="C9" s="11">
        <v>0.2</v>
      </c>
      <c r="D9" s="11">
        <v>0.2</v>
      </c>
      <c r="E9" s="11">
        <v>0.2</v>
      </c>
      <c r="F9" s="11">
        <v>0</v>
      </c>
      <c r="G9" s="11">
        <v>0</v>
      </c>
      <c r="H9" s="11">
        <v>3</v>
      </c>
      <c r="I9" s="1" t="s">
        <v>117</v>
      </c>
    </row>
    <row r="10" spans="1:9" x14ac:dyDescent="0.2">
      <c r="A10" s="1" t="s">
        <v>99</v>
      </c>
      <c r="B10" s="11" t="s">
        <v>163</v>
      </c>
      <c r="C10" s="11">
        <v>0.2</v>
      </c>
      <c r="D10" s="11">
        <v>0.2</v>
      </c>
      <c r="E10" s="11">
        <v>0.2</v>
      </c>
      <c r="F10" s="11">
        <v>0.2</v>
      </c>
      <c r="G10" s="11">
        <v>0</v>
      </c>
      <c r="H10" s="11">
        <v>4</v>
      </c>
      <c r="I10" s="1" t="s">
        <v>123</v>
      </c>
    </row>
    <row r="11" spans="1:9" x14ac:dyDescent="0.2">
      <c r="A11" s="1" t="s">
        <v>100</v>
      </c>
      <c r="B11" s="11" t="s">
        <v>104</v>
      </c>
      <c r="C11" s="11">
        <v>0.2</v>
      </c>
      <c r="D11" s="11">
        <v>0</v>
      </c>
      <c r="E11" s="11">
        <v>0.2</v>
      </c>
      <c r="F11" s="11">
        <v>0</v>
      </c>
      <c r="G11" s="11">
        <v>0</v>
      </c>
      <c r="H11" s="11">
        <v>2</v>
      </c>
      <c r="I11" s="1" t="s">
        <v>109</v>
      </c>
    </row>
    <row r="12" spans="1:9" x14ac:dyDescent="0.2">
      <c r="A12" s="1" t="s">
        <v>101</v>
      </c>
      <c r="B12" s="11" t="s">
        <v>105</v>
      </c>
      <c r="C12" s="11">
        <v>0.2</v>
      </c>
      <c r="D12" s="11">
        <v>0</v>
      </c>
      <c r="E12" s="11">
        <v>0</v>
      </c>
      <c r="F12" s="11">
        <v>0.2</v>
      </c>
      <c r="G12" s="11">
        <v>0</v>
      </c>
      <c r="H12" s="11">
        <v>2</v>
      </c>
      <c r="I12" s="1" t="s">
        <v>110</v>
      </c>
    </row>
    <row r="13" spans="1:9" x14ac:dyDescent="0.2">
      <c r="A13" s="1" t="s">
        <v>127</v>
      </c>
      <c r="B13" s="11" t="s">
        <v>106</v>
      </c>
      <c r="C13" s="11">
        <v>0.2</v>
      </c>
      <c r="D13" s="11">
        <v>0</v>
      </c>
      <c r="E13" s="11">
        <v>0</v>
      </c>
      <c r="F13" s="11">
        <v>0</v>
      </c>
      <c r="G13" s="11">
        <v>0.2</v>
      </c>
      <c r="H13" s="11">
        <v>2</v>
      </c>
      <c r="I13" s="1" t="s">
        <v>111</v>
      </c>
    </row>
    <row r="14" spans="1:9" x14ac:dyDescent="0.2">
      <c r="A14" s="1" t="s">
        <v>128</v>
      </c>
      <c r="B14" s="11" t="s">
        <v>157</v>
      </c>
      <c r="C14" s="11">
        <v>0.2</v>
      </c>
      <c r="D14" s="11">
        <v>0.2</v>
      </c>
      <c r="E14" s="11">
        <v>0.2</v>
      </c>
      <c r="F14" s="11">
        <v>0</v>
      </c>
      <c r="G14" s="11">
        <v>0</v>
      </c>
      <c r="H14" s="11">
        <v>3</v>
      </c>
      <c r="I14" s="1" t="s">
        <v>167</v>
      </c>
    </row>
    <row r="15" spans="1:9" x14ac:dyDescent="0.2">
      <c r="A15" s="1" t="s">
        <v>129</v>
      </c>
      <c r="B15" s="11" t="s">
        <v>163</v>
      </c>
      <c r="C15" s="11">
        <v>0.2</v>
      </c>
      <c r="D15" s="11">
        <v>0.2</v>
      </c>
      <c r="E15" s="11">
        <v>0.2</v>
      </c>
      <c r="F15" s="11">
        <v>0.2</v>
      </c>
      <c r="G15" s="11">
        <v>0</v>
      </c>
      <c r="H15" s="11">
        <v>4</v>
      </c>
      <c r="I15" s="1" t="s">
        <v>123</v>
      </c>
    </row>
    <row r="16" spans="1:9" x14ac:dyDescent="0.2">
      <c r="A16" s="1" t="s">
        <v>130</v>
      </c>
      <c r="B16" s="11" t="s">
        <v>164</v>
      </c>
      <c r="C16" s="11">
        <v>0.2</v>
      </c>
      <c r="D16" s="11">
        <v>0</v>
      </c>
      <c r="E16" s="11">
        <v>0.2</v>
      </c>
      <c r="F16" s="11">
        <v>0.2</v>
      </c>
      <c r="G16" s="11">
        <v>0.2</v>
      </c>
      <c r="H16" s="11">
        <v>4</v>
      </c>
      <c r="I16" s="1" t="s">
        <v>124</v>
      </c>
    </row>
    <row r="17" spans="1:9" x14ac:dyDescent="0.2">
      <c r="A17" s="1" t="s">
        <v>131</v>
      </c>
      <c r="B17" s="11" t="s">
        <v>158</v>
      </c>
      <c r="C17" s="11">
        <v>0.2</v>
      </c>
      <c r="D17" s="11">
        <v>0</v>
      </c>
      <c r="E17" s="11">
        <v>0.2</v>
      </c>
      <c r="F17" s="11">
        <v>0</v>
      </c>
      <c r="G17" s="11">
        <v>0.2</v>
      </c>
      <c r="H17" s="11">
        <v>3</v>
      </c>
      <c r="I17" s="1" t="s">
        <v>118</v>
      </c>
    </row>
    <row r="18" spans="1:9" x14ac:dyDescent="0.2">
      <c r="A18" s="1" t="s">
        <v>132</v>
      </c>
      <c r="B18" s="11" t="s">
        <v>165</v>
      </c>
      <c r="C18" s="11">
        <v>0</v>
      </c>
      <c r="D18" s="11">
        <v>0.2</v>
      </c>
      <c r="E18" s="11">
        <v>0.2</v>
      </c>
      <c r="F18" s="11">
        <v>0.2</v>
      </c>
      <c r="G18" s="11">
        <v>0.2</v>
      </c>
      <c r="H18" s="11">
        <v>4</v>
      </c>
      <c r="I18" s="1" t="s">
        <v>125</v>
      </c>
    </row>
    <row r="19" spans="1:9" x14ac:dyDescent="0.2">
      <c r="A19" s="1" t="s">
        <v>133</v>
      </c>
      <c r="B19" s="11" t="s">
        <v>162</v>
      </c>
      <c r="C19" s="11">
        <v>0</v>
      </c>
      <c r="D19" s="11">
        <v>0</v>
      </c>
      <c r="E19" s="11">
        <v>0.2</v>
      </c>
      <c r="F19" s="11">
        <v>0.2</v>
      </c>
      <c r="G19" s="11">
        <v>0.2</v>
      </c>
      <c r="H19" s="11">
        <v>3</v>
      </c>
      <c r="I19" s="1" t="s">
        <v>122</v>
      </c>
    </row>
    <row r="20" spans="1:9" x14ac:dyDescent="0.2">
      <c r="A20" s="1" t="s">
        <v>134</v>
      </c>
      <c r="B20" s="11" t="s">
        <v>156</v>
      </c>
      <c r="C20" s="11">
        <v>0</v>
      </c>
      <c r="D20" s="11">
        <v>0</v>
      </c>
      <c r="E20" s="11">
        <v>0</v>
      </c>
      <c r="F20" s="11">
        <v>0.2</v>
      </c>
      <c r="G20" s="11">
        <v>0.2</v>
      </c>
      <c r="H20" s="11">
        <v>2</v>
      </c>
      <c r="I20" s="1" t="s">
        <v>116</v>
      </c>
    </row>
    <row r="21" spans="1:9" x14ac:dyDescent="0.2">
      <c r="A21" s="1" t="s">
        <v>135</v>
      </c>
      <c r="B21" s="11" t="s">
        <v>160</v>
      </c>
      <c r="C21" s="11">
        <v>0</v>
      </c>
      <c r="D21" s="11">
        <v>0.2</v>
      </c>
      <c r="E21" s="11">
        <v>0.2</v>
      </c>
      <c r="F21" s="11">
        <v>0</v>
      </c>
      <c r="G21" s="11">
        <v>0.2</v>
      </c>
      <c r="H21" s="11">
        <v>3</v>
      </c>
      <c r="I21" s="1" t="s">
        <v>120</v>
      </c>
    </row>
    <row r="22" spans="1:9" x14ac:dyDescent="0.2">
      <c r="A22" s="1" t="s">
        <v>136</v>
      </c>
      <c r="B22" s="11" t="s">
        <v>152</v>
      </c>
      <c r="C22" s="11">
        <v>0</v>
      </c>
      <c r="D22" s="11">
        <v>0.2</v>
      </c>
      <c r="E22" s="11">
        <v>0.2</v>
      </c>
      <c r="F22" s="11">
        <v>0</v>
      </c>
      <c r="G22" s="11">
        <v>0</v>
      </c>
      <c r="H22" s="11">
        <v>2</v>
      </c>
      <c r="I22" s="1" t="s">
        <v>112</v>
      </c>
    </row>
    <row r="23" spans="1:9" x14ac:dyDescent="0.2">
      <c r="A23" s="1" t="s">
        <v>137</v>
      </c>
      <c r="B23" s="11" t="s">
        <v>155</v>
      </c>
      <c r="C23" s="11">
        <v>0</v>
      </c>
      <c r="D23" s="11">
        <v>0</v>
      </c>
      <c r="E23" s="11">
        <v>0.2</v>
      </c>
      <c r="F23" s="11">
        <v>0</v>
      </c>
      <c r="G23" s="11">
        <v>0.2</v>
      </c>
      <c r="H23" s="11">
        <v>2</v>
      </c>
      <c r="I23" s="1" t="s">
        <v>115</v>
      </c>
    </row>
    <row r="24" spans="1:9" x14ac:dyDescent="0.2">
      <c r="A24" s="1" t="s">
        <v>138</v>
      </c>
      <c r="B24" s="11" t="s">
        <v>154</v>
      </c>
      <c r="C24" s="11">
        <v>0</v>
      </c>
      <c r="D24" s="11">
        <v>0</v>
      </c>
      <c r="E24" s="11">
        <v>0.2</v>
      </c>
      <c r="F24" s="11">
        <v>0.2</v>
      </c>
      <c r="G24" s="11">
        <v>0</v>
      </c>
      <c r="H24" s="11">
        <v>2</v>
      </c>
      <c r="I24" s="1" t="s">
        <v>114</v>
      </c>
    </row>
    <row r="25" spans="1:9" x14ac:dyDescent="0.2">
      <c r="A25" s="1" t="s">
        <v>139</v>
      </c>
      <c r="B25" s="11" t="s">
        <v>161</v>
      </c>
      <c r="C25" s="11">
        <v>0</v>
      </c>
      <c r="D25" s="11">
        <v>0.2</v>
      </c>
      <c r="E25" s="11">
        <v>0</v>
      </c>
      <c r="F25" s="11">
        <v>0.2</v>
      </c>
      <c r="G25" s="11">
        <v>0.2</v>
      </c>
      <c r="H25" s="11">
        <v>3</v>
      </c>
      <c r="I25" s="1" t="s">
        <v>121</v>
      </c>
    </row>
    <row r="26" spans="1:9" x14ac:dyDescent="0.2">
      <c r="A26" s="1" t="s">
        <v>140</v>
      </c>
      <c r="B26" s="11" t="s">
        <v>153</v>
      </c>
      <c r="C26" s="11">
        <v>0</v>
      </c>
      <c r="D26" s="11">
        <v>0.2</v>
      </c>
      <c r="E26" s="11">
        <v>0</v>
      </c>
      <c r="F26" s="11">
        <v>0.2</v>
      </c>
      <c r="G26" s="11">
        <v>0</v>
      </c>
      <c r="H26" s="11">
        <v>2</v>
      </c>
      <c r="I26" s="1" t="s">
        <v>113</v>
      </c>
    </row>
    <row r="27" spans="1:9" x14ac:dyDescent="0.2">
      <c r="A27" s="1" t="s">
        <v>141</v>
      </c>
      <c r="B27" s="11" t="s">
        <v>159</v>
      </c>
      <c r="C27" s="11">
        <v>0</v>
      </c>
      <c r="D27" s="11">
        <v>0.2</v>
      </c>
      <c r="E27" s="11">
        <v>0.2</v>
      </c>
      <c r="F27" s="11">
        <v>0.2</v>
      </c>
      <c r="G27" s="11">
        <v>0</v>
      </c>
      <c r="H27" s="11">
        <v>3</v>
      </c>
      <c r="I27" s="1" t="s">
        <v>119</v>
      </c>
    </row>
    <row r="28" spans="1:9" x14ac:dyDescent="0.2">
      <c r="A28" s="1" t="s">
        <v>142</v>
      </c>
      <c r="B28" s="11" t="s">
        <v>168</v>
      </c>
      <c r="C28" s="11">
        <v>0.4</v>
      </c>
      <c r="D28" s="11">
        <v>0.2</v>
      </c>
      <c r="E28" s="11">
        <v>0</v>
      </c>
      <c r="F28" s="11">
        <v>0</v>
      </c>
      <c r="G28" s="11">
        <v>0</v>
      </c>
      <c r="H28" s="11">
        <v>2</v>
      </c>
      <c r="I28" s="1" t="s">
        <v>169</v>
      </c>
    </row>
    <row r="29" spans="1:9" x14ac:dyDescent="0.2">
      <c r="A29" s="1" t="s">
        <v>143</v>
      </c>
      <c r="B29" s="11" t="s">
        <v>170</v>
      </c>
      <c r="C29" s="11">
        <v>0.4</v>
      </c>
      <c r="D29" s="11">
        <v>0</v>
      </c>
      <c r="E29" s="11">
        <v>0.2</v>
      </c>
      <c r="F29" s="11">
        <v>0</v>
      </c>
      <c r="G29" s="11">
        <v>0</v>
      </c>
      <c r="H29" s="11">
        <v>2</v>
      </c>
      <c r="I29" s="1" t="s">
        <v>171</v>
      </c>
    </row>
    <row r="30" spans="1:9" x14ac:dyDescent="0.2">
      <c r="A30" s="1" t="s">
        <v>144</v>
      </c>
      <c r="B30" s="11" t="s">
        <v>172</v>
      </c>
      <c r="C30" s="11">
        <v>0.4</v>
      </c>
      <c r="D30" s="11">
        <v>0</v>
      </c>
      <c r="E30" s="11">
        <v>0</v>
      </c>
      <c r="F30" s="11">
        <v>0.2</v>
      </c>
      <c r="G30" s="11">
        <v>0</v>
      </c>
      <c r="H30" s="11">
        <v>2</v>
      </c>
      <c r="I30" s="1" t="s">
        <v>173</v>
      </c>
    </row>
    <row r="31" spans="1:9" x14ac:dyDescent="0.2">
      <c r="A31" s="1" t="s">
        <v>145</v>
      </c>
      <c r="B31" s="11" t="s">
        <v>174</v>
      </c>
      <c r="C31" s="11">
        <v>0.4</v>
      </c>
      <c r="D31" s="11">
        <v>0</v>
      </c>
      <c r="E31" s="11">
        <v>0</v>
      </c>
      <c r="F31" s="11">
        <v>0</v>
      </c>
      <c r="G31" s="11">
        <v>0.2</v>
      </c>
      <c r="H31" s="11">
        <v>2</v>
      </c>
      <c r="I31" s="1" t="s">
        <v>175</v>
      </c>
    </row>
    <row r="32" spans="1:9" x14ac:dyDescent="0.2">
      <c r="A32" s="1" t="s">
        <v>146</v>
      </c>
      <c r="B32" s="11" t="s">
        <v>176</v>
      </c>
      <c r="C32" s="11">
        <v>0.2</v>
      </c>
      <c r="D32" s="11">
        <v>0.4</v>
      </c>
      <c r="E32" s="11">
        <v>0</v>
      </c>
      <c r="F32" s="11">
        <v>0</v>
      </c>
      <c r="G32" s="11">
        <v>0</v>
      </c>
      <c r="H32" s="11">
        <v>2</v>
      </c>
      <c r="I32" s="1" t="s">
        <v>177</v>
      </c>
    </row>
    <row r="33" spans="1:9" x14ac:dyDescent="0.2">
      <c r="A33" s="1" t="s">
        <v>147</v>
      </c>
      <c r="B33" s="11" t="s">
        <v>178</v>
      </c>
      <c r="C33" s="11">
        <v>0</v>
      </c>
      <c r="D33" s="11">
        <v>0.4</v>
      </c>
      <c r="E33" s="11">
        <v>0.2</v>
      </c>
      <c r="F33" s="11">
        <v>0</v>
      </c>
      <c r="G33" s="11">
        <v>0</v>
      </c>
      <c r="H33" s="11">
        <v>2</v>
      </c>
      <c r="I33" s="1" t="s">
        <v>179</v>
      </c>
    </row>
    <row r="34" spans="1:9" x14ac:dyDescent="0.2">
      <c r="A34" s="1" t="s">
        <v>148</v>
      </c>
      <c r="B34" s="11" t="s">
        <v>180</v>
      </c>
      <c r="C34" s="11">
        <v>0</v>
      </c>
      <c r="D34" s="11">
        <v>0.4</v>
      </c>
      <c r="E34" s="11">
        <v>0</v>
      </c>
      <c r="F34" s="11">
        <v>0.2</v>
      </c>
      <c r="G34" s="11">
        <v>0</v>
      </c>
      <c r="H34" s="11">
        <v>2</v>
      </c>
      <c r="I34" s="1" t="s">
        <v>181</v>
      </c>
    </row>
    <row r="35" spans="1:9" x14ac:dyDescent="0.2">
      <c r="A35" s="1" t="s">
        <v>149</v>
      </c>
      <c r="B35" s="11" t="s">
        <v>182</v>
      </c>
      <c r="C35" s="11">
        <v>0</v>
      </c>
      <c r="D35" s="11">
        <v>0.4</v>
      </c>
      <c r="E35" s="11">
        <v>0</v>
      </c>
      <c r="F35" s="11">
        <v>0</v>
      </c>
      <c r="G35" s="11">
        <v>0.2</v>
      </c>
      <c r="H35" s="11">
        <v>2</v>
      </c>
      <c r="I35" s="1" t="s">
        <v>183</v>
      </c>
    </row>
    <row r="36" spans="1:9" x14ac:dyDescent="0.2">
      <c r="A36" s="1" t="s">
        <v>150</v>
      </c>
      <c r="B36" s="11" t="s">
        <v>184</v>
      </c>
      <c r="C36" s="11">
        <v>0.2</v>
      </c>
      <c r="D36" s="11">
        <v>0</v>
      </c>
      <c r="E36" s="11">
        <v>0.4</v>
      </c>
      <c r="F36" s="11">
        <v>0</v>
      </c>
      <c r="G36" s="11">
        <v>0</v>
      </c>
      <c r="H36" s="11">
        <v>2</v>
      </c>
      <c r="I36" s="1" t="s">
        <v>185</v>
      </c>
    </row>
    <row r="37" spans="1:9" x14ac:dyDescent="0.2">
      <c r="A37" s="1" t="s">
        <v>151</v>
      </c>
      <c r="B37" s="11" t="s">
        <v>186</v>
      </c>
      <c r="C37" s="11">
        <v>0</v>
      </c>
      <c r="D37" s="11">
        <v>0.2</v>
      </c>
      <c r="E37" s="11">
        <v>0.4</v>
      </c>
      <c r="F37" s="11">
        <v>0</v>
      </c>
      <c r="G37" s="11">
        <v>0</v>
      </c>
      <c r="H37" s="11">
        <v>2</v>
      </c>
      <c r="I37" s="1" t="s">
        <v>195</v>
      </c>
    </row>
    <row r="38" spans="1:9" x14ac:dyDescent="0.2">
      <c r="A38" s="1" t="s">
        <v>187</v>
      </c>
      <c r="B38" s="11" t="s">
        <v>194</v>
      </c>
      <c r="C38" s="11">
        <v>0</v>
      </c>
      <c r="D38" s="11">
        <v>0</v>
      </c>
      <c r="E38" s="11">
        <v>0.4</v>
      </c>
      <c r="F38" s="11">
        <v>0.2</v>
      </c>
      <c r="G38" s="11">
        <v>0</v>
      </c>
      <c r="H38" s="11">
        <v>2</v>
      </c>
      <c r="I38" s="1" t="s">
        <v>196</v>
      </c>
    </row>
    <row r="39" spans="1:9" x14ac:dyDescent="0.2">
      <c r="A39" s="1" t="s">
        <v>188</v>
      </c>
      <c r="B39" s="11" t="s">
        <v>197</v>
      </c>
      <c r="C39" s="11">
        <v>0</v>
      </c>
      <c r="D39" s="11">
        <v>0</v>
      </c>
      <c r="E39" s="11">
        <v>0.4</v>
      </c>
      <c r="F39" s="11">
        <v>0</v>
      </c>
      <c r="G39" s="11">
        <v>0.2</v>
      </c>
      <c r="H39" s="11">
        <v>2</v>
      </c>
      <c r="I39" s="1" t="s">
        <v>198</v>
      </c>
    </row>
    <row r="40" spans="1:9" x14ac:dyDescent="0.2">
      <c r="A40" s="1" t="s">
        <v>189</v>
      </c>
      <c r="B40" s="11" t="s">
        <v>199</v>
      </c>
      <c r="C40" s="11">
        <v>0.2</v>
      </c>
      <c r="D40" s="11">
        <v>0</v>
      </c>
      <c r="E40" s="11">
        <v>0</v>
      </c>
      <c r="F40" s="11">
        <v>0.4</v>
      </c>
      <c r="G40" s="11">
        <v>0</v>
      </c>
      <c r="H40" s="11">
        <v>2</v>
      </c>
      <c r="I40" s="1" t="s">
        <v>200</v>
      </c>
    </row>
    <row r="41" spans="1:9" x14ac:dyDescent="0.2">
      <c r="A41" s="1" t="s">
        <v>190</v>
      </c>
      <c r="B41" s="11" t="s">
        <v>201</v>
      </c>
      <c r="C41" s="11">
        <v>0</v>
      </c>
      <c r="D41" s="11">
        <v>0.2</v>
      </c>
      <c r="E41" s="11">
        <v>0</v>
      </c>
      <c r="F41" s="11">
        <v>0.4</v>
      </c>
      <c r="G41" s="11">
        <v>0</v>
      </c>
      <c r="H41" s="11">
        <v>2</v>
      </c>
      <c r="I41" s="1" t="s">
        <v>202</v>
      </c>
    </row>
    <row r="42" spans="1:9" x14ac:dyDescent="0.2">
      <c r="A42" s="1" t="s">
        <v>191</v>
      </c>
      <c r="B42" s="11" t="s">
        <v>203</v>
      </c>
      <c r="C42" s="11">
        <v>0</v>
      </c>
      <c r="D42" s="11">
        <v>0</v>
      </c>
      <c r="E42" s="11">
        <v>0.2</v>
      </c>
      <c r="F42" s="11">
        <v>0.4</v>
      </c>
      <c r="G42" s="11">
        <v>0</v>
      </c>
      <c r="H42" s="11">
        <v>2</v>
      </c>
      <c r="I42" s="1" t="s">
        <v>204</v>
      </c>
    </row>
    <row r="43" spans="1:9" x14ac:dyDescent="0.2">
      <c r="A43" s="1" t="s">
        <v>192</v>
      </c>
      <c r="B43" s="11" t="s">
        <v>205</v>
      </c>
      <c r="C43" s="11">
        <v>0</v>
      </c>
      <c r="D43" s="11">
        <v>0</v>
      </c>
      <c r="E43" s="11">
        <v>0</v>
      </c>
      <c r="F43" s="11">
        <v>0.4</v>
      </c>
      <c r="G43" s="11">
        <v>0.2</v>
      </c>
      <c r="H43" s="11">
        <v>2</v>
      </c>
      <c r="I43" s="1" t="s">
        <v>206</v>
      </c>
    </row>
    <row r="44" spans="1:9" x14ac:dyDescent="0.2">
      <c r="A44" s="1" t="s">
        <v>193</v>
      </c>
      <c r="B44" s="11" t="s">
        <v>207</v>
      </c>
      <c r="C44" s="11">
        <v>0.2</v>
      </c>
      <c r="D44" s="11">
        <v>0</v>
      </c>
      <c r="E44" s="11">
        <v>0</v>
      </c>
      <c r="F44" s="11">
        <v>0</v>
      </c>
      <c r="G44" s="11">
        <v>0.4</v>
      </c>
      <c r="H44" s="11">
        <v>2</v>
      </c>
      <c r="I44" s="1" t="s">
        <v>208</v>
      </c>
    </row>
    <row r="45" spans="1:9" x14ac:dyDescent="0.2">
      <c r="A45" s="1" t="s">
        <v>209</v>
      </c>
      <c r="B45" s="11" t="s">
        <v>216</v>
      </c>
      <c r="C45" s="11">
        <v>0</v>
      </c>
      <c r="D45" s="11">
        <v>0.2</v>
      </c>
      <c r="E45" s="11">
        <v>0</v>
      </c>
      <c r="F45" s="11">
        <v>0</v>
      </c>
      <c r="G45" s="11">
        <v>0.4</v>
      </c>
      <c r="H45" s="11">
        <v>2</v>
      </c>
      <c r="I45" s="1" t="s">
        <v>217</v>
      </c>
    </row>
    <row r="46" spans="1:9" x14ac:dyDescent="0.2">
      <c r="A46" s="1" t="s">
        <v>210</v>
      </c>
      <c r="B46" s="11" t="s">
        <v>218</v>
      </c>
      <c r="C46" s="11">
        <v>0</v>
      </c>
      <c r="D46" s="11">
        <v>0</v>
      </c>
      <c r="E46" s="11">
        <v>0.2</v>
      </c>
      <c r="F46" s="11">
        <v>0</v>
      </c>
      <c r="G46" s="11">
        <v>0.4</v>
      </c>
      <c r="H46" s="11">
        <v>2</v>
      </c>
      <c r="I46" s="1" t="s">
        <v>219</v>
      </c>
    </row>
    <row r="47" spans="1:9" x14ac:dyDescent="0.2">
      <c r="A47" s="1" t="s">
        <v>211</v>
      </c>
      <c r="B47" s="11" t="s">
        <v>220</v>
      </c>
      <c r="C47" s="11">
        <v>0</v>
      </c>
      <c r="D47" s="11">
        <v>0</v>
      </c>
      <c r="E47" s="11">
        <v>0</v>
      </c>
      <c r="F47" s="11">
        <v>0.2</v>
      </c>
      <c r="G47" s="11">
        <v>0.4</v>
      </c>
      <c r="H47" s="11">
        <v>2</v>
      </c>
      <c r="I47" s="1" t="s">
        <v>221</v>
      </c>
    </row>
    <row r="48" spans="1:9" x14ac:dyDescent="0.2">
      <c r="A48" s="1" t="s">
        <v>212</v>
      </c>
      <c r="B48" s="11" t="s">
        <v>222</v>
      </c>
      <c r="C48" s="11">
        <v>0</v>
      </c>
      <c r="D48" s="11">
        <v>0.2</v>
      </c>
      <c r="E48" s="11">
        <v>0.4</v>
      </c>
      <c r="F48" s="11">
        <v>0.2</v>
      </c>
      <c r="G48" s="11">
        <v>0.4</v>
      </c>
      <c r="H48" s="11">
        <v>4</v>
      </c>
      <c r="I48" s="1" t="s">
        <v>223</v>
      </c>
    </row>
    <row r="49" spans="1:9" x14ac:dyDescent="0.2">
      <c r="A49" s="1" t="s">
        <v>213</v>
      </c>
      <c r="B49" s="11" t="s">
        <v>224</v>
      </c>
      <c r="C49" s="11">
        <v>0</v>
      </c>
      <c r="D49" s="11">
        <v>0.4</v>
      </c>
      <c r="E49" s="11">
        <v>0.2</v>
      </c>
      <c r="F49" s="11">
        <v>0.4</v>
      </c>
      <c r="G49" s="11">
        <v>0.2</v>
      </c>
      <c r="H49" s="11">
        <v>4</v>
      </c>
      <c r="I49" s="1" t="s">
        <v>225</v>
      </c>
    </row>
    <row r="50" spans="1:9" x14ac:dyDescent="0.2">
      <c r="A50" s="1" t="s">
        <v>214</v>
      </c>
      <c r="B50" s="11" t="s">
        <v>226</v>
      </c>
      <c r="C50" s="11">
        <v>0</v>
      </c>
      <c r="D50" s="11">
        <v>0.4</v>
      </c>
      <c r="E50" s="11">
        <v>0.4</v>
      </c>
      <c r="F50" s="11">
        <v>0.2</v>
      </c>
      <c r="G50" s="11">
        <v>0.2</v>
      </c>
      <c r="H50" s="11">
        <v>4</v>
      </c>
      <c r="I50" s="1" t="s">
        <v>227</v>
      </c>
    </row>
    <row r="51" spans="1:9" x14ac:dyDescent="0.2">
      <c r="A51" s="1" t="s">
        <v>215</v>
      </c>
      <c r="B51" s="11" t="s">
        <v>228</v>
      </c>
      <c r="C51" s="11">
        <v>0</v>
      </c>
      <c r="D51" s="11">
        <v>0.2</v>
      </c>
      <c r="E51" s="11">
        <v>0.4</v>
      </c>
      <c r="F51" s="11">
        <v>0.4</v>
      </c>
      <c r="G51" s="11">
        <v>0.2</v>
      </c>
      <c r="H51" s="11">
        <v>4</v>
      </c>
      <c r="I51" s="1" t="s">
        <v>229</v>
      </c>
    </row>
    <row r="52" spans="1:9" x14ac:dyDescent="0.2">
      <c r="A52" s="1"/>
    </row>
    <row r="53" spans="1:9" x14ac:dyDescent="0.2">
      <c r="A53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43D5-ACEC-440C-BE2B-40BCC1E75BAA}">
  <dimension ref="A1:AB3"/>
  <sheetViews>
    <sheetView workbookViewId="0">
      <selection activeCell="G5" sqref="G5"/>
    </sheetView>
  </sheetViews>
  <sheetFormatPr baseColWidth="10" defaultColWidth="8.83203125" defaultRowHeight="15" x14ac:dyDescent="0.2"/>
  <sheetData>
    <row r="1" spans="1:28" s="1" customFormat="1" x14ac:dyDescent="0.2">
      <c r="A1" s="10" t="s">
        <v>66</v>
      </c>
      <c r="B1" s="10" t="s">
        <v>67</v>
      </c>
      <c r="C1" s="10" t="s">
        <v>68</v>
      </c>
      <c r="D1" s="10" t="s">
        <v>69</v>
      </c>
      <c r="E1" s="10" t="s">
        <v>70</v>
      </c>
      <c r="F1" s="10" t="s">
        <v>71</v>
      </c>
      <c r="G1" s="10" t="s">
        <v>72</v>
      </c>
      <c r="H1" s="10" t="s">
        <v>73</v>
      </c>
      <c r="I1" s="10" t="s">
        <v>74</v>
      </c>
      <c r="J1" s="10" t="s">
        <v>44</v>
      </c>
      <c r="K1" s="10" t="s">
        <v>45</v>
      </c>
      <c r="L1" s="10" t="s">
        <v>46</v>
      </c>
      <c r="M1" s="10" t="s">
        <v>47</v>
      </c>
      <c r="N1" s="10" t="s">
        <v>48</v>
      </c>
      <c r="O1" s="10" t="s">
        <v>49</v>
      </c>
      <c r="P1" s="10" t="s">
        <v>53</v>
      </c>
      <c r="Q1" s="10" t="s">
        <v>54</v>
      </c>
      <c r="R1" s="10" t="s">
        <v>55</v>
      </c>
      <c r="S1" s="10" t="s">
        <v>56</v>
      </c>
      <c r="T1" s="10" t="s">
        <v>57</v>
      </c>
      <c r="U1" s="10" t="s">
        <v>58</v>
      </c>
      <c r="V1" s="10" t="s">
        <v>59</v>
      </c>
      <c r="W1" s="10" t="s">
        <v>60</v>
      </c>
      <c r="X1" s="10" t="s">
        <v>61</v>
      </c>
      <c r="Y1" s="10" t="s">
        <v>62</v>
      </c>
      <c r="Z1" s="10" t="s">
        <v>63</v>
      </c>
      <c r="AA1" s="10" t="s">
        <v>64</v>
      </c>
      <c r="AB1" s="10" t="s">
        <v>65</v>
      </c>
    </row>
    <row r="2" spans="1:28" x14ac:dyDescent="0.2">
      <c r="A2" s="3" t="s">
        <v>40</v>
      </c>
      <c r="B2" s="3" t="s">
        <v>40</v>
      </c>
      <c r="C2" s="3" t="s">
        <v>40</v>
      </c>
      <c r="D2" s="3" t="s">
        <v>40</v>
      </c>
      <c r="E2" s="3" t="s">
        <v>40</v>
      </c>
      <c r="F2" s="3" t="s">
        <v>40</v>
      </c>
      <c r="G2" s="3" t="s">
        <v>40</v>
      </c>
      <c r="H2" s="3" t="s">
        <v>40</v>
      </c>
      <c r="I2" s="3" t="s">
        <v>40</v>
      </c>
      <c r="J2" s="3" t="s">
        <v>28</v>
      </c>
      <c r="K2" s="3" t="s">
        <v>28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</v>
      </c>
      <c r="Q2" s="3" t="s">
        <v>20</v>
      </c>
      <c r="R2" s="3" t="s">
        <v>20</v>
      </c>
      <c r="S2" s="3" t="s">
        <v>21</v>
      </c>
      <c r="T2" s="3" t="s">
        <v>75</v>
      </c>
      <c r="U2" s="3" t="s">
        <v>75</v>
      </c>
      <c r="V2" s="3" t="s">
        <v>75</v>
      </c>
      <c r="W2" s="3" t="s">
        <v>75</v>
      </c>
      <c r="X2" s="3" t="s">
        <v>75</v>
      </c>
      <c r="Y2" s="3" t="s">
        <v>75</v>
      </c>
      <c r="Z2" s="3" t="s">
        <v>75</v>
      </c>
      <c r="AA2" s="3" t="s">
        <v>75</v>
      </c>
      <c r="AB2" s="3" t="s">
        <v>75</v>
      </c>
    </row>
    <row r="3" spans="1:28" s="16" customFormat="1" x14ac:dyDescent="0.2">
      <c r="A3" s="16">
        <v>1</v>
      </c>
      <c r="B3" s="16">
        <v>1</v>
      </c>
      <c r="C3" s="16">
        <v>1</v>
      </c>
      <c r="D3" s="16">
        <v>1</v>
      </c>
      <c r="E3" s="16">
        <v>1</v>
      </c>
      <c r="F3" s="16">
        <v>1</v>
      </c>
      <c r="G3" s="16">
        <v>1</v>
      </c>
      <c r="H3" s="16">
        <v>1</v>
      </c>
      <c r="I3" s="16">
        <v>1</v>
      </c>
      <c r="J3" s="16">
        <v>1</v>
      </c>
      <c r="K3" s="16">
        <v>1</v>
      </c>
      <c r="L3" s="16">
        <v>1</v>
      </c>
      <c r="M3" s="16">
        <v>1</v>
      </c>
      <c r="N3" s="16">
        <v>1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1</v>
      </c>
      <c r="U3" s="16">
        <v>1</v>
      </c>
      <c r="V3" s="16">
        <v>0</v>
      </c>
      <c r="W3" s="16">
        <v>1</v>
      </c>
      <c r="X3" s="16">
        <v>0</v>
      </c>
      <c r="Y3" s="16">
        <v>1</v>
      </c>
      <c r="Z3" s="16">
        <v>0</v>
      </c>
      <c r="AA3" s="16">
        <v>1</v>
      </c>
      <c r="AB3" s="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definitions</vt:lpstr>
      <vt:lpstr>weight_scenarios</vt:lpstr>
      <vt:lpstr>indicator_type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Lohman</dc:creator>
  <cp:lastModifiedBy>Yalin Li</cp:lastModifiedBy>
  <dcterms:created xsi:type="dcterms:W3CDTF">2021-02-18T16:11:12Z</dcterms:created>
  <dcterms:modified xsi:type="dcterms:W3CDTF">2021-08-03T01:10:13Z</dcterms:modified>
</cp:coreProperties>
</file>