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data\"/>
    </mc:Choice>
  </mc:AlternateContent>
  <xr:revisionPtr revIDLastSave="0" documentId="13_ncr:1_{D7B59048-B8C7-43CC-801B-CFC309873720}" xr6:coauthVersionLast="47" xr6:coauthVersionMax="47" xr10:uidLastSave="{00000000-0000-0000-0000-000000000000}"/>
  <bookViews>
    <workbookView xWindow="-105" yWindow="0" windowWidth="26010" windowHeight="20985" activeTab="1" xr2:uid="{32702723-0D76-4F6C-A6A7-E56FCE88CE75}"/>
  </bookViews>
  <sheets>
    <sheet name="obsolete" sheetId="5" r:id="rId1"/>
    <sheet name="default" sheetId="7" r:id="rId2"/>
    <sheet name="s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J2" i="7"/>
</calcChain>
</file>

<file path=xl/sharedStrings.xml><?xml version="1.0" encoding="utf-8"?>
<sst xmlns="http://schemas.openxmlformats.org/spreadsheetml/2006/main" count="79" uniqueCount="32">
  <si>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</si>
  <si>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</si>
  <si>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</si>
  <si>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</si>
  <si>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</si>
  <si>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</si>
  <si>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</si>
  <si>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</si>
  <si>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</si>
  <si>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X_I</t>
  </si>
  <si>
    <t>X_S</t>
  </si>
  <si>
    <t>S_ALK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</si>
  <si>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</si>
  <si>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</si>
  <si>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</si>
  <si>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</si>
  <si>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</si>
  <si>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</si>
  <si>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</si>
  <si>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</si>
  <si>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</si>
  <si>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</si>
  <si>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</si>
  <si>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</si>
  <si>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</si>
  <si>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</si>
  <si>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</si>
  <si>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</si>
  <si>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</si>
  <si>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</si>
  <si>
    <t>A4</t>
  </si>
  <si>
    <t>S_N2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</si>
</sst>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P9"/>
  <sheetViews>
    <sheetView zoomScale="115" zoomScaleNormal="115" workbookViewId="0">
      <selection activeCell="A7" sqref="A7:A9"/>
    </sheetView>
  </sheetViews>
  <sheetFormatPr defaultRowHeight="15" x14ac:dyDescent="0.25"/>
  <cols>
    <col min="2" max="17" width="9.28515625" bestFit="1" customWidth="1"/>
    <col min="18" max="19" width="10" bestFit="1" customWidth="1"/>
    <col min="20" max="20" width="9.28515625" bestFit="1" customWidth="1"/>
    <col min="21" max="24" width="10" bestFit="1" customWidth="1"/>
    <col min="25" max="25" width="9.28515625" bestFit="1" customWidth="1"/>
  </cols>
  <sheetData>
    <row r="1" spans="1:16" x14ac:dyDescent="0.25">
      <c r="B1" t="s">
        <v>12</v>
      </c>
      <c r="C1" t="s">
        <v>17</v>
      </c>
      <c r="D1" t="s">
        <v>16</v>
      </c>
      <c r="E1" t="s">
        <v>28</v>
      </c>
      <c r="F1" t="s">
        <v>15</v>
      </c>
      <c r="G1" t="s">
        <v>20</v>
      </c>
      <c r="H1" t="s">
        <v>8</v>
      </c>
      <c r="I1" t="s">
        <v>11</v>
      </c>
      <c r="J1" t="s">
        <v>9</v>
      </c>
      <c r="K1" t="s">
        <v>10</v>
      </c>
      <c r="L1" t="s">
        <v>14</v>
      </c>
      <c r="M1" t="s">
        <v>18</v>
      </c>
      <c r="N1" t="s">
        <v>29</v>
      </c>
      <c r="O1" t="s">
        <v>19</v>
      </c>
      <c r="P1" t="s">
        <v>13</v>
      </c>
    </row>
    <row r="2" spans="1:16" x14ac:dyDescent="0.25">
      <c r="A2" t="s">
        <v>0</v>
      </c>
      <c r="B2">
        <v>2.1289999999999998E-3</v>
      </c>
      <c r="C2">
        <v>7.2270000000000003</v>
      </c>
      <c r="D2">
        <v>10.24</v>
      </c>
      <c r="E2">
        <v>4.45</v>
      </c>
      <c r="F2">
        <v>0.21149999999999999</v>
      </c>
      <c r="G2">
        <v>2.6499999999999999E-2</v>
      </c>
      <c r="H2">
        <v>15.88</v>
      </c>
      <c r="I2">
        <v>67</v>
      </c>
      <c r="J2">
        <v>2277</v>
      </c>
      <c r="K2">
        <v>84.36</v>
      </c>
      <c r="L2">
        <v>3778</v>
      </c>
      <c r="M2">
        <v>322.2</v>
      </c>
      <c r="N2">
        <v>37.18</v>
      </c>
      <c r="O2">
        <v>5.1659999999999998E-2</v>
      </c>
      <c r="P2">
        <v>218.2</v>
      </c>
    </row>
    <row r="3" spans="1:16" x14ac:dyDescent="0.25">
      <c r="A3" t="s">
        <v>1</v>
      </c>
      <c r="B3">
        <v>1E-3</v>
      </c>
      <c r="C3">
        <v>22.41</v>
      </c>
      <c r="D3">
        <v>2.395</v>
      </c>
      <c r="E3">
        <v>4.2389999999999999</v>
      </c>
      <c r="F3">
        <v>6.6829999999999998</v>
      </c>
      <c r="G3">
        <v>53.82</v>
      </c>
      <c r="H3">
        <v>14.47</v>
      </c>
      <c r="I3">
        <v>79.02</v>
      </c>
      <c r="J3">
        <v>0</v>
      </c>
      <c r="K3">
        <v>84.14</v>
      </c>
      <c r="L3">
        <v>206.8</v>
      </c>
      <c r="M3">
        <v>18.18</v>
      </c>
      <c r="N3">
        <v>4.2530000000000001</v>
      </c>
      <c r="O3">
        <v>3.5880000000000001</v>
      </c>
      <c r="P3">
        <v>11.93</v>
      </c>
    </row>
    <row r="4" spans="1:16" x14ac:dyDescent="0.25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25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25">
      <c r="A6" t="s">
        <v>2</v>
      </c>
      <c r="B6">
        <v>2</v>
      </c>
      <c r="C6">
        <v>0.1113</v>
      </c>
      <c r="D6">
        <v>26.11</v>
      </c>
      <c r="E6">
        <v>2.3180000000000001</v>
      </c>
      <c r="F6">
        <v>0.27589999999999998</v>
      </c>
      <c r="G6">
        <v>4.0679999999999996E-3</v>
      </c>
      <c r="H6">
        <v>18.239999999999998</v>
      </c>
      <c r="I6">
        <v>46.08</v>
      </c>
      <c r="J6">
        <v>2242</v>
      </c>
      <c r="K6">
        <v>61.13</v>
      </c>
      <c r="L6">
        <v>3794</v>
      </c>
      <c r="M6">
        <v>322.5</v>
      </c>
      <c r="N6">
        <v>38.44</v>
      </c>
      <c r="O6">
        <v>8.5170000000000003E-3</v>
      </c>
      <c r="P6">
        <v>218.5</v>
      </c>
    </row>
    <row r="7" spans="1:16" x14ac:dyDescent="0.25">
      <c r="A7" t="s">
        <v>5</v>
      </c>
      <c r="B7">
        <v>2</v>
      </c>
      <c r="C7">
        <v>0.11360000000000001</v>
      </c>
      <c r="D7">
        <v>20.93</v>
      </c>
      <c r="E7">
        <v>0.35639999999999999</v>
      </c>
      <c r="F7">
        <v>0.30680000000000002</v>
      </c>
      <c r="G7">
        <v>5.3749999999999996E-3</v>
      </c>
      <c r="H7">
        <v>20.09</v>
      </c>
      <c r="I7">
        <v>49.65</v>
      </c>
      <c r="L7" s="1"/>
      <c r="M7" s="1"/>
    </row>
    <row r="8" spans="1:16" x14ac:dyDescent="0.25">
      <c r="A8" t="s">
        <v>6</v>
      </c>
      <c r="C8" s="1"/>
      <c r="H8" s="1"/>
      <c r="J8">
        <v>2242</v>
      </c>
      <c r="K8">
        <v>61.13</v>
      </c>
      <c r="L8">
        <v>3794</v>
      </c>
      <c r="M8">
        <v>322.5</v>
      </c>
      <c r="N8">
        <v>38.44</v>
      </c>
      <c r="O8">
        <v>8.5170000000000003E-3</v>
      </c>
      <c r="P8">
        <v>218.5</v>
      </c>
    </row>
    <row r="9" spans="1:16" x14ac:dyDescent="0.25">
      <c r="A9" t="s">
        <v>7</v>
      </c>
      <c r="B9">
        <v>17.75</v>
      </c>
      <c r="C9">
        <v>27.87</v>
      </c>
      <c r="D9">
        <v>44.88</v>
      </c>
      <c r="E9">
        <v>90.45</v>
      </c>
      <c r="F9">
        <v>304.8</v>
      </c>
      <c r="G9">
        <v>304.3</v>
      </c>
      <c r="H9">
        <v>305.5</v>
      </c>
      <c r="I9">
        <v>304.39999999999998</v>
      </c>
      <c r="J9">
        <v>303.89999999999998</v>
      </c>
      <c r="K9">
        <v>5832</v>
      </c>
      <c r="L9" s="1"/>
      <c r="M9" s="1"/>
    </row>
  </sheetData>
  <conditionalFormatting sqref="B1:N2 Q1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90B2-D129-4635-9B71-41C444BD0806}">
  <dimension ref="A1:Q11"/>
  <sheetViews>
    <sheetView tabSelected="1" workbookViewId="0">
      <selection activeCell="S18" sqref="S18"/>
    </sheetView>
  </sheetViews>
  <sheetFormatPr defaultRowHeight="15" x14ac:dyDescent="0.25"/>
  <sheetData>
    <row r="1" spans="1:17" x14ac:dyDescent="0.25">
      <c r="B1" t="s">
        <v>12</v>
      </c>
      <c r="C1" t="s">
        <v>31</v>
      </c>
      <c r="D1" t="s">
        <v>17</v>
      </c>
      <c r="E1" t="s">
        <v>16</v>
      </c>
      <c r="F1" t="s">
        <v>28</v>
      </c>
      <c r="G1" t="s">
        <v>15</v>
      </c>
      <c r="H1" t="s">
        <v>20</v>
      </c>
      <c r="I1" t="s">
        <v>8</v>
      </c>
      <c r="J1" t="s">
        <v>11</v>
      </c>
      <c r="K1" t="s">
        <v>9</v>
      </c>
      <c r="L1" t="s">
        <v>10</v>
      </c>
      <c r="M1" t="s">
        <v>14</v>
      </c>
      <c r="N1" t="s">
        <v>18</v>
      </c>
      <c r="O1" t="s">
        <v>29</v>
      </c>
      <c r="P1" t="s">
        <v>19</v>
      </c>
      <c r="Q1" t="s">
        <v>13</v>
      </c>
    </row>
    <row r="2" spans="1:17" x14ac:dyDescent="0.25">
      <c r="A2" t="s">
        <v>0</v>
      </c>
      <c r="B2">
        <v>0</v>
      </c>
      <c r="C2">
        <v>21</v>
      </c>
      <c r="D2">
        <v>22</v>
      </c>
      <c r="E2" s="2">
        <v>1E-3</v>
      </c>
      <c r="F2">
        <v>11</v>
      </c>
      <c r="G2">
        <v>2</v>
      </c>
      <c r="H2">
        <v>5</v>
      </c>
      <c r="I2">
        <v>30</v>
      </c>
      <c r="J2">
        <f>6*12</f>
        <v>72</v>
      </c>
      <c r="K2">
        <v>1800</v>
      </c>
      <c r="L2">
        <v>150</v>
      </c>
      <c r="M2">
        <v>1900</v>
      </c>
      <c r="N2">
        <v>250</v>
      </c>
      <c r="O2">
        <v>70</v>
      </c>
      <c r="P2">
        <v>7</v>
      </c>
      <c r="Q2">
        <v>125</v>
      </c>
    </row>
    <row r="3" spans="1:17" x14ac:dyDescent="0.25">
      <c r="A3" t="s">
        <v>1</v>
      </c>
      <c r="B3">
        <v>0</v>
      </c>
      <c r="C3">
        <v>21</v>
      </c>
      <c r="D3">
        <v>22</v>
      </c>
      <c r="E3" s="2">
        <v>1E-3</v>
      </c>
      <c r="F3">
        <v>16</v>
      </c>
      <c r="G3">
        <v>1</v>
      </c>
      <c r="H3">
        <v>15</v>
      </c>
      <c r="I3">
        <v>30</v>
      </c>
      <c r="J3">
        <v>72</v>
      </c>
      <c r="K3">
        <v>1800</v>
      </c>
      <c r="L3">
        <v>140</v>
      </c>
      <c r="M3">
        <v>1900</v>
      </c>
      <c r="N3">
        <v>250</v>
      </c>
      <c r="O3">
        <v>70</v>
      </c>
      <c r="P3">
        <v>18</v>
      </c>
      <c r="Q3">
        <v>125</v>
      </c>
    </row>
    <row r="4" spans="1:17" x14ac:dyDescent="0.25">
      <c r="A4" t="s">
        <v>21</v>
      </c>
      <c r="B4">
        <v>0</v>
      </c>
      <c r="C4">
        <v>30</v>
      </c>
      <c r="D4">
        <v>10</v>
      </c>
      <c r="E4">
        <v>6</v>
      </c>
      <c r="F4">
        <v>10</v>
      </c>
      <c r="G4">
        <v>0.5</v>
      </c>
      <c r="H4">
        <v>1</v>
      </c>
      <c r="I4">
        <v>30</v>
      </c>
      <c r="J4">
        <v>60</v>
      </c>
      <c r="K4">
        <v>1800</v>
      </c>
      <c r="L4">
        <v>80</v>
      </c>
      <c r="M4">
        <v>1900</v>
      </c>
      <c r="N4">
        <v>250</v>
      </c>
      <c r="O4">
        <v>70</v>
      </c>
      <c r="P4">
        <v>6</v>
      </c>
      <c r="Q4">
        <v>125</v>
      </c>
    </row>
    <row r="5" spans="1:17" x14ac:dyDescent="0.25">
      <c r="A5" t="s">
        <v>30</v>
      </c>
      <c r="B5">
        <v>0</v>
      </c>
      <c r="C5">
        <v>30</v>
      </c>
      <c r="D5">
        <v>10</v>
      </c>
      <c r="E5">
        <v>4</v>
      </c>
      <c r="F5">
        <v>9</v>
      </c>
      <c r="G5">
        <v>0.5</v>
      </c>
      <c r="H5">
        <v>1</v>
      </c>
      <c r="I5">
        <v>30</v>
      </c>
      <c r="J5">
        <v>60</v>
      </c>
      <c r="K5">
        <v>1800</v>
      </c>
      <c r="L5">
        <v>80</v>
      </c>
      <c r="M5">
        <v>1900</v>
      </c>
      <c r="N5">
        <v>250</v>
      </c>
      <c r="O5">
        <v>70</v>
      </c>
      <c r="P5">
        <v>5</v>
      </c>
      <c r="Q5">
        <v>125</v>
      </c>
    </row>
    <row r="6" spans="1:17" x14ac:dyDescent="0.25">
      <c r="A6" t="s">
        <v>2</v>
      </c>
      <c r="B6">
        <v>2</v>
      </c>
      <c r="C6">
        <v>30</v>
      </c>
      <c r="D6">
        <v>10</v>
      </c>
      <c r="E6">
        <v>6</v>
      </c>
      <c r="F6">
        <v>7</v>
      </c>
      <c r="G6">
        <v>0.5</v>
      </c>
      <c r="H6">
        <v>0.1</v>
      </c>
      <c r="I6">
        <v>30</v>
      </c>
      <c r="J6">
        <v>48</v>
      </c>
      <c r="K6">
        <v>1800</v>
      </c>
      <c r="L6">
        <v>70</v>
      </c>
      <c r="M6">
        <v>1900</v>
      </c>
      <c r="N6">
        <v>250</v>
      </c>
      <c r="O6">
        <v>70</v>
      </c>
      <c r="P6">
        <v>2</v>
      </c>
      <c r="Q6">
        <v>125</v>
      </c>
    </row>
    <row r="7" spans="1:17" x14ac:dyDescent="0.25">
      <c r="A7" t="s">
        <v>3</v>
      </c>
      <c r="B7">
        <v>2</v>
      </c>
      <c r="C7">
        <v>30</v>
      </c>
      <c r="D7">
        <v>5</v>
      </c>
      <c r="E7">
        <v>9</v>
      </c>
      <c r="F7">
        <v>7</v>
      </c>
      <c r="G7">
        <v>0.5</v>
      </c>
      <c r="H7">
        <v>0.1</v>
      </c>
      <c r="I7">
        <v>30</v>
      </c>
      <c r="J7">
        <v>48</v>
      </c>
      <c r="K7">
        <v>1800</v>
      </c>
      <c r="L7">
        <v>60</v>
      </c>
      <c r="M7">
        <v>1900</v>
      </c>
      <c r="N7">
        <v>250</v>
      </c>
      <c r="O7">
        <v>70</v>
      </c>
      <c r="P7">
        <v>6</v>
      </c>
      <c r="Q7">
        <v>125</v>
      </c>
    </row>
    <row r="8" spans="1:17" x14ac:dyDescent="0.25">
      <c r="A8" t="s">
        <v>4</v>
      </c>
      <c r="B8">
        <v>2</v>
      </c>
      <c r="C8">
        <v>30</v>
      </c>
      <c r="D8">
        <v>2</v>
      </c>
      <c r="E8">
        <v>10</v>
      </c>
      <c r="F8">
        <v>6</v>
      </c>
      <c r="G8">
        <v>0.5</v>
      </c>
      <c r="H8">
        <v>0.1</v>
      </c>
      <c r="I8">
        <v>30</v>
      </c>
      <c r="J8">
        <v>48</v>
      </c>
      <c r="K8">
        <v>1800</v>
      </c>
      <c r="L8">
        <v>50</v>
      </c>
      <c r="M8">
        <v>1900</v>
      </c>
      <c r="N8">
        <v>250</v>
      </c>
      <c r="O8">
        <v>70</v>
      </c>
      <c r="P8">
        <v>1</v>
      </c>
      <c r="Q8">
        <v>125</v>
      </c>
    </row>
    <row r="9" spans="1:17" x14ac:dyDescent="0.25">
      <c r="A9" t="s">
        <v>5</v>
      </c>
      <c r="B9">
        <v>2</v>
      </c>
      <c r="C9">
        <v>2</v>
      </c>
      <c r="D9">
        <v>2</v>
      </c>
      <c r="E9">
        <v>10</v>
      </c>
      <c r="F9">
        <v>2</v>
      </c>
      <c r="G9">
        <v>5</v>
      </c>
      <c r="H9">
        <v>5</v>
      </c>
      <c r="I9">
        <v>30</v>
      </c>
      <c r="J9">
        <f>7*12</f>
        <v>84</v>
      </c>
    </row>
    <row r="10" spans="1:17" x14ac:dyDescent="0.25">
      <c r="A10" t="s">
        <v>6</v>
      </c>
      <c r="K10">
        <v>200</v>
      </c>
      <c r="L10">
        <v>4</v>
      </c>
      <c r="M10">
        <v>200</v>
      </c>
      <c r="N10">
        <v>4</v>
      </c>
      <c r="O10">
        <v>1</v>
      </c>
      <c r="P10">
        <v>1</v>
      </c>
      <c r="Q10">
        <v>4</v>
      </c>
    </row>
    <row r="11" spans="1:17" x14ac:dyDescent="0.25">
      <c r="A11" t="s">
        <v>7</v>
      </c>
      <c r="B11">
        <v>10</v>
      </c>
      <c r="C11">
        <v>20</v>
      </c>
      <c r="D11">
        <v>30</v>
      </c>
      <c r="E11">
        <v>70</v>
      </c>
      <c r="F11">
        <v>400</v>
      </c>
      <c r="G11">
        <v>400</v>
      </c>
      <c r="H11">
        <v>400</v>
      </c>
      <c r="I11">
        <v>400</v>
      </c>
      <c r="J11">
        <v>400</v>
      </c>
      <c r="K11">
        <v>4000</v>
      </c>
    </row>
  </sheetData>
  <conditionalFormatting sqref="B1:O1 R1:S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P16"/>
  <sheetViews>
    <sheetView topLeftCell="A4" workbookViewId="0">
      <selection activeCell="D20" sqref="D20"/>
    </sheetView>
  </sheetViews>
  <sheetFormatPr defaultRowHeight="15" x14ac:dyDescent="0.25"/>
  <cols>
    <col min="2" max="17" width="9.28515625" bestFit="1" customWidth="1"/>
    <col min="18" max="19" width="10" bestFit="1" customWidth="1"/>
    <col min="20" max="20" width="9.28515625" bestFit="1" customWidth="1"/>
    <col min="21" max="24" width="10" bestFit="1" customWidth="1"/>
    <col min="25" max="25" width="9.28515625" bestFit="1" customWidth="1"/>
  </cols>
  <sheetData>
    <row r="1" spans="1:16" x14ac:dyDescent="0.25">
      <c r="B1" t="s">
        <v>12</v>
      </c>
      <c r="C1" t="s">
        <v>17</v>
      </c>
      <c r="D1" t="s">
        <v>16</v>
      </c>
      <c r="E1" t="s">
        <v>28</v>
      </c>
      <c r="F1" t="s">
        <v>15</v>
      </c>
      <c r="G1" t="s">
        <v>20</v>
      </c>
      <c r="H1" t="s">
        <v>8</v>
      </c>
      <c r="I1" t="s">
        <v>11</v>
      </c>
      <c r="J1" t="s">
        <v>9</v>
      </c>
      <c r="K1" t="s">
        <v>10</v>
      </c>
      <c r="L1" t="s">
        <v>14</v>
      </c>
      <c r="M1" t="s">
        <v>18</v>
      </c>
      <c r="N1" t="s">
        <v>29</v>
      </c>
      <c r="O1" t="s">
        <v>19</v>
      </c>
      <c r="P1" t="s">
        <v>13</v>
      </c>
    </row>
    <row r="2" spans="1:16" x14ac:dyDescent="0.25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25">
      <c r="A3" t="s">
        <v>21</v>
      </c>
      <c r="B3">
        <v>0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25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25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25">
      <c r="A6" t="s">
        <v>22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25">
      <c r="A7" t="s">
        <v>23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25">
      <c r="A8" t="s">
        <v>24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25">
      <c r="A9" t="s">
        <v>25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25">
      <c r="A10" t="s">
        <v>26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25">
      <c r="A11" t="s">
        <v>27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25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25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25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1"/>
      <c r="M14" s="1"/>
    </row>
    <row r="15" spans="1:16" x14ac:dyDescent="0.25">
      <c r="A15" t="s">
        <v>6</v>
      </c>
      <c r="C15" s="1"/>
      <c r="H15" s="1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25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1"/>
      <c r="M1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obsolete</vt:lpstr>
      <vt:lpstr>default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Zhang, Joy</cp:lastModifiedBy>
  <dcterms:created xsi:type="dcterms:W3CDTF">2021-12-14T16:00:03Z</dcterms:created>
  <dcterms:modified xsi:type="dcterms:W3CDTF">2024-07-23T18:27:54Z</dcterms:modified>
</cp:coreProperties>
</file>