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co2_sorbent/data/"/>
    </mc:Choice>
  </mc:AlternateContent>
  <xr:revisionPtr revIDLastSave="0" documentId="13_ncr:1_{4BC4015C-8D71-0244-B135-73DAA695293B}" xr6:coauthVersionLast="47" xr6:coauthVersionMax="47" xr10:uidLastSave="{00000000-0000-0000-0000-000000000000}"/>
  <bookViews>
    <workbookView xWindow="1200" yWindow="500" windowWidth="50000" windowHeight="28300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4" l="1"/>
  <c r="E3" i="14"/>
  <c r="D4" i="14"/>
  <c r="E4" i="14"/>
  <c r="D2" i="14"/>
  <c r="E2" i="14"/>
</calcChain>
</file>

<file path=xl/sharedStrings.xml><?xml version="1.0" encoding="utf-8"?>
<sst xmlns="http://schemas.openxmlformats.org/spreadsheetml/2006/main" count="53" uniqueCount="29">
  <si>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</si>
  <si>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</si>
  <si>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</si>
  <si>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</si>
  <si>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</si>
  <si>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</si>
  <si>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</si>
  <si>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</si>
  <si>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ID</t>
  </si>
  <si>
    <t>unit</t>
  </si>
  <si>
    <t>kg CO2-eq</t>
  </si>
  <si>
    <t>kWh</t>
  </si>
  <si>
    <t>description</t>
  </si>
  <si>
    <t>Notes</t>
  </si>
  <si>
    <t>Region</t>
  </si>
  <si>
    <t>GLO</t>
  </si>
  <si>
    <t>RoW</t>
  </si>
  <si>
    <t>market for heat, from steam, in chemical industry</t>
  </si>
  <si>
    <t>MJ</t>
  </si>
  <si>
    <t>market for cooling energy</t>
  </si>
  <si>
    <t>Electricity</t>
  </si>
  <si>
    <t>Cooling</t>
  </si>
  <si>
    <t>Heating</t>
  </si>
  <si>
    <t>market group for electricity, low voltage</t>
  </si>
  <si>
    <t>CO2</t>
  </si>
  <si>
    <t>kg</t>
  </si>
  <si>
    <t>-</t>
  </si>
  <si>
    <t>ALF</t>
  </si>
  <si>
    <t>calculate LCA for ALF by adjusting the ALF amount in the code and assuming its CI as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</si>
</sst>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6"/>
  <sheetViews>
    <sheetView tabSelected="1" zoomScaleNormal="100" workbookViewId="0">
      <selection activeCell="E9" sqref="E9"/>
    </sheetView>
  </sheetViews>
  <sheetFormatPr baseColWidth="10" defaultColWidth="10.6640625" defaultRowHeight="16" x14ac:dyDescent="0.2"/>
  <cols>
    <col min="1" max="1" width="9.83203125" style="2" bestFit="1" customWidth="1"/>
    <col min="2" max="2" width="15.1640625" style="2" bestFit="1" customWidth="1"/>
    <col min="3" max="3" width="45.6640625" style="2" bestFit="1" customWidth="1"/>
    <col min="4" max="4" width="7.83203125" style="2" bestFit="1" customWidth="1"/>
    <col min="5" max="5" width="82.5" style="2" bestFit="1" customWidth="1"/>
    <col min="6" max="16384" width="10.6640625" style="2"/>
  </cols>
  <sheetData>
    <row r="1" spans="1:5" x14ac:dyDescent="0.2">
      <c r="A1" s="1" t="s">
        <v>8</v>
      </c>
      <c r="B1" s="1" t="s">
        <v>7</v>
      </c>
      <c r="C1" s="1" t="s">
        <v>12</v>
      </c>
      <c r="D1" s="1" t="s">
        <v>14</v>
      </c>
      <c r="E1" s="1" t="s">
        <v>13</v>
      </c>
    </row>
    <row r="2" spans="1:5" x14ac:dyDescent="0.2">
      <c r="A2" s="2" t="s">
        <v>20</v>
      </c>
      <c r="B2" s="2" t="s">
        <v>11</v>
      </c>
      <c r="C2" s="2" t="s">
        <v>23</v>
      </c>
      <c r="D2" s="2" t="s">
        <v>15</v>
      </c>
    </row>
    <row r="3" spans="1:5" x14ac:dyDescent="0.2">
      <c r="A3" s="2" t="s">
        <v>21</v>
      </c>
      <c r="B3" s="2" t="s">
        <v>18</v>
      </c>
      <c r="C3" s="2" t="s">
        <v>19</v>
      </c>
      <c r="D3" s="2" t="s">
        <v>15</v>
      </c>
    </row>
    <row r="4" spans="1:5" x14ac:dyDescent="0.2">
      <c r="A4" s="2" t="s">
        <v>22</v>
      </c>
      <c r="B4" s="2" t="s">
        <v>18</v>
      </c>
      <c r="C4" s="2" t="s">
        <v>17</v>
      </c>
      <c r="D4" s="2" t="s">
        <v>16</v>
      </c>
    </row>
    <row r="5" spans="1:5" x14ac:dyDescent="0.2">
      <c r="A5" s="2" t="s">
        <v>24</v>
      </c>
      <c r="B5" s="2" t="s">
        <v>25</v>
      </c>
      <c r="C5" s="2" t="s">
        <v>26</v>
      </c>
      <c r="D5" s="2" t="s">
        <v>26</v>
      </c>
    </row>
    <row r="6" spans="1:5" x14ac:dyDescent="0.2">
      <c r="A6" s="2" t="s">
        <v>27</v>
      </c>
      <c r="B6" s="2" t="s">
        <v>25</v>
      </c>
      <c r="C6" s="2" t="s">
        <v>26</v>
      </c>
      <c r="D6" s="2" t="s">
        <v>26</v>
      </c>
      <c r="E6" s="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I6"/>
  <sheetViews>
    <sheetView workbookViewId="0">
      <selection activeCell="G7" sqref="G7"/>
    </sheetView>
  </sheetViews>
  <sheetFormatPr baseColWidth="10" defaultRowHeight="16" x14ac:dyDescent="0.2"/>
  <cols>
    <col min="1" max="1" width="9.83203125" bestFit="1" customWidth="1"/>
    <col min="2" max="2" width="11" bestFit="1" customWidth="1"/>
    <col min="3" max="5" width="14" bestFit="1" customWidth="1"/>
    <col min="6" max="6" width="11.83203125" bestFit="1" customWidth="1"/>
    <col min="7" max="7" width="11.66406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9" x14ac:dyDescent="0.2">
      <c r="A1" s="1" t="s">
        <v>8</v>
      </c>
      <c r="B1" s="1" t="s">
        <v>9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9" x14ac:dyDescent="0.2">
      <c r="A2" s="2" t="s">
        <v>20</v>
      </c>
      <c r="B2" s="2" t="s">
        <v>10</v>
      </c>
      <c r="C2" s="2">
        <v>0.70378750999999995</v>
      </c>
      <c r="D2" s="2">
        <f>C2*0.9</f>
        <v>0.63340875899999993</v>
      </c>
      <c r="E2" s="2">
        <f>C2*1.1</f>
        <v>0.77416626099999997</v>
      </c>
      <c r="F2" s="2" t="s">
        <v>1</v>
      </c>
      <c r="G2" s="2" t="s">
        <v>0</v>
      </c>
      <c r="I2" s="2"/>
    </row>
    <row r="3" spans="1:9" x14ac:dyDescent="0.2">
      <c r="A3" s="2" t="s">
        <v>21</v>
      </c>
      <c r="B3" s="2" t="s">
        <v>10</v>
      </c>
      <c r="C3" s="2">
        <v>6.6032741000000006E-2</v>
      </c>
      <c r="D3" s="2">
        <f t="shared" ref="D3:D4" si="0">C3*0.9</f>
        <v>5.9429466900000005E-2</v>
      </c>
      <c r="E3" s="2">
        <f t="shared" ref="E3:E4" si="1">C3*1.1</f>
        <v>7.2636015100000006E-2</v>
      </c>
      <c r="F3" s="2" t="s">
        <v>1</v>
      </c>
      <c r="G3" s="2" t="s">
        <v>0</v>
      </c>
      <c r="I3" s="2"/>
    </row>
    <row r="4" spans="1:9" x14ac:dyDescent="0.2">
      <c r="A4" s="2" t="s">
        <v>22</v>
      </c>
      <c r="B4" s="2" t="s">
        <v>10</v>
      </c>
      <c r="C4" s="2">
        <v>0.11945807</v>
      </c>
      <c r="D4" s="2">
        <f t="shared" si="0"/>
        <v>0.107512263</v>
      </c>
      <c r="E4" s="2">
        <f t="shared" si="1"/>
        <v>0.131403877</v>
      </c>
      <c r="F4" s="2" t="s">
        <v>1</v>
      </c>
      <c r="G4" s="2" t="s">
        <v>0</v>
      </c>
      <c r="I4" s="2"/>
    </row>
    <row r="5" spans="1:9" x14ac:dyDescent="0.2">
      <c r="A5" s="2" t="s">
        <v>24</v>
      </c>
      <c r="B5" s="2" t="s">
        <v>10</v>
      </c>
      <c r="C5" s="2">
        <v>1</v>
      </c>
      <c r="D5">
        <v>1</v>
      </c>
      <c r="E5">
        <v>1</v>
      </c>
      <c r="F5" s="2" t="s">
        <v>1</v>
      </c>
      <c r="G5" s="2" t="s">
        <v>26</v>
      </c>
    </row>
    <row r="6" spans="1:9" x14ac:dyDescent="0.2">
      <c r="A6" s="2" t="s">
        <v>27</v>
      </c>
      <c r="B6" s="2" t="s">
        <v>10</v>
      </c>
      <c r="C6" s="2">
        <v>1</v>
      </c>
      <c r="D6">
        <v>1</v>
      </c>
      <c r="E6">
        <v>1</v>
      </c>
      <c r="F6" s="2" t="s">
        <v>1</v>
      </c>
      <c r="G6" s="2" t="s">
        <v>26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2024-05-26T19:55:13Z</dcterms:modified>
</cp:coreProperties>
</file>