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co2_sorbent/data/"/>
    </mc:Choice>
  </mc:AlternateContent>
  <xr:revisionPtr revIDLastSave="0" documentId="13_ncr:1_{9BDEC9BB-18C5-8E45-A7DA-44ABAE489F6F}" xr6:coauthVersionLast="47" xr6:coauthVersionMax="47" xr10:uidLastSave="{00000000-0000-0000-0000-000000000000}"/>
  <bookViews>
    <workbookView xWindow="15920" yWindow="29560" windowWidth="22920" windowHeight="18880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4" l="1"/>
  <c r="E5" i="14"/>
  <c r="D6" i="14"/>
  <c r="E6" i="14"/>
  <c r="D2" i="14"/>
  <c r="E2" i="14"/>
  <c r="D7" i="14"/>
  <c r="E7" i="14"/>
  <c r="D4" i="14"/>
  <c r="E4" i="14"/>
  <c r="D3" i="14"/>
  <c r="E3" i="14"/>
</calcChain>
</file>

<file path=xl/sharedStrings.xml><?xml version="1.0" encoding="utf-8"?>
<sst xmlns="http://schemas.openxmlformats.org/spreadsheetml/2006/main" count="78" uniqueCount="39">
  <si>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</si>
  <si>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</si>
  <si>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</si>
  <si>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</si>
  <si>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</si>
  <si>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</si>
  <si>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</si>
  <si>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</si>
  <si>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ID</t>
  </si>
  <si>
    <t>unit</t>
  </si>
  <si>
    <t>kg CO2-eq</t>
  </si>
  <si>
    <t>kWh</t>
  </si>
  <si>
    <t>description</t>
  </si>
  <si>
    <t>Notes</t>
  </si>
  <si>
    <t>Region</t>
  </si>
  <si>
    <t>GLO</t>
  </si>
  <si>
    <t>RoW</t>
  </si>
  <si>
    <t>market for heat, from steam, in chemical industry</t>
  </si>
  <si>
    <t>MJ</t>
  </si>
  <si>
    <t>market for cooling energy</t>
  </si>
  <si>
    <t>Cooling</t>
  </si>
  <si>
    <t>CO2</t>
  </si>
  <si>
    <t>kg</t>
  </si>
  <si>
    <t>-</t>
  </si>
  <si>
    <t>ALF</t>
  </si>
  <si>
    <t>calculate LCA for ALF by adjusting the ALF amount in the code and assuming its CI as 1</t>
  </si>
  <si>
    <t>Dirty_electricity</t>
  </si>
  <si>
    <t>market group for electricity, high voltage</t>
  </si>
  <si>
    <t>US</t>
  </si>
  <si>
    <t>Clean_electricity</t>
  </si>
  <si>
    <t>market for electricity, high voltage, renewable energy products</t>
  </si>
  <si>
    <t>CH</t>
  </si>
  <si>
    <t>Steam_heating</t>
  </si>
  <si>
    <t>Future_heating</t>
  </si>
  <si>
    <t>Waste_heating</t>
  </si>
  <si>
    <t>market for heat, for reuse in municipal waste incineration only</t>
  </si>
  <si>
    <t>market for heat, future</t>
  </si>
  <si>
    <t>RER</t>
  </si>
  <si>
    <t>calculate LCA for CO2 by adjusting the CO2 amount in the code and assuming its CI 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</si>
</sst>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9"/>
  <sheetViews>
    <sheetView tabSelected="1" zoomScaleNormal="100" workbookViewId="0">
      <selection activeCell="E13" sqref="E13"/>
    </sheetView>
  </sheetViews>
  <sheetFormatPr baseColWidth="10" defaultColWidth="10.6640625" defaultRowHeight="16" x14ac:dyDescent="0.2"/>
  <cols>
    <col min="1" max="1" width="17.5" style="2" bestFit="1" customWidth="1"/>
    <col min="2" max="2" width="15.1640625" style="2" bestFit="1" customWidth="1"/>
    <col min="3" max="3" width="58.6640625" style="2" bestFit="1" customWidth="1"/>
    <col min="4" max="4" width="7.83203125" style="2" bestFit="1" customWidth="1"/>
    <col min="5" max="5" width="82.5" style="2" bestFit="1" customWidth="1"/>
    <col min="6" max="16384" width="10.6640625" style="2"/>
  </cols>
  <sheetData>
    <row r="1" spans="1:5" x14ac:dyDescent="0.2">
      <c r="A1" s="1" t="s">
        <v>8</v>
      </c>
      <c r="B1" s="1" t="s">
        <v>7</v>
      </c>
      <c r="C1" s="1" t="s">
        <v>12</v>
      </c>
      <c r="D1" s="1" t="s">
        <v>14</v>
      </c>
      <c r="E1" s="1" t="s">
        <v>13</v>
      </c>
    </row>
    <row r="2" spans="1:5" x14ac:dyDescent="0.2">
      <c r="A2" s="2" t="s">
        <v>29</v>
      </c>
      <c r="B2" s="2" t="s">
        <v>11</v>
      </c>
      <c r="C2" s="2" t="s">
        <v>30</v>
      </c>
      <c r="D2" s="2" t="s">
        <v>31</v>
      </c>
      <c r="E2" s="1"/>
    </row>
    <row r="3" spans="1:5" x14ac:dyDescent="0.2">
      <c r="A3" s="2" t="s">
        <v>26</v>
      </c>
      <c r="B3" s="2" t="s">
        <v>11</v>
      </c>
      <c r="C3" s="2" t="s">
        <v>27</v>
      </c>
      <c r="D3" s="2" t="s">
        <v>28</v>
      </c>
    </row>
    <row r="4" spans="1:5" x14ac:dyDescent="0.2">
      <c r="A4" s="2" t="s">
        <v>32</v>
      </c>
      <c r="B4" s="2" t="s">
        <v>18</v>
      </c>
      <c r="C4" s="2" t="s">
        <v>17</v>
      </c>
      <c r="D4" s="2" t="s">
        <v>37</v>
      </c>
    </row>
    <row r="5" spans="1:5" x14ac:dyDescent="0.2">
      <c r="A5" s="2" t="s">
        <v>33</v>
      </c>
      <c r="B5" s="2" t="s">
        <v>18</v>
      </c>
      <c r="C5" s="2" t="s">
        <v>36</v>
      </c>
      <c r="D5" s="2" t="s">
        <v>15</v>
      </c>
    </row>
    <row r="6" spans="1:5" x14ac:dyDescent="0.2">
      <c r="A6" s="2" t="s">
        <v>34</v>
      </c>
      <c r="B6" s="2" t="s">
        <v>18</v>
      </c>
      <c r="C6" s="2" t="s">
        <v>35</v>
      </c>
      <c r="D6" s="2" t="s">
        <v>16</v>
      </c>
    </row>
    <row r="7" spans="1:5" x14ac:dyDescent="0.2">
      <c r="A7" s="2" t="s">
        <v>20</v>
      </c>
      <c r="B7" s="2" t="s">
        <v>18</v>
      </c>
      <c r="C7" s="2" t="s">
        <v>19</v>
      </c>
      <c r="D7" s="2" t="s">
        <v>15</v>
      </c>
    </row>
    <row r="8" spans="1:5" x14ac:dyDescent="0.2">
      <c r="A8" s="2" t="s">
        <v>21</v>
      </c>
      <c r="B8" s="2" t="s">
        <v>22</v>
      </c>
      <c r="C8" s="2" t="s">
        <v>23</v>
      </c>
      <c r="D8" s="2" t="s">
        <v>23</v>
      </c>
      <c r="E8" s="2" t="s">
        <v>38</v>
      </c>
    </row>
    <row r="9" spans="1:5" x14ac:dyDescent="0.2">
      <c r="A9" s="2" t="s">
        <v>24</v>
      </c>
      <c r="B9" s="2" t="s">
        <v>22</v>
      </c>
      <c r="C9" s="2" t="s">
        <v>23</v>
      </c>
      <c r="D9" s="2" t="s">
        <v>23</v>
      </c>
      <c r="E9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I15"/>
  <sheetViews>
    <sheetView zoomScaleNormal="100" workbookViewId="0">
      <selection activeCell="E20" sqref="E20"/>
    </sheetView>
  </sheetViews>
  <sheetFormatPr baseColWidth="10" defaultRowHeight="16" x14ac:dyDescent="0.2"/>
  <cols>
    <col min="1" max="1" width="16.5" bestFit="1" customWidth="1"/>
    <col min="2" max="2" width="11" bestFit="1" customWidth="1"/>
    <col min="3" max="5" width="14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9" x14ac:dyDescent="0.2">
      <c r="A1" s="1" t="s">
        <v>8</v>
      </c>
      <c r="B1" s="1" t="s">
        <v>9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9" x14ac:dyDescent="0.2">
      <c r="A2" s="2" t="s">
        <v>29</v>
      </c>
      <c r="B2" s="2" t="s">
        <v>10</v>
      </c>
      <c r="C2" s="3">
        <v>8.8149466999999995E-3</v>
      </c>
      <c r="D2" s="2">
        <f>C2*0.9</f>
        <v>7.9334520299999996E-3</v>
      </c>
      <c r="E2" s="2">
        <f>C2*1.1</f>
        <v>9.6964413699999995E-3</v>
      </c>
      <c r="F2" s="2" t="s">
        <v>1</v>
      </c>
      <c r="G2" s="2" t="s">
        <v>0</v>
      </c>
    </row>
    <row r="3" spans="1:9" x14ac:dyDescent="0.2">
      <c r="A3" s="2" t="s">
        <v>26</v>
      </c>
      <c r="B3" s="2" t="s">
        <v>10</v>
      </c>
      <c r="C3" s="2">
        <v>0.49472232999999999</v>
      </c>
      <c r="D3" s="2">
        <f>C3*0.9</f>
        <v>0.44525009700000001</v>
      </c>
      <c r="E3" s="2">
        <f>C3*1.1</f>
        <v>0.54419456300000002</v>
      </c>
      <c r="F3" s="2" t="s">
        <v>1</v>
      </c>
      <c r="G3" s="2" t="s">
        <v>0</v>
      </c>
      <c r="I3" s="2"/>
    </row>
    <row r="4" spans="1:9" x14ac:dyDescent="0.2">
      <c r="A4" s="2" t="s">
        <v>32</v>
      </c>
      <c r="B4" s="2" t="s">
        <v>10</v>
      </c>
      <c r="C4" s="2">
        <v>0.10389402</v>
      </c>
      <c r="D4" s="2">
        <f>C4*0.9</f>
        <v>9.3504618000000012E-2</v>
      </c>
      <c r="E4" s="2">
        <f>C4*1.1</f>
        <v>0.11428342200000001</v>
      </c>
      <c r="F4" s="2" t="s">
        <v>1</v>
      </c>
      <c r="G4" s="2" t="s">
        <v>0</v>
      </c>
      <c r="I4" s="2"/>
    </row>
    <row r="5" spans="1:9" x14ac:dyDescent="0.2">
      <c r="A5" s="2" t="s">
        <v>33</v>
      </c>
      <c r="B5" s="2" t="s">
        <v>10</v>
      </c>
      <c r="C5" s="2">
        <v>5.1308904000000001E-3</v>
      </c>
      <c r="D5" s="2">
        <f t="shared" ref="D5:D6" si="0">C5*0.9</f>
        <v>4.6178013599999998E-3</v>
      </c>
      <c r="E5" s="2">
        <f t="shared" ref="E5:E6" si="1">C5*1.1</f>
        <v>5.6439794400000003E-3</v>
      </c>
      <c r="F5" s="2" t="s">
        <v>1</v>
      </c>
      <c r="G5" s="2" t="s">
        <v>0</v>
      </c>
      <c r="I5" s="2"/>
    </row>
    <row r="6" spans="1:9" x14ac:dyDescent="0.2">
      <c r="A6" s="2" t="s">
        <v>34</v>
      </c>
      <c r="B6" s="2" t="s">
        <v>10</v>
      </c>
      <c r="C6" s="2">
        <v>2.0784497E-4</v>
      </c>
      <c r="D6" s="2">
        <f t="shared" si="0"/>
        <v>1.87060473E-4</v>
      </c>
      <c r="E6" s="2">
        <f t="shared" si="1"/>
        <v>2.2862946700000003E-4</v>
      </c>
      <c r="F6" s="2" t="s">
        <v>1</v>
      </c>
      <c r="G6" s="2" t="s">
        <v>0</v>
      </c>
      <c r="I6" s="2"/>
    </row>
    <row r="7" spans="1:9" x14ac:dyDescent="0.2">
      <c r="A7" s="2" t="s">
        <v>20</v>
      </c>
      <c r="B7" s="2" t="s">
        <v>10</v>
      </c>
      <c r="C7" s="2">
        <v>6.7861487999999998E-2</v>
      </c>
      <c r="D7" s="2">
        <f t="shared" ref="D7" si="2">C7*0.9</f>
        <v>6.1075339200000002E-2</v>
      </c>
      <c r="E7" s="2">
        <f t="shared" ref="E7" si="3">C7*1.1</f>
        <v>7.46476368E-2</v>
      </c>
      <c r="F7" s="2" t="s">
        <v>1</v>
      </c>
      <c r="G7" s="2" t="s">
        <v>0</v>
      </c>
      <c r="I7" s="2"/>
    </row>
    <row r="8" spans="1:9" x14ac:dyDescent="0.2">
      <c r="A8" s="2" t="s">
        <v>21</v>
      </c>
      <c r="B8" s="2" t="s">
        <v>10</v>
      </c>
      <c r="C8" s="2">
        <v>1</v>
      </c>
      <c r="D8">
        <v>1</v>
      </c>
      <c r="E8">
        <v>1</v>
      </c>
      <c r="F8" s="2" t="s">
        <v>23</v>
      </c>
      <c r="G8" s="2" t="s">
        <v>23</v>
      </c>
    </row>
    <row r="9" spans="1:9" x14ac:dyDescent="0.2">
      <c r="A9" s="2" t="s">
        <v>24</v>
      </c>
      <c r="B9" s="2" t="s">
        <v>10</v>
      </c>
      <c r="C9" s="2">
        <v>1</v>
      </c>
      <c r="D9">
        <v>1</v>
      </c>
      <c r="E9">
        <v>1</v>
      </c>
      <c r="F9" s="2" t="s">
        <v>23</v>
      </c>
      <c r="G9" s="2" t="s">
        <v>23</v>
      </c>
    </row>
    <row r="15" spans="1:9" x14ac:dyDescent="0.2">
      <c r="C1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2024-06-15T13:20:25Z</dcterms:modified>
</cp:coreProperties>
</file>