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QSDsan\qsdsan\data\process_data\"/>
    </mc:Choice>
  </mc:AlternateContent>
  <xr:revisionPtr revIDLastSave="0" documentId="13_ncr:1_{BFE16393-29F9-4809-81C0-18660D4DB470}" xr6:coauthVersionLast="47" xr6:coauthVersionMax="47" xr10:uidLastSave="{00000000-0000-0000-0000-000000000000}"/>
  <bookViews>
    <workbookView xWindow="-105" yWindow="0" windowWidth="26010" windowHeight="20985" xr2:uid="{CB3F9A36-35ED-405F-A2D9-59FE171B9825}"/>
  </bookViews>
  <sheets>
    <sheet name="Stoichiometry" sheetId="1" r:id="rId1"/>
    <sheet name="Valid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71" i="3" l="1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70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AN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70" i="3"/>
  <c r="AC71" i="3"/>
  <c r="AD71" i="3"/>
  <c r="AE71" i="3"/>
  <c r="AC72" i="3"/>
  <c r="AD72" i="3"/>
  <c r="AE72" i="3"/>
  <c r="AC73" i="3"/>
  <c r="AD73" i="3"/>
  <c r="AE73" i="3"/>
  <c r="AC74" i="3"/>
  <c r="AD74" i="3"/>
  <c r="AE74" i="3"/>
  <c r="AC75" i="3"/>
  <c r="AD75" i="3"/>
  <c r="AE75" i="3"/>
  <c r="AC76" i="3"/>
  <c r="AD76" i="3"/>
  <c r="AE76" i="3"/>
  <c r="AC77" i="3"/>
  <c r="AD77" i="3"/>
  <c r="AE77" i="3"/>
  <c r="AC78" i="3"/>
  <c r="AD78" i="3"/>
  <c r="AE78" i="3"/>
  <c r="AC79" i="3"/>
  <c r="AD79" i="3"/>
  <c r="AE79" i="3"/>
  <c r="AC80" i="3"/>
  <c r="AD80" i="3"/>
  <c r="AE80" i="3"/>
  <c r="AC81" i="3"/>
  <c r="AD81" i="3"/>
  <c r="AE81" i="3"/>
  <c r="AC82" i="3"/>
  <c r="AD82" i="3"/>
  <c r="AE82" i="3"/>
  <c r="AC83" i="3"/>
  <c r="AD83" i="3"/>
  <c r="AE83" i="3"/>
  <c r="AC84" i="3"/>
  <c r="AD84" i="3"/>
  <c r="AE84" i="3"/>
  <c r="AC85" i="3"/>
  <c r="AD85" i="3"/>
  <c r="AE85" i="3"/>
  <c r="AC86" i="3"/>
  <c r="AD86" i="3"/>
  <c r="AE86" i="3"/>
  <c r="AC87" i="3"/>
  <c r="AD87" i="3"/>
  <c r="AE87" i="3"/>
  <c r="AC88" i="3"/>
  <c r="AD88" i="3"/>
  <c r="AE88" i="3"/>
  <c r="AC89" i="3"/>
  <c r="AD89" i="3"/>
  <c r="AE89" i="3"/>
  <c r="AC90" i="3"/>
  <c r="AD90" i="3"/>
  <c r="AE90" i="3"/>
  <c r="AC91" i="3"/>
  <c r="AD91" i="3"/>
  <c r="AE91" i="3"/>
  <c r="AC92" i="3"/>
  <c r="AD92" i="3"/>
  <c r="AE92" i="3"/>
  <c r="AC93" i="3"/>
  <c r="AD93" i="3"/>
  <c r="AE93" i="3"/>
  <c r="AC94" i="3"/>
  <c r="AD94" i="3"/>
  <c r="AE94" i="3"/>
  <c r="AC95" i="3"/>
  <c r="AD95" i="3"/>
  <c r="AE95" i="3"/>
  <c r="AC96" i="3"/>
  <c r="AD96" i="3"/>
  <c r="AE96" i="3"/>
  <c r="AC97" i="3"/>
  <c r="AD97" i="3"/>
  <c r="AE97" i="3"/>
  <c r="AC98" i="3"/>
  <c r="AD98" i="3"/>
  <c r="AE98" i="3"/>
  <c r="AC99" i="3"/>
  <c r="AD99" i="3"/>
  <c r="AE99" i="3"/>
  <c r="AC100" i="3"/>
  <c r="AD100" i="3"/>
  <c r="AE100" i="3"/>
  <c r="AC101" i="3"/>
  <c r="AD101" i="3"/>
  <c r="AE101" i="3"/>
  <c r="AC102" i="3"/>
  <c r="AD102" i="3"/>
  <c r="AE102" i="3"/>
  <c r="AC103" i="3"/>
  <c r="AD103" i="3"/>
  <c r="AE103" i="3"/>
  <c r="AC104" i="3"/>
  <c r="AD104" i="3"/>
  <c r="AE104" i="3"/>
  <c r="AC105" i="3"/>
  <c r="AD105" i="3"/>
  <c r="AE105" i="3"/>
  <c r="AC106" i="3"/>
  <c r="AD106" i="3"/>
  <c r="AE106" i="3"/>
  <c r="AC107" i="3"/>
  <c r="AD107" i="3"/>
  <c r="AE107" i="3"/>
  <c r="AC108" i="3"/>
  <c r="AD108" i="3"/>
  <c r="AE108" i="3"/>
  <c r="AC109" i="3"/>
  <c r="AD109" i="3"/>
  <c r="AE109" i="3"/>
  <c r="AC110" i="3"/>
  <c r="AD110" i="3"/>
  <c r="AE110" i="3"/>
  <c r="AC111" i="3"/>
  <c r="AD111" i="3"/>
  <c r="AE111" i="3"/>
  <c r="AC112" i="3"/>
  <c r="AD112" i="3"/>
  <c r="AE112" i="3"/>
  <c r="AC113" i="3"/>
  <c r="AD113" i="3"/>
  <c r="AE113" i="3"/>
  <c r="AC114" i="3"/>
  <c r="AD114" i="3"/>
  <c r="AE114" i="3"/>
  <c r="AC115" i="3"/>
  <c r="AD115" i="3"/>
  <c r="AE115" i="3"/>
  <c r="AC116" i="3"/>
  <c r="AD116" i="3"/>
  <c r="AE116" i="3"/>
  <c r="AC117" i="3"/>
  <c r="AD117" i="3"/>
  <c r="AE117" i="3"/>
  <c r="AC118" i="3"/>
  <c r="AD118" i="3"/>
  <c r="AE118" i="3"/>
  <c r="AC119" i="3"/>
  <c r="AD119" i="3"/>
  <c r="AE119" i="3"/>
  <c r="AC120" i="3"/>
  <c r="AD120" i="3"/>
  <c r="AE120" i="3"/>
  <c r="AC121" i="3"/>
  <c r="AD121" i="3"/>
  <c r="AE121" i="3"/>
  <c r="AC122" i="3"/>
  <c r="AD122" i="3"/>
  <c r="AE122" i="3"/>
  <c r="AC123" i="3"/>
  <c r="AD123" i="3"/>
  <c r="AE123" i="3"/>
  <c r="AC124" i="3"/>
  <c r="AD124" i="3"/>
  <c r="AE124" i="3"/>
  <c r="AC125" i="3"/>
  <c r="AD125" i="3"/>
  <c r="AE125" i="3"/>
  <c r="AC126" i="3"/>
  <c r="AD126" i="3"/>
  <c r="AE126" i="3"/>
  <c r="AC127" i="3"/>
  <c r="AD127" i="3"/>
  <c r="AE127" i="3"/>
  <c r="AC128" i="3"/>
  <c r="AD128" i="3"/>
  <c r="AE128" i="3"/>
  <c r="AE70" i="3"/>
  <c r="AD70" i="3"/>
  <c r="AC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70" i="3"/>
  <c r="M93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M70" i="3"/>
  <c r="L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70" i="3"/>
</calcChain>
</file>

<file path=xl/sharedStrings.xml><?xml version="1.0" encoding="utf-8"?>
<sst xmlns="http://schemas.openxmlformats.org/spreadsheetml/2006/main" count="774" uniqueCount="233">
  <si>
    <t>S_su</t>
  </si>
  <si>
    <t>S_aa</t>
  </si>
  <si>
    <t>S_fa</t>
  </si>
  <si>
    <t>S_va</t>
  </si>
  <si>
    <t>S_bu</t>
  </si>
  <si>
    <t>S_pro</t>
  </si>
  <si>
    <t>S_ac</t>
  </si>
  <si>
    <t>S_h2</t>
  </si>
  <si>
    <t>S_ch4</t>
  </si>
  <si>
    <t>S_IC</t>
  </si>
  <si>
    <t>S_IN</t>
  </si>
  <si>
    <t>S_I</t>
  </si>
  <si>
    <t>X_ch</t>
  </si>
  <si>
    <t>X_pr</t>
  </si>
  <si>
    <t>X_li</t>
  </si>
  <si>
    <t>X_su</t>
  </si>
  <si>
    <t>X_aa</t>
  </si>
  <si>
    <t>X_fa</t>
  </si>
  <si>
    <t>X_c4</t>
  </si>
  <si>
    <t>X_pro</t>
  </si>
  <si>
    <t>X_ac</t>
  </si>
  <si>
    <t>X_h2</t>
  </si>
  <si>
    <t>X_I</t>
  </si>
  <si>
    <t>?</t>
  </si>
  <si>
    <t>hydrolysis_carbs</t>
  </si>
  <si>
    <t>hydrolysis_proteins</t>
  </si>
  <si>
    <t>hydrolysis_lipids</t>
  </si>
  <si>
    <t>1-f_fa_li</t>
  </si>
  <si>
    <t>f_fa_li</t>
  </si>
  <si>
    <t>uptake_sugars</t>
  </si>
  <si>
    <t>(1-Y_su)*f_bu_su</t>
  </si>
  <si>
    <t>(1-Y_su)*f_pro_su</t>
  </si>
  <si>
    <t>(1-Y_su)*f_ac_su</t>
  </si>
  <si>
    <t>(1-Y_su)*f_h2_su</t>
  </si>
  <si>
    <t>Y_su</t>
  </si>
  <si>
    <t>uptake_amino_acids</t>
  </si>
  <si>
    <t>(1-Y_aa)*f_va_aa</t>
  </si>
  <si>
    <t>(1-Y_aa)*f_bu_aa</t>
  </si>
  <si>
    <t>(1-Y_aa)*f_pro_aa</t>
  </si>
  <si>
    <t>(1-Y_aa)*f_ac_aa</t>
  </si>
  <si>
    <t>(1-Y_aa)*f_h2_aa</t>
  </si>
  <si>
    <t>Y_aa</t>
  </si>
  <si>
    <t>uptake_LCFA</t>
  </si>
  <si>
    <t>(1-Y_fa)*f_ac_fa</t>
  </si>
  <si>
    <t>(1-Y_fa)*f_h2_fa</t>
  </si>
  <si>
    <t>Y_fa</t>
  </si>
  <si>
    <t>uptake_valerate</t>
  </si>
  <si>
    <t>(1-Y_c4)*f_pro_va</t>
  </si>
  <si>
    <t>(1-Y_c4)*f_ac_va</t>
  </si>
  <si>
    <t>(1-Y_c4)*f_h2_va</t>
  </si>
  <si>
    <t>Y_c4</t>
  </si>
  <si>
    <t>uptake_butyrate</t>
  </si>
  <si>
    <t>(1-Y_c4)*f_ac_bu</t>
  </si>
  <si>
    <t>(1-Y_c4)*f_h2_bu</t>
  </si>
  <si>
    <t>uptake_propionate</t>
  </si>
  <si>
    <t>(1-Y_pro)*f_ac_pro</t>
  </si>
  <si>
    <t>(1-Y_pro)*f_h2_pro</t>
  </si>
  <si>
    <t>Y_pro</t>
  </si>
  <si>
    <t>uptake_acetate</t>
  </si>
  <si>
    <t>1-Y_ac</t>
  </si>
  <si>
    <t>Y_ac</t>
  </si>
  <si>
    <t>uptake_h2</t>
  </si>
  <si>
    <t>1-Y_h2</t>
  </si>
  <si>
    <t>Y_h2</t>
  </si>
  <si>
    <t>decay_Xsu</t>
  </si>
  <si>
    <t>decay_Xaa</t>
  </si>
  <si>
    <t>decay_Xfa</t>
  </si>
  <si>
    <t>decay_Xc4</t>
  </si>
  <si>
    <t>decay_Xpro</t>
  </si>
  <si>
    <t>decay_Xac</t>
  </si>
  <si>
    <t>decay_Xh2</t>
  </si>
  <si>
    <t>S_IP</t>
  </si>
  <si>
    <t>f_sI_xb</t>
  </si>
  <si>
    <t>f_ch_xb</t>
  </si>
  <si>
    <t>f_pr_xb</t>
  </si>
  <si>
    <t>f_li_xb</t>
  </si>
  <si>
    <t>f_xI_xb</t>
  </si>
  <si>
    <t>X_PHA</t>
  </si>
  <si>
    <t>X_PP</t>
  </si>
  <si>
    <t>X_PAO</t>
  </si>
  <si>
    <t>S_K</t>
  </si>
  <si>
    <t>S_Mg</t>
  </si>
  <si>
    <t>S_SO4</t>
  </si>
  <si>
    <t>S_IS</t>
  </si>
  <si>
    <t>X_hSRB</t>
  </si>
  <si>
    <t>X_aSRB</t>
  </si>
  <si>
    <t>X_pSRB</t>
  </si>
  <si>
    <t>X_c4SRB</t>
  </si>
  <si>
    <t>S_S0</t>
  </si>
  <si>
    <t>S_Fe3</t>
  </si>
  <si>
    <t>S_Fe2</t>
  </si>
  <si>
    <t>storage_PHA_valerate</t>
  </si>
  <si>
    <t>storage_PHA_butyrate</t>
  </si>
  <si>
    <t>storage_PHA_propionate</t>
  </si>
  <si>
    <t>storage_PHA_actate</t>
  </si>
  <si>
    <t>lysis_XPAO</t>
  </si>
  <si>
    <t>lysis_XPP</t>
  </si>
  <si>
    <t>lysis_XPHA</t>
  </si>
  <si>
    <t>f_va_pha</t>
  </si>
  <si>
    <t>f_bu_pha</t>
  </si>
  <si>
    <t>f_pro_pha</t>
  </si>
  <si>
    <t>f_ac_pha</t>
  </si>
  <si>
    <t>-Y_PO4</t>
  </si>
  <si>
    <t>growth_SRB_h2</t>
  </si>
  <si>
    <t>growth_SRB_acetate</t>
  </si>
  <si>
    <t>growth_SRB_propionate</t>
  </si>
  <si>
    <t>growth_SRB_butyrate</t>
  </si>
  <si>
    <t>growth_SRB_valerate</t>
  </si>
  <si>
    <t>Y_hSRB</t>
  </si>
  <si>
    <t>Y_aSRB</t>
  </si>
  <si>
    <t>Y_pSRB</t>
  </si>
  <si>
    <t>Y_c4SRB</t>
  </si>
  <si>
    <t>decay_XhSRB</t>
  </si>
  <si>
    <t>decay_Xc4SRB</t>
  </si>
  <si>
    <t>decay_XpSRB</t>
  </si>
  <si>
    <t>decay_XaSRB</t>
  </si>
  <si>
    <t>(1-Y_c4SRB)*f_pro_va</t>
  </si>
  <si>
    <t>(1-Y_c4SRB)*f_ac_va</t>
  </si>
  <si>
    <t>(1-Y_c4SRB)*f_is_va</t>
  </si>
  <si>
    <t>(1-Y_c4SRB)*f_is_bu</t>
  </si>
  <si>
    <t>(1-Y_c4SRB)*f_ac_bu</t>
  </si>
  <si>
    <t>(1-Y_pSRB)*f_ac_pro</t>
  </si>
  <si>
    <t>(1-Y_pSRB)*f_is_pro</t>
  </si>
  <si>
    <t>1-Y_aSRB</t>
  </si>
  <si>
    <t>1-Y_hSRB</t>
  </si>
  <si>
    <t>Y_PO4*K_XPP</t>
  </si>
  <si>
    <t>Y_PO4*Mg_XPP</t>
  </si>
  <si>
    <t>K_XPP</t>
  </si>
  <si>
    <t>Mg_XPP</t>
  </si>
  <si>
    <t>-1*i_mass_Fe2</t>
  </si>
  <si>
    <t>(MW_S0/i_mass_S0)/(MW_IS/i_mass_IS)</t>
  </si>
  <si>
    <t>1-(MW_S0/i_mass_S0)/(MW_IS/i_mass_IS)</t>
  </si>
  <si>
    <t>i_mass_Fe2*((MW_S0/i_mass_S0)/(MW_IS/i_mass_IS)-1)</t>
  </si>
  <si>
    <t>unit</t>
  </si>
  <si>
    <t>kg COD / m3</t>
  </si>
  <si>
    <t>kg C / m3</t>
  </si>
  <si>
    <t>kg N / m3</t>
  </si>
  <si>
    <t>kg P / m3</t>
  </si>
  <si>
    <t>kg K / m3</t>
  </si>
  <si>
    <t>kg Mg / m3</t>
  </si>
  <si>
    <t>kg Fe / m3</t>
  </si>
  <si>
    <t>kg S / m3</t>
  </si>
  <si>
    <t>-1*(1-Y_hSRB)*i_mass_IS*(MW_S0/MW_IS)</t>
  </si>
  <si>
    <t>-1*(1-Y_aSRB)*i_mass_IS*(MW_S0/MW_IS)</t>
  </si>
  <si>
    <t>-1*(1-Y_pSRB)*f_is_pro*i_mass_IS*(MW_S0/MW_IS)</t>
  </si>
  <si>
    <t>-1*(1-Y_c4SRB)*f_is_bu*i_mass_IS*(MW_S0/MW_IS)</t>
  </si>
  <si>
    <t>-1*(1-Y_c4SRB)*f_is_va*i_mass_IS*(MW_S0/MW_IS)</t>
  </si>
  <si>
    <t>H2O</t>
  </si>
  <si>
    <t>h2_transfer</t>
  </si>
  <si>
    <t>ch4_transfer</t>
  </si>
  <si>
    <t>IC_transfer</t>
  </si>
  <si>
    <t>IS_transfer</t>
  </si>
  <si>
    <t>kmol C / m3</t>
  </si>
  <si>
    <t>kmol N / m3</t>
  </si>
  <si>
    <t>kmol P / m3</t>
  </si>
  <si>
    <t>kmol K / m3</t>
  </si>
  <si>
    <t>kmol Mg / m3</t>
  </si>
  <si>
    <t>kmol S / m3</t>
  </si>
  <si>
    <t>kmol Fe3 / m3</t>
  </si>
  <si>
    <t>X_HFO_H</t>
  </si>
  <si>
    <t>X_HFO_L</t>
  </si>
  <si>
    <t>X_HFO_old</t>
  </si>
  <si>
    <t>X_HFO_HP</t>
  </si>
  <si>
    <t>X_HFO_LP</t>
  </si>
  <si>
    <t>X_HFO_HP_old</t>
  </si>
  <si>
    <t>X_HFO_LP_old</t>
  </si>
  <si>
    <t>S_Ca</t>
  </si>
  <si>
    <t>S_Al</t>
  </si>
  <si>
    <t>X_CCM</t>
  </si>
  <si>
    <t>X_ACC</t>
  </si>
  <si>
    <t>X_ACP</t>
  </si>
  <si>
    <t>X_HAP</t>
  </si>
  <si>
    <t>X_DCPD</t>
  </si>
  <si>
    <t>X_OCP</t>
  </si>
  <si>
    <t>X_struv</t>
  </si>
  <si>
    <t>X_newb</t>
  </si>
  <si>
    <t>X_magn</t>
  </si>
  <si>
    <t>X_kstruv</t>
  </si>
  <si>
    <t>X_FeS</t>
  </si>
  <si>
    <t>X_Fe3PO42</t>
  </si>
  <si>
    <t>X_AlPO4</t>
  </si>
  <si>
    <t>-MW_Al/MW_AlPO4</t>
  </si>
  <si>
    <t>kg/m3</t>
  </si>
  <si>
    <t>reduction_HFO_H_h2</t>
  </si>
  <si>
    <t>reduction_HFO_L_h2</t>
  </si>
  <si>
    <t>reduction_HFO_H_IS</t>
  </si>
  <si>
    <t>reduction_HFO_L_IS</t>
  </si>
  <si>
    <t>aging_HFO_H</t>
  </si>
  <si>
    <t>aging_HFO_L</t>
  </si>
  <si>
    <t>fast_P_binding</t>
  </si>
  <si>
    <t>slow_P_sorption</t>
  </si>
  <si>
    <t>aging_HFO_HP</t>
  </si>
  <si>
    <t>aging_HFO_LP</t>
  </si>
  <si>
    <t>dissolution_HFO_HP</t>
  </si>
  <si>
    <t>dissolution_HFO_LP</t>
  </si>
  <si>
    <t>precipitation_calcite</t>
  </si>
  <si>
    <t>precipitation_aragonite</t>
  </si>
  <si>
    <t>precipitation_ACP</t>
  </si>
  <si>
    <t>precipitation_HAP</t>
  </si>
  <si>
    <t>precipitation_CaHPO4</t>
  </si>
  <si>
    <t>precipitation_OCP</t>
  </si>
  <si>
    <t>precipitation_struvite</t>
  </si>
  <si>
    <t>precipitation_newberyite</t>
  </si>
  <si>
    <t>precipitation_magnesite</t>
  </si>
  <si>
    <t>precipitation_K-struvite</t>
  </si>
  <si>
    <t>precipitation_FeS</t>
  </si>
  <si>
    <t>precipitation_Fe3PO42</t>
  </si>
  <si>
    <t>precipitation_AlPO4</t>
  </si>
  <si>
    <t>S_Na</t>
  </si>
  <si>
    <t>S_Cl</t>
  </si>
  <si>
    <t>precipitation_CCM</t>
  </si>
  <si>
    <t>precipitation_ACC</t>
  </si>
  <si>
    <t>precipitation_DCPD</t>
  </si>
  <si>
    <t>precipitation_struv</t>
  </si>
  <si>
    <t>precipitation_newb</t>
  </si>
  <si>
    <t>precipitation_magn</t>
  </si>
  <si>
    <t>precipitation_kstruv</t>
  </si>
  <si>
    <t>-MW_Fe/MW_FeS/i_mass_Fe2</t>
  </si>
  <si>
    <t>-3*MW_Fe/MW_Fe3PO42/i_mass_Fe2</t>
  </si>
  <si>
    <t>-MW_S0/MW_FeS/i_mass_IS</t>
  </si>
  <si>
    <t>Solon et al., 2017</t>
  </si>
  <si>
    <t>kmol Fe / m3</t>
  </si>
  <si>
    <t>kmol/m3</t>
  </si>
  <si>
    <t>normalization factor</t>
  </si>
  <si>
    <t>MW (unit conversion factor)</t>
  </si>
  <si>
    <t>qaging_H*X_HFO_H</t>
  </si>
  <si>
    <t>qaging_L*X_HFO_L</t>
  </si>
  <si>
    <t>qaging_H*X_HFO_HP</t>
  </si>
  <si>
    <t>qaging_L*X_HFO_LP</t>
  </si>
  <si>
    <t>qfast*X_HFO_H*S_IP/(KP+S_IP)</t>
  </si>
  <si>
    <t>qslow*X_HFO_L*S_IP/(KP+S_IP)</t>
  </si>
  <si>
    <t>qdiss_H*X_HFO_HP*Kpdiss/(Kpdiss+S_IP)</t>
  </si>
  <si>
    <t>qdiss_L*X_HFO_LP*Kpdiss/(Kpdiss+S_IP)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</si>
</sst>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1" fillId="0" borderId="8" xfId="0" applyFont="1" applyBorder="1"/>
    <xf numFmtId="0" fontId="0" fillId="0" borderId="8" xfId="0" applyBorder="1"/>
    <xf numFmtId="49" fontId="0" fillId="0" borderId="2" xfId="0" applyNumberFormat="1" applyBorder="1"/>
    <xf numFmtId="49" fontId="0" fillId="0" borderId="0" xfId="0" applyNumberFormat="1"/>
    <xf numFmtId="49" fontId="0" fillId="0" borderId="7" xfId="0" applyNumberFormat="1" applyBorder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49" fontId="0" fillId="0" borderId="1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0" fillId="0" borderId="11" xfId="0" applyBorder="1"/>
    <xf numFmtId="49" fontId="0" fillId="0" borderId="5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9" fontId="0" fillId="0" borderId="8" xfId="0" applyNumberFormat="1" applyBorder="1"/>
    <xf numFmtId="0" fontId="1" fillId="2" borderId="0" xfId="0" applyFont="1" applyFill="1"/>
    <xf numFmtId="0" fontId="3" fillId="0" borderId="0" xfId="0" applyFont="1"/>
  </cellXfs>
  <cellStyles count="1"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C6D2-F6EF-4E79-86C1-490EF2969F3D}">
  <dimension ref="A1:BM63"/>
  <sheetViews>
    <sheetView tabSelected="1" zoomScale="85" zoomScaleNormal="85" workbookViewId="0">
      <pane xSplit="2" ySplit="1" topLeftCell="AS2" activePane="bottomRight" state="frozen"/>
      <selection pane="topRight" activeCell="B1" sqref="B1"/>
      <selection pane="bottomLeft" activeCell="A2" sqref="A2"/>
      <selection pane="bottomRight" activeCell="BP43" sqref="BP43"/>
    </sheetView>
  </sheetViews>
  <sheetFormatPr defaultRowHeight="15" x14ac:dyDescent="0.25"/>
  <cols>
    <col min="2" max="2" width="23.5703125" bestFit="1" customWidth="1"/>
    <col min="14" max="14" width="9.140625" style="1"/>
    <col min="47" max="47" width="9.140625" customWidth="1"/>
  </cols>
  <sheetData>
    <row r="1" spans="1:62" x14ac:dyDescent="0.25">
      <c r="C1" s="22" t="s">
        <v>0</v>
      </c>
      <c r="D1" s="23" t="s">
        <v>1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  <c r="M1" s="23" t="s">
        <v>10</v>
      </c>
      <c r="N1" s="24" t="s">
        <v>71</v>
      </c>
      <c r="O1" s="23" t="s">
        <v>11</v>
      </c>
      <c r="P1" s="23" t="s">
        <v>12</v>
      </c>
      <c r="Q1" s="23" t="s">
        <v>13</v>
      </c>
      <c r="R1" s="23" t="s">
        <v>14</v>
      </c>
      <c r="S1" s="23" t="s">
        <v>15</v>
      </c>
      <c r="T1" s="23" t="s">
        <v>16</v>
      </c>
      <c r="U1" s="23" t="s">
        <v>17</v>
      </c>
      <c r="V1" s="23" t="s">
        <v>18</v>
      </c>
      <c r="W1" s="23" t="s">
        <v>19</v>
      </c>
      <c r="X1" s="23" t="s">
        <v>20</v>
      </c>
      <c r="Y1" s="23" t="s">
        <v>21</v>
      </c>
      <c r="Z1" s="25" t="s">
        <v>22</v>
      </c>
      <c r="AA1" s="22" t="s">
        <v>77</v>
      </c>
      <c r="AB1" s="23" t="s">
        <v>78</v>
      </c>
      <c r="AC1" s="23" t="s">
        <v>79</v>
      </c>
      <c r="AD1" s="23" t="s">
        <v>80</v>
      </c>
      <c r="AE1" s="25" t="s">
        <v>81</v>
      </c>
      <c r="AF1" s="22" t="s">
        <v>82</v>
      </c>
      <c r="AG1" s="23" t="s">
        <v>83</v>
      </c>
      <c r="AH1" s="23" t="s">
        <v>84</v>
      </c>
      <c r="AI1" s="23" t="s">
        <v>85</v>
      </c>
      <c r="AJ1" s="23" t="s">
        <v>86</v>
      </c>
      <c r="AK1" s="25" t="s">
        <v>87</v>
      </c>
      <c r="AL1" s="22" t="s">
        <v>88</v>
      </c>
      <c r="AM1" s="23" t="s">
        <v>89</v>
      </c>
      <c r="AN1" s="25" t="s">
        <v>90</v>
      </c>
      <c r="AO1" s="22" t="s">
        <v>159</v>
      </c>
      <c r="AP1" s="23" t="s">
        <v>160</v>
      </c>
      <c r="AQ1" s="23" t="s">
        <v>161</v>
      </c>
      <c r="AR1" s="23" t="s">
        <v>162</v>
      </c>
      <c r="AS1" s="23" t="s">
        <v>163</v>
      </c>
      <c r="AT1" s="23" t="s">
        <v>164</v>
      </c>
      <c r="AU1" s="25" t="s">
        <v>165</v>
      </c>
      <c r="AV1" s="22" t="s">
        <v>166</v>
      </c>
      <c r="AW1" s="23" t="s">
        <v>167</v>
      </c>
      <c r="AX1" s="23" t="s">
        <v>168</v>
      </c>
      <c r="AY1" s="23" t="s">
        <v>169</v>
      </c>
      <c r="AZ1" s="23" t="s">
        <v>170</v>
      </c>
      <c r="BA1" s="23" t="s">
        <v>171</v>
      </c>
      <c r="BB1" s="23" t="s">
        <v>172</v>
      </c>
      <c r="BC1" s="23" t="s">
        <v>173</v>
      </c>
      <c r="BD1" s="23" t="s">
        <v>174</v>
      </c>
      <c r="BE1" s="23" t="s">
        <v>175</v>
      </c>
      <c r="BF1" s="23" t="s">
        <v>176</v>
      </c>
      <c r="BG1" s="23" t="s">
        <v>177</v>
      </c>
      <c r="BH1" s="23" t="s">
        <v>178</v>
      </c>
      <c r="BI1" s="23" t="s">
        <v>179</v>
      </c>
      <c r="BJ1" s="25" t="s">
        <v>180</v>
      </c>
    </row>
    <row r="2" spans="1:62" x14ac:dyDescent="0.25">
      <c r="A2">
        <v>0</v>
      </c>
      <c r="B2" s="27" t="s">
        <v>24</v>
      </c>
      <c r="C2" s="2">
        <v>1</v>
      </c>
      <c r="D2" s="3"/>
      <c r="E2" s="3"/>
      <c r="F2" s="3"/>
      <c r="G2" s="3"/>
      <c r="H2" s="3"/>
      <c r="I2" s="3"/>
      <c r="J2" s="3"/>
      <c r="K2" s="3"/>
      <c r="L2" s="3" t="s">
        <v>23</v>
      </c>
      <c r="M2" s="3" t="s">
        <v>23</v>
      </c>
      <c r="N2" s="4" t="s">
        <v>23</v>
      </c>
      <c r="O2" s="3"/>
      <c r="P2" s="3">
        <v>-1</v>
      </c>
      <c r="Q2" s="3"/>
      <c r="R2" s="3"/>
      <c r="S2" s="3"/>
      <c r="T2" s="3"/>
      <c r="U2" s="3"/>
      <c r="V2" s="3"/>
      <c r="W2" s="3"/>
      <c r="X2" s="3"/>
      <c r="Y2" s="3"/>
      <c r="Z2" s="5"/>
    </row>
    <row r="3" spans="1:62" x14ac:dyDescent="0.25">
      <c r="A3">
        <v>1</v>
      </c>
      <c r="B3" s="28" t="s">
        <v>25</v>
      </c>
      <c r="C3" s="6"/>
      <c r="D3">
        <v>1</v>
      </c>
      <c r="L3" t="s">
        <v>23</v>
      </c>
      <c r="M3" t="s">
        <v>23</v>
      </c>
      <c r="N3" s="1" t="s">
        <v>23</v>
      </c>
      <c r="Q3">
        <v>-1</v>
      </c>
      <c r="Z3" s="7"/>
    </row>
    <row r="4" spans="1:62" x14ac:dyDescent="0.25">
      <c r="A4">
        <v>2</v>
      </c>
      <c r="B4" s="28" t="s">
        <v>26</v>
      </c>
      <c r="C4" s="6" t="s">
        <v>27</v>
      </c>
      <c r="E4" t="s">
        <v>28</v>
      </c>
      <c r="L4" t="s">
        <v>23</v>
      </c>
      <c r="M4" t="s">
        <v>23</v>
      </c>
      <c r="N4" s="1" t="s">
        <v>23</v>
      </c>
      <c r="R4">
        <v>-1</v>
      </c>
      <c r="Z4" s="7"/>
    </row>
    <row r="5" spans="1:62" x14ac:dyDescent="0.25">
      <c r="A5">
        <v>3</v>
      </c>
      <c r="B5" s="28" t="s">
        <v>29</v>
      </c>
      <c r="C5" s="6">
        <v>-1</v>
      </c>
      <c r="G5" t="s">
        <v>30</v>
      </c>
      <c r="H5" t="s">
        <v>31</v>
      </c>
      <c r="I5" t="s">
        <v>32</v>
      </c>
      <c r="J5" t="s">
        <v>33</v>
      </c>
      <c r="L5" t="s">
        <v>23</v>
      </c>
      <c r="M5" t="s">
        <v>23</v>
      </c>
      <c r="N5" s="1" t="s">
        <v>23</v>
      </c>
      <c r="S5" t="s">
        <v>34</v>
      </c>
      <c r="Z5" s="7"/>
    </row>
    <row r="6" spans="1:62" x14ac:dyDescent="0.25">
      <c r="A6">
        <v>4</v>
      </c>
      <c r="B6" s="28" t="s">
        <v>35</v>
      </c>
      <c r="C6" s="6"/>
      <c r="D6">
        <v>-1</v>
      </c>
      <c r="F6" t="s">
        <v>36</v>
      </c>
      <c r="G6" t="s">
        <v>37</v>
      </c>
      <c r="H6" t="s">
        <v>38</v>
      </c>
      <c r="I6" t="s">
        <v>39</v>
      </c>
      <c r="J6" t="s">
        <v>40</v>
      </c>
      <c r="L6" t="s">
        <v>23</v>
      </c>
      <c r="M6" t="s">
        <v>23</v>
      </c>
      <c r="N6" s="1" t="s">
        <v>23</v>
      </c>
      <c r="T6" t="s">
        <v>41</v>
      </c>
      <c r="Z6" s="7"/>
    </row>
    <row r="7" spans="1:62" x14ac:dyDescent="0.25">
      <c r="A7">
        <v>5</v>
      </c>
      <c r="B7" s="28" t="s">
        <v>42</v>
      </c>
      <c r="C7" s="6"/>
      <c r="E7">
        <v>-1</v>
      </c>
      <c r="I7" t="s">
        <v>43</v>
      </c>
      <c r="J7" t="s">
        <v>44</v>
      </c>
      <c r="L7" t="s">
        <v>23</v>
      </c>
      <c r="M7" t="s">
        <v>23</v>
      </c>
      <c r="N7" s="1" t="s">
        <v>23</v>
      </c>
      <c r="U7" t="s">
        <v>45</v>
      </c>
      <c r="Z7" s="7"/>
    </row>
    <row r="8" spans="1:62" x14ac:dyDescent="0.25">
      <c r="A8">
        <v>6</v>
      </c>
      <c r="B8" s="28" t="s">
        <v>46</v>
      </c>
      <c r="C8" s="6"/>
      <c r="F8">
        <v>-1</v>
      </c>
      <c r="H8" t="s">
        <v>47</v>
      </c>
      <c r="I8" t="s">
        <v>48</v>
      </c>
      <c r="J8" t="s">
        <v>49</v>
      </c>
      <c r="L8" t="s">
        <v>23</v>
      </c>
      <c r="M8" t="s">
        <v>23</v>
      </c>
      <c r="N8" s="1" t="s">
        <v>23</v>
      </c>
      <c r="V8" t="s">
        <v>50</v>
      </c>
      <c r="Z8" s="7"/>
    </row>
    <row r="9" spans="1:62" x14ac:dyDescent="0.25">
      <c r="A9">
        <v>7</v>
      </c>
      <c r="B9" s="28" t="s">
        <v>51</v>
      </c>
      <c r="C9" s="6"/>
      <c r="G9">
        <v>-1</v>
      </c>
      <c r="I9" t="s">
        <v>52</v>
      </c>
      <c r="J9" t="s">
        <v>53</v>
      </c>
      <c r="L9" t="s">
        <v>23</v>
      </c>
      <c r="M9" t="s">
        <v>23</v>
      </c>
      <c r="N9" s="1" t="s">
        <v>23</v>
      </c>
      <c r="V9" t="s">
        <v>50</v>
      </c>
      <c r="Z9" s="7"/>
    </row>
    <row r="10" spans="1:62" x14ac:dyDescent="0.25">
      <c r="A10">
        <v>8</v>
      </c>
      <c r="B10" s="28" t="s">
        <v>54</v>
      </c>
      <c r="C10" s="6"/>
      <c r="H10">
        <v>-1</v>
      </c>
      <c r="I10" t="s">
        <v>55</v>
      </c>
      <c r="J10" t="s">
        <v>56</v>
      </c>
      <c r="L10" t="s">
        <v>23</v>
      </c>
      <c r="M10" t="s">
        <v>23</v>
      </c>
      <c r="N10" s="1" t="s">
        <v>23</v>
      </c>
      <c r="W10" t="s">
        <v>57</v>
      </c>
      <c r="Z10" s="7"/>
    </row>
    <row r="11" spans="1:62" x14ac:dyDescent="0.25">
      <c r="A11">
        <v>9</v>
      </c>
      <c r="B11" s="28" t="s">
        <v>58</v>
      </c>
      <c r="C11" s="6"/>
      <c r="I11">
        <v>-1</v>
      </c>
      <c r="K11" t="s">
        <v>59</v>
      </c>
      <c r="L11" t="s">
        <v>23</v>
      </c>
      <c r="M11" t="s">
        <v>23</v>
      </c>
      <c r="N11" s="1" t="s">
        <v>23</v>
      </c>
      <c r="X11" t="s">
        <v>60</v>
      </c>
      <c r="Z11" s="7"/>
    </row>
    <row r="12" spans="1:62" x14ac:dyDescent="0.25">
      <c r="A12">
        <v>10</v>
      </c>
      <c r="B12" s="28" t="s">
        <v>61</v>
      </c>
      <c r="C12" s="6"/>
      <c r="J12">
        <v>-1</v>
      </c>
      <c r="K12" t="s">
        <v>62</v>
      </c>
      <c r="L12" t="s">
        <v>23</v>
      </c>
      <c r="M12" t="s">
        <v>23</v>
      </c>
      <c r="N12" s="1" t="s">
        <v>23</v>
      </c>
      <c r="Y12" t="s">
        <v>63</v>
      </c>
      <c r="Z12" s="7"/>
    </row>
    <row r="13" spans="1:62" x14ac:dyDescent="0.25">
      <c r="A13">
        <v>11</v>
      </c>
      <c r="B13" s="28" t="s">
        <v>64</v>
      </c>
      <c r="C13" s="6"/>
      <c r="L13" t="s">
        <v>23</v>
      </c>
      <c r="M13" t="s">
        <v>23</v>
      </c>
      <c r="N13" s="1" t="s">
        <v>23</v>
      </c>
      <c r="O13" s="1" t="s">
        <v>72</v>
      </c>
      <c r="P13" s="1" t="s">
        <v>73</v>
      </c>
      <c r="Q13" s="1" t="s">
        <v>74</v>
      </c>
      <c r="R13" s="1" t="s">
        <v>75</v>
      </c>
      <c r="S13">
        <v>-1</v>
      </c>
      <c r="Z13" s="8" t="s">
        <v>76</v>
      </c>
    </row>
    <row r="14" spans="1:62" x14ac:dyDescent="0.25">
      <c r="A14">
        <v>12</v>
      </c>
      <c r="B14" s="28" t="s">
        <v>65</v>
      </c>
      <c r="C14" s="6"/>
      <c r="L14" t="s">
        <v>23</v>
      </c>
      <c r="M14" t="s">
        <v>23</v>
      </c>
      <c r="N14" s="1" t="s">
        <v>23</v>
      </c>
      <c r="O14" s="1" t="s">
        <v>72</v>
      </c>
      <c r="P14" s="1" t="s">
        <v>73</v>
      </c>
      <c r="Q14" s="1" t="s">
        <v>74</v>
      </c>
      <c r="R14" s="1" t="s">
        <v>75</v>
      </c>
      <c r="T14">
        <v>-1</v>
      </c>
      <c r="Z14" s="8" t="s">
        <v>76</v>
      </c>
    </row>
    <row r="15" spans="1:62" x14ac:dyDescent="0.25">
      <c r="A15">
        <v>13</v>
      </c>
      <c r="B15" s="28" t="s">
        <v>66</v>
      </c>
      <c r="C15" s="6"/>
      <c r="L15" t="s">
        <v>23</v>
      </c>
      <c r="M15" t="s">
        <v>23</v>
      </c>
      <c r="N15" s="1" t="s">
        <v>23</v>
      </c>
      <c r="O15" s="1" t="s">
        <v>72</v>
      </c>
      <c r="P15" s="1" t="s">
        <v>73</v>
      </c>
      <c r="Q15" s="1" t="s">
        <v>74</v>
      </c>
      <c r="R15" s="1" t="s">
        <v>75</v>
      </c>
      <c r="U15">
        <v>-1</v>
      </c>
      <c r="Z15" s="8" t="s">
        <v>76</v>
      </c>
    </row>
    <row r="16" spans="1:62" x14ac:dyDescent="0.25">
      <c r="A16">
        <v>14</v>
      </c>
      <c r="B16" s="28" t="s">
        <v>67</v>
      </c>
      <c r="C16" s="6"/>
      <c r="L16" t="s">
        <v>23</v>
      </c>
      <c r="M16" t="s">
        <v>23</v>
      </c>
      <c r="N16" s="1" t="s">
        <v>23</v>
      </c>
      <c r="O16" s="1" t="s">
        <v>72</v>
      </c>
      <c r="P16" s="1" t="s">
        <v>73</v>
      </c>
      <c r="Q16" s="1" t="s">
        <v>74</v>
      </c>
      <c r="R16" s="1" t="s">
        <v>75</v>
      </c>
      <c r="V16">
        <v>-1</v>
      </c>
      <c r="Z16" s="8" t="s">
        <v>76</v>
      </c>
    </row>
    <row r="17" spans="1:37" x14ac:dyDescent="0.25">
      <c r="A17">
        <v>15</v>
      </c>
      <c r="B17" s="28" t="s">
        <v>68</v>
      </c>
      <c r="C17" s="6"/>
      <c r="L17" t="s">
        <v>23</v>
      </c>
      <c r="M17" t="s">
        <v>23</v>
      </c>
      <c r="N17" s="1" t="s">
        <v>23</v>
      </c>
      <c r="O17" s="1" t="s">
        <v>72</v>
      </c>
      <c r="P17" s="1" t="s">
        <v>73</v>
      </c>
      <c r="Q17" s="1" t="s">
        <v>74</v>
      </c>
      <c r="R17" s="1" t="s">
        <v>75</v>
      </c>
      <c r="W17">
        <v>-1</v>
      </c>
      <c r="Z17" s="8" t="s">
        <v>76</v>
      </c>
    </row>
    <row r="18" spans="1:37" x14ac:dyDescent="0.25">
      <c r="A18">
        <v>16</v>
      </c>
      <c r="B18" s="28" t="s">
        <v>69</v>
      </c>
      <c r="C18" s="6"/>
      <c r="L18" t="s">
        <v>23</v>
      </c>
      <c r="M18" t="s">
        <v>23</v>
      </c>
      <c r="N18" s="1" t="s">
        <v>23</v>
      </c>
      <c r="O18" s="1" t="s">
        <v>72</v>
      </c>
      <c r="P18" s="1" t="s">
        <v>73</v>
      </c>
      <c r="Q18" s="1" t="s">
        <v>74</v>
      </c>
      <c r="R18" s="1" t="s">
        <v>75</v>
      </c>
      <c r="X18">
        <v>-1</v>
      </c>
      <c r="Z18" s="8" t="s">
        <v>76</v>
      </c>
    </row>
    <row r="19" spans="1:37" x14ac:dyDescent="0.25">
      <c r="A19">
        <v>17</v>
      </c>
      <c r="B19" s="29" t="s">
        <v>70</v>
      </c>
      <c r="C19" s="9"/>
      <c r="D19" s="10"/>
      <c r="E19" s="10"/>
      <c r="F19" s="10"/>
      <c r="G19" s="10"/>
      <c r="H19" s="10"/>
      <c r="I19" s="10"/>
      <c r="J19" s="10"/>
      <c r="K19" s="10"/>
      <c r="L19" s="10" t="s">
        <v>23</v>
      </c>
      <c r="M19" s="10" t="s">
        <v>23</v>
      </c>
      <c r="N19" s="11" t="s">
        <v>23</v>
      </c>
      <c r="O19" s="11" t="s">
        <v>72</v>
      </c>
      <c r="P19" s="11" t="s">
        <v>73</v>
      </c>
      <c r="Q19" s="11" t="s">
        <v>74</v>
      </c>
      <c r="R19" s="11" t="s">
        <v>75</v>
      </c>
      <c r="S19" s="10"/>
      <c r="T19" s="10"/>
      <c r="U19" s="10"/>
      <c r="V19" s="10"/>
      <c r="W19" s="10"/>
      <c r="X19" s="10"/>
      <c r="Y19" s="10">
        <v>-1</v>
      </c>
      <c r="Z19" s="12" t="s">
        <v>76</v>
      </c>
    </row>
    <row r="20" spans="1:37" x14ac:dyDescent="0.25">
      <c r="A20">
        <v>18</v>
      </c>
      <c r="B20" s="27" t="s">
        <v>91</v>
      </c>
      <c r="C20" s="2"/>
      <c r="D20" s="3"/>
      <c r="E20" s="3"/>
      <c r="F20" s="3">
        <v>-1</v>
      </c>
      <c r="G20" s="3"/>
      <c r="H20" s="3"/>
      <c r="I20" s="3"/>
      <c r="J20" s="3"/>
      <c r="K20" s="3"/>
      <c r="L20" t="s">
        <v>23</v>
      </c>
      <c r="M20" t="s">
        <v>23</v>
      </c>
      <c r="N20" s="1" t="s">
        <v>23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"/>
      <c r="AA20" s="2">
        <v>1</v>
      </c>
      <c r="AB20" s="14" t="s">
        <v>102</v>
      </c>
      <c r="AC20" s="3"/>
      <c r="AD20" s="3" t="s">
        <v>125</v>
      </c>
      <c r="AE20" s="3" t="s">
        <v>126</v>
      </c>
    </row>
    <row r="21" spans="1:37" x14ac:dyDescent="0.25">
      <c r="A21">
        <v>19</v>
      </c>
      <c r="B21" s="28" t="s">
        <v>92</v>
      </c>
      <c r="C21" s="6"/>
      <c r="G21">
        <v>-1</v>
      </c>
      <c r="L21" t="s">
        <v>23</v>
      </c>
      <c r="M21" t="s">
        <v>23</v>
      </c>
      <c r="N21" s="1" t="s">
        <v>23</v>
      </c>
      <c r="Z21" s="7"/>
      <c r="AA21" s="6">
        <v>1</v>
      </c>
      <c r="AB21" s="15" t="s">
        <v>102</v>
      </c>
      <c r="AD21" t="s">
        <v>125</v>
      </c>
      <c r="AE21" s="7" t="s">
        <v>126</v>
      </c>
    </row>
    <row r="22" spans="1:37" x14ac:dyDescent="0.25">
      <c r="A22">
        <v>20</v>
      </c>
      <c r="B22" s="28" t="s">
        <v>93</v>
      </c>
      <c r="C22" s="6"/>
      <c r="H22">
        <v>-1</v>
      </c>
      <c r="L22" t="s">
        <v>23</v>
      </c>
      <c r="M22" t="s">
        <v>23</v>
      </c>
      <c r="N22" s="1" t="s">
        <v>23</v>
      </c>
      <c r="Z22" s="7"/>
      <c r="AA22" s="6">
        <v>1</v>
      </c>
      <c r="AB22" s="15" t="s">
        <v>102</v>
      </c>
      <c r="AD22" t="s">
        <v>125</v>
      </c>
      <c r="AE22" s="7" t="s">
        <v>126</v>
      </c>
    </row>
    <row r="23" spans="1:37" x14ac:dyDescent="0.25">
      <c r="A23">
        <v>21</v>
      </c>
      <c r="B23" s="28" t="s">
        <v>94</v>
      </c>
      <c r="C23" s="6"/>
      <c r="I23">
        <v>-1</v>
      </c>
      <c r="L23" t="s">
        <v>23</v>
      </c>
      <c r="M23" t="s">
        <v>23</v>
      </c>
      <c r="N23" s="1" t="s">
        <v>23</v>
      </c>
      <c r="Z23" s="7"/>
      <c r="AA23" s="6">
        <v>1</v>
      </c>
      <c r="AB23" s="15" t="s">
        <v>102</v>
      </c>
      <c r="AD23" t="s">
        <v>125</v>
      </c>
      <c r="AE23" s="7" t="s">
        <v>126</v>
      </c>
    </row>
    <row r="24" spans="1:37" x14ac:dyDescent="0.25">
      <c r="A24">
        <v>22</v>
      </c>
      <c r="B24" s="28" t="s">
        <v>95</v>
      </c>
      <c r="C24" s="6"/>
      <c r="L24" t="s">
        <v>23</v>
      </c>
      <c r="M24" t="s">
        <v>23</v>
      </c>
      <c r="N24" s="1" t="s">
        <v>23</v>
      </c>
      <c r="O24" s="1" t="s">
        <v>72</v>
      </c>
      <c r="P24" s="1" t="s">
        <v>73</v>
      </c>
      <c r="Q24" s="1" t="s">
        <v>74</v>
      </c>
      <c r="R24" s="1" t="s">
        <v>75</v>
      </c>
      <c r="Z24" s="8" t="s">
        <v>76</v>
      </c>
      <c r="AA24" s="6"/>
      <c r="AC24">
        <v>-1</v>
      </c>
      <c r="AE24" s="7"/>
    </row>
    <row r="25" spans="1:37" x14ac:dyDescent="0.25">
      <c r="A25">
        <v>23</v>
      </c>
      <c r="B25" s="28" t="s">
        <v>96</v>
      </c>
      <c r="C25" s="6"/>
      <c r="L25" t="s">
        <v>23</v>
      </c>
      <c r="M25" t="s">
        <v>23</v>
      </c>
      <c r="N25" s="1" t="s">
        <v>23</v>
      </c>
      <c r="Z25" s="7"/>
      <c r="AA25" s="6"/>
      <c r="AB25">
        <v>-1</v>
      </c>
      <c r="AD25" t="s">
        <v>127</v>
      </c>
      <c r="AE25" s="7" t="s">
        <v>128</v>
      </c>
    </row>
    <row r="26" spans="1:37" x14ac:dyDescent="0.25">
      <c r="A26">
        <v>24</v>
      </c>
      <c r="B26" s="29" t="s">
        <v>97</v>
      </c>
      <c r="C26" s="6"/>
      <c r="F26" t="s">
        <v>98</v>
      </c>
      <c r="G26" t="s">
        <v>99</v>
      </c>
      <c r="H26" t="s">
        <v>100</v>
      </c>
      <c r="I26" t="s">
        <v>101</v>
      </c>
      <c r="L26" t="s">
        <v>23</v>
      </c>
      <c r="M26" t="s">
        <v>23</v>
      </c>
      <c r="N26" s="1" t="s">
        <v>23</v>
      </c>
      <c r="Z26" s="7"/>
      <c r="AA26" s="9">
        <v>-1</v>
      </c>
      <c r="AB26" s="10"/>
      <c r="AC26" s="10"/>
      <c r="AD26" s="10"/>
      <c r="AE26" s="13"/>
    </row>
    <row r="27" spans="1:37" x14ac:dyDescent="0.25">
      <c r="A27">
        <v>25</v>
      </c>
      <c r="B27" s="27" t="s">
        <v>103</v>
      </c>
      <c r="C27" s="2"/>
      <c r="D27" s="3"/>
      <c r="E27" s="3"/>
      <c r="F27" s="3"/>
      <c r="G27" s="3"/>
      <c r="H27" s="3"/>
      <c r="I27" s="3"/>
      <c r="J27" s="3">
        <v>-1</v>
      </c>
      <c r="K27" s="3"/>
      <c r="L27" s="3" t="s">
        <v>23</v>
      </c>
      <c r="M27" s="3" t="s">
        <v>23</v>
      </c>
      <c r="N27" s="4" t="s">
        <v>23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5"/>
      <c r="AF27" s="19" t="s">
        <v>142</v>
      </c>
      <c r="AG27" s="3" t="s">
        <v>124</v>
      </c>
      <c r="AH27" s="3" t="s">
        <v>108</v>
      </c>
      <c r="AI27" s="3"/>
      <c r="AJ27" s="3"/>
      <c r="AK27" s="5"/>
    </row>
    <row r="28" spans="1:37" x14ac:dyDescent="0.25">
      <c r="A28">
        <v>26</v>
      </c>
      <c r="B28" s="28" t="s">
        <v>112</v>
      </c>
      <c r="C28" s="6"/>
      <c r="L28" t="s">
        <v>23</v>
      </c>
      <c r="M28" t="s">
        <v>23</v>
      </c>
      <c r="N28" s="1" t="s">
        <v>23</v>
      </c>
      <c r="O28" s="1" t="s">
        <v>72</v>
      </c>
      <c r="P28" s="1" t="s">
        <v>73</v>
      </c>
      <c r="Q28" s="1" t="s">
        <v>74</v>
      </c>
      <c r="R28" s="1" t="s">
        <v>75</v>
      </c>
      <c r="Z28" s="8" t="s">
        <v>76</v>
      </c>
      <c r="AF28" s="20"/>
      <c r="AH28">
        <v>-1</v>
      </c>
      <c r="AK28" s="7"/>
    </row>
    <row r="29" spans="1:37" x14ac:dyDescent="0.25">
      <c r="A29">
        <v>27</v>
      </c>
      <c r="B29" s="28" t="s">
        <v>104</v>
      </c>
      <c r="C29" s="6"/>
      <c r="I29">
        <v>-1</v>
      </c>
      <c r="L29" t="s">
        <v>23</v>
      </c>
      <c r="M29" t="s">
        <v>23</v>
      </c>
      <c r="N29" s="1" t="s">
        <v>23</v>
      </c>
      <c r="Z29" s="7"/>
      <c r="AF29" s="20" t="s">
        <v>143</v>
      </c>
      <c r="AG29" t="s">
        <v>123</v>
      </c>
      <c r="AI29" t="s">
        <v>109</v>
      </c>
      <c r="AK29" s="7"/>
    </row>
    <row r="30" spans="1:37" x14ac:dyDescent="0.25">
      <c r="A30">
        <v>28</v>
      </c>
      <c r="B30" s="28" t="s">
        <v>115</v>
      </c>
      <c r="C30" s="6"/>
      <c r="L30" t="s">
        <v>23</v>
      </c>
      <c r="M30" t="s">
        <v>23</v>
      </c>
      <c r="N30" s="1" t="s">
        <v>23</v>
      </c>
      <c r="O30" s="1" t="s">
        <v>72</v>
      </c>
      <c r="P30" s="1" t="s">
        <v>73</v>
      </c>
      <c r="Q30" s="1" t="s">
        <v>74</v>
      </c>
      <c r="R30" s="1" t="s">
        <v>75</v>
      </c>
      <c r="Z30" s="8" t="s">
        <v>76</v>
      </c>
      <c r="AF30" s="20"/>
      <c r="AI30">
        <v>-1</v>
      </c>
      <c r="AK30" s="7"/>
    </row>
    <row r="31" spans="1:37" x14ac:dyDescent="0.25">
      <c r="A31">
        <v>29</v>
      </c>
      <c r="B31" s="28" t="s">
        <v>105</v>
      </c>
      <c r="C31" s="6"/>
      <c r="H31">
        <v>-1</v>
      </c>
      <c r="I31" t="s">
        <v>121</v>
      </c>
      <c r="L31" t="s">
        <v>23</v>
      </c>
      <c r="M31" t="s">
        <v>23</v>
      </c>
      <c r="N31" s="1" t="s">
        <v>23</v>
      </c>
      <c r="Z31" s="7"/>
      <c r="AF31" s="20" t="s">
        <v>144</v>
      </c>
      <c r="AG31" t="s">
        <v>122</v>
      </c>
      <c r="AJ31" t="s">
        <v>110</v>
      </c>
      <c r="AK31" s="7"/>
    </row>
    <row r="32" spans="1:37" x14ac:dyDescent="0.25">
      <c r="A32">
        <v>30</v>
      </c>
      <c r="B32" s="28" t="s">
        <v>114</v>
      </c>
      <c r="C32" s="6"/>
      <c r="L32" t="s">
        <v>23</v>
      </c>
      <c r="M32" t="s">
        <v>23</v>
      </c>
      <c r="N32" s="1" t="s">
        <v>23</v>
      </c>
      <c r="O32" s="1" t="s">
        <v>72</v>
      </c>
      <c r="P32" s="1" t="s">
        <v>73</v>
      </c>
      <c r="Q32" s="1" t="s">
        <v>74</v>
      </c>
      <c r="R32" s="1" t="s">
        <v>75</v>
      </c>
      <c r="Z32" s="8" t="s">
        <v>76</v>
      </c>
      <c r="AF32" s="20"/>
      <c r="AJ32">
        <v>-1</v>
      </c>
      <c r="AK32" s="7"/>
    </row>
    <row r="33" spans="1:65" x14ac:dyDescent="0.25">
      <c r="A33">
        <v>31</v>
      </c>
      <c r="B33" s="28" t="s">
        <v>106</v>
      </c>
      <c r="C33" s="6"/>
      <c r="G33">
        <v>-1</v>
      </c>
      <c r="I33" t="s">
        <v>120</v>
      </c>
      <c r="L33" t="s">
        <v>23</v>
      </c>
      <c r="M33" t="s">
        <v>23</v>
      </c>
      <c r="N33" s="1" t="s">
        <v>23</v>
      </c>
      <c r="Z33" s="7"/>
      <c r="AF33" s="20" t="s">
        <v>145</v>
      </c>
      <c r="AG33" t="s">
        <v>119</v>
      </c>
      <c r="AK33" s="7" t="s">
        <v>111</v>
      </c>
    </row>
    <row r="34" spans="1:65" x14ac:dyDescent="0.25">
      <c r="A34">
        <v>32</v>
      </c>
      <c r="B34" s="28" t="s">
        <v>107</v>
      </c>
      <c r="C34" s="6"/>
      <c r="F34">
        <v>-1</v>
      </c>
      <c r="H34" t="s">
        <v>116</v>
      </c>
      <c r="I34" t="s">
        <v>117</v>
      </c>
      <c r="L34" t="s">
        <v>23</v>
      </c>
      <c r="M34" t="s">
        <v>23</v>
      </c>
      <c r="N34" s="1" t="s">
        <v>23</v>
      </c>
      <c r="Z34" s="7"/>
      <c r="AF34" s="20" t="s">
        <v>146</v>
      </c>
      <c r="AG34" t="s">
        <v>118</v>
      </c>
      <c r="AK34" s="7" t="s">
        <v>111</v>
      </c>
    </row>
    <row r="35" spans="1:65" x14ac:dyDescent="0.25">
      <c r="A35">
        <v>33</v>
      </c>
      <c r="B35" s="29" t="s">
        <v>113</v>
      </c>
      <c r="C35" s="9"/>
      <c r="D35" s="10"/>
      <c r="E35" s="10"/>
      <c r="F35" s="10"/>
      <c r="G35" s="10"/>
      <c r="H35" s="10"/>
      <c r="I35" s="10"/>
      <c r="J35" s="10"/>
      <c r="K35" s="10"/>
      <c r="L35" s="10" t="s">
        <v>23</v>
      </c>
      <c r="M35" s="10" t="s">
        <v>23</v>
      </c>
      <c r="N35" s="11" t="s">
        <v>23</v>
      </c>
      <c r="O35" s="11" t="s">
        <v>72</v>
      </c>
      <c r="P35" s="11" t="s">
        <v>73</v>
      </c>
      <c r="Q35" s="11" t="s">
        <v>74</v>
      </c>
      <c r="R35" s="11" t="s">
        <v>75</v>
      </c>
      <c r="S35" s="10"/>
      <c r="T35" s="10"/>
      <c r="U35" s="10"/>
      <c r="V35" s="10"/>
      <c r="W35" s="10"/>
      <c r="X35" s="10"/>
      <c r="Y35" s="10"/>
      <c r="Z35" s="12" t="s">
        <v>76</v>
      </c>
      <c r="AF35" s="20"/>
      <c r="AK35" s="7">
        <v>-1</v>
      </c>
    </row>
    <row r="36" spans="1:65" x14ac:dyDescent="0.25">
      <c r="A36">
        <v>34</v>
      </c>
      <c r="B36" s="27" t="s">
        <v>183</v>
      </c>
      <c r="C36" s="6"/>
      <c r="J36">
        <v>-1</v>
      </c>
      <c r="Z36" s="7"/>
      <c r="AF36" s="2"/>
      <c r="AG36" s="3"/>
      <c r="AH36" s="3"/>
      <c r="AI36" s="3"/>
      <c r="AJ36" s="3"/>
      <c r="AK36" s="3"/>
      <c r="AL36" s="2"/>
      <c r="AM36" s="3"/>
      <c r="AN36" s="5">
        <v>1</v>
      </c>
      <c r="AO36" s="19" t="s">
        <v>129</v>
      </c>
      <c r="AP36" s="3"/>
      <c r="AQ36" s="3"/>
      <c r="AR36" s="3"/>
      <c r="AS36" s="3"/>
      <c r="AT36" s="3"/>
      <c r="AU36" s="5"/>
    </row>
    <row r="37" spans="1:65" x14ac:dyDescent="0.25">
      <c r="A37">
        <v>35</v>
      </c>
      <c r="B37" s="28" t="s">
        <v>184</v>
      </c>
      <c r="C37" s="6"/>
      <c r="J37">
        <v>-1</v>
      </c>
      <c r="Z37" s="7"/>
      <c r="AF37" s="6"/>
      <c r="AL37" s="6"/>
      <c r="AN37" s="7">
        <v>1</v>
      </c>
      <c r="AO37" s="20"/>
      <c r="AP37" s="15" t="s">
        <v>129</v>
      </c>
      <c r="AU37" s="7"/>
    </row>
    <row r="38" spans="1:65" x14ac:dyDescent="0.25">
      <c r="A38">
        <v>36</v>
      </c>
      <c r="B38" s="28" t="s">
        <v>185</v>
      </c>
      <c r="C38" s="6"/>
      <c r="Z38" s="7"/>
      <c r="AF38" s="6"/>
      <c r="AG38">
        <v>-1</v>
      </c>
      <c r="AL38" s="6" t="s">
        <v>130</v>
      </c>
      <c r="AN38" s="7" t="s">
        <v>131</v>
      </c>
      <c r="AO38" s="20" t="s">
        <v>132</v>
      </c>
      <c r="AU38" s="7"/>
    </row>
    <row r="39" spans="1:65" x14ac:dyDescent="0.25">
      <c r="A39">
        <v>37</v>
      </c>
      <c r="B39" s="29" t="s">
        <v>186</v>
      </c>
      <c r="C39" s="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1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3"/>
      <c r="AF39" s="9"/>
      <c r="AG39" s="10">
        <v>-1</v>
      </c>
      <c r="AH39" s="10"/>
      <c r="AI39" s="10"/>
      <c r="AJ39" s="10"/>
      <c r="AK39" s="10"/>
      <c r="AL39" s="9" t="s">
        <v>130</v>
      </c>
      <c r="AM39" s="10"/>
      <c r="AN39" s="13" t="s">
        <v>131</v>
      </c>
      <c r="AO39" s="9"/>
      <c r="AP39" s="10" t="s">
        <v>132</v>
      </c>
      <c r="AQ39" s="10"/>
      <c r="AR39" s="10"/>
      <c r="AS39" s="10"/>
      <c r="AT39" s="10"/>
      <c r="AU39" s="13"/>
    </row>
    <row r="40" spans="1:65" x14ac:dyDescent="0.25">
      <c r="A40">
        <v>38</v>
      </c>
      <c r="B40" s="27" t="s">
        <v>187</v>
      </c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5"/>
      <c r="AO40" s="6">
        <v>-1</v>
      </c>
      <c r="AP40">
        <v>1</v>
      </c>
      <c r="AU40" s="7"/>
      <c r="BM40" t="s">
        <v>225</v>
      </c>
    </row>
    <row r="41" spans="1:65" x14ac:dyDescent="0.25">
      <c r="A41">
        <v>39</v>
      </c>
      <c r="B41" s="28" t="s">
        <v>188</v>
      </c>
      <c r="C41" s="6"/>
      <c r="Z41" s="7"/>
      <c r="AO41" s="6"/>
      <c r="AP41">
        <v>-1</v>
      </c>
      <c r="AQ41">
        <v>1</v>
      </c>
      <c r="AU41" s="7"/>
      <c r="BM41" t="s">
        <v>226</v>
      </c>
    </row>
    <row r="42" spans="1:65" x14ac:dyDescent="0.25">
      <c r="A42">
        <v>40</v>
      </c>
      <c r="B42" s="28" t="s">
        <v>189</v>
      </c>
      <c r="C42" s="6"/>
      <c r="N42" s="1" t="s">
        <v>23</v>
      </c>
      <c r="Z42" s="7"/>
      <c r="AO42" s="6">
        <v>-1</v>
      </c>
      <c r="AR42">
        <v>1</v>
      </c>
      <c r="AU42" s="7"/>
      <c r="BM42" t="s">
        <v>229</v>
      </c>
    </row>
    <row r="43" spans="1:65" x14ac:dyDescent="0.25">
      <c r="A43">
        <v>41</v>
      </c>
      <c r="B43" s="28" t="s">
        <v>190</v>
      </c>
      <c r="C43" s="6"/>
      <c r="N43" s="1" t="s">
        <v>23</v>
      </c>
      <c r="Z43" s="7"/>
      <c r="AO43" s="6"/>
      <c r="AP43">
        <v>-1</v>
      </c>
      <c r="AS43">
        <v>1</v>
      </c>
      <c r="AU43" s="7"/>
      <c r="BM43" t="s">
        <v>230</v>
      </c>
    </row>
    <row r="44" spans="1:65" x14ac:dyDescent="0.25">
      <c r="A44">
        <v>42</v>
      </c>
      <c r="B44" s="28" t="s">
        <v>191</v>
      </c>
      <c r="C44" s="6"/>
      <c r="Z44" s="7"/>
      <c r="AO44" s="6"/>
      <c r="AR44">
        <v>-1</v>
      </c>
      <c r="AT44">
        <v>1</v>
      </c>
      <c r="AU44" s="7"/>
      <c r="BM44" t="s">
        <v>227</v>
      </c>
    </row>
    <row r="45" spans="1:65" x14ac:dyDescent="0.25">
      <c r="A45">
        <v>43</v>
      </c>
      <c r="B45" s="28" t="s">
        <v>192</v>
      </c>
      <c r="C45" s="6"/>
      <c r="Z45" s="7"/>
      <c r="AO45" s="6"/>
      <c r="AS45">
        <v>-1</v>
      </c>
      <c r="AU45" s="7">
        <v>1</v>
      </c>
      <c r="BM45" t="s">
        <v>228</v>
      </c>
    </row>
    <row r="46" spans="1:65" x14ac:dyDescent="0.25">
      <c r="A46">
        <v>44</v>
      </c>
      <c r="B46" s="28" t="s">
        <v>193</v>
      </c>
      <c r="C46" s="6"/>
      <c r="N46" s="1" t="s">
        <v>23</v>
      </c>
      <c r="Z46" s="7"/>
      <c r="AO46" s="6">
        <v>1</v>
      </c>
      <c r="AR46">
        <v>-1</v>
      </c>
      <c r="AU46" s="7"/>
      <c r="BM46" t="s">
        <v>231</v>
      </c>
    </row>
    <row r="47" spans="1:65" x14ac:dyDescent="0.25">
      <c r="A47">
        <v>45</v>
      </c>
      <c r="B47" s="29" t="s">
        <v>194</v>
      </c>
      <c r="C47" s="9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1" t="s">
        <v>23</v>
      </c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3"/>
      <c r="AO47" s="9"/>
      <c r="AP47" s="10">
        <v>1</v>
      </c>
      <c r="AQ47" s="10"/>
      <c r="AR47" s="10"/>
      <c r="AS47" s="10">
        <v>-1</v>
      </c>
      <c r="AT47" s="10"/>
      <c r="AU47" s="13"/>
      <c r="BM47" t="s">
        <v>232</v>
      </c>
    </row>
    <row r="48" spans="1:65" x14ac:dyDescent="0.25">
      <c r="A48">
        <v>46</v>
      </c>
      <c r="B48" s="27" t="s">
        <v>195</v>
      </c>
      <c r="C48" s="2"/>
      <c r="D48" s="3"/>
      <c r="E48" s="3"/>
      <c r="F48" s="3"/>
      <c r="G48" s="3"/>
      <c r="H48" s="3"/>
      <c r="I48" s="3"/>
      <c r="J48" s="3"/>
      <c r="K48" s="3"/>
      <c r="L48" s="3" t="s">
        <v>23</v>
      </c>
      <c r="M48" s="3" t="s">
        <v>23</v>
      </c>
      <c r="N48" s="4" t="s">
        <v>23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"/>
      <c r="AA48" s="2"/>
      <c r="AB48" s="3"/>
      <c r="AC48" s="3"/>
      <c r="AD48" s="3" t="s">
        <v>23</v>
      </c>
      <c r="AE48" s="5" t="s">
        <v>23</v>
      </c>
      <c r="AF48" s="2"/>
      <c r="AG48" s="3"/>
      <c r="AH48" s="3"/>
      <c r="AI48" s="3"/>
      <c r="AJ48" s="3"/>
      <c r="AK48" s="5"/>
      <c r="AL48" s="2"/>
      <c r="AM48" s="3"/>
      <c r="AN48" s="5"/>
      <c r="AV48" s="19" t="s">
        <v>23</v>
      </c>
      <c r="AW48" s="14"/>
      <c r="AX48" s="3">
        <v>1</v>
      </c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5"/>
    </row>
    <row r="49" spans="1:62" x14ac:dyDescent="0.25">
      <c r="A49">
        <v>47</v>
      </c>
      <c r="B49" s="28" t="s">
        <v>196</v>
      </c>
      <c r="C49" s="6"/>
      <c r="L49" t="s">
        <v>23</v>
      </c>
      <c r="M49" t="s">
        <v>23</v>
      </c>
      <c r="N49" s="1" t="s">
        <v>23</v>
      </c>
      <c r="Z49" s="7"/>
      <c r="AA49" s="6"/>
      <c r="AD49" t="s">
        <v>23</v>
      </c>
      <c r="AE49" s="7" t="s">
        <v>23</v>
      </c>
      <c r="AF49" s="6"/>
      <c r="AK49" s="7"/>
      <c r="AL49" s="6"/>
      <c r="AN49" s="7"/>
      <c r="AV49" s="20" t="s">
        <v>23</v>
      </c>
      <c r="AW49" s="15"/>
      <c r="AY49">
        <v>1</v>
      </c>
      <c r="BJ49" s="7"/>
    </row>
    <row r="50" spans="1:62" x14ac:dyDescent="0.25">
      <c r="A50">
        <v>48</v>
      </c>
      <c r="B50" s="28" t="s">
        <v>197</v>
      </c>
      <c r="C50" s="6"/>
      <c r="L50" t="s">
        <v>23</v>
      </c>
      <c r="M50" t="s">
        <v>23</v>
      </c>
      <c r="N50" s="1" t="s">
        <v>23</v>
      </c>
      <c r="Z50" s="7"/>
      <c r="AA50" s="6"/>
      <c r="AD50" t="s">
        <v>23</v>
      </c>
      <c r="AE50" s="7" t="s">
        <v>23</v>
      </c>
      <c r="AF50" s="6"/>
      <c r="AK50" s="7"/>
      <c r="AL50" s="6"/>
      <c r="AN50" s="7"/>
      <c r="AV50" s="20" t="s">
        <v>23</v>
      </c>
      <c r="AW50" s="15"/>
      <c r="AZ50">
        <v>1</v>
      </c>
      <c r="BJ50" s="7"/>
    </row>
    <row r="51" spans="1:62" x14ac:dyDescent="0.25">
      <c r="A51">
        <v>49</v>
      </c>
      <c r="B51" s="28" t="s">
        <v>198</v>
      </c>
      <c r="C51" s="6"/>
      <c r="L51" t="s">
        <v>23</v>
      </c>
      <c r="M51" t="s">
        <v>23</v>
      </c>
      <c r="N51" s="1" t="s">
        <v>23</v>
      </c>
      <c r="Z51" s="7"/>
      <c r="AA51" s="6"/>
      <c r="AD51" t="s">
        <v>23</v>
      </c>
      <c r="AE51" s="7" t="s">
        <v>23</v>
      </c>
      <c r="AF51" s="6"/>
      <c r="AK51" s="7"/>
      <c r="AL51" s="6"/>
      <c r="AN51" s="7"/>
      <c r="AV51" s="20" t="s">
        <v>23</v>
      </c>
      <c r="AW51" s="15"/>
      <c r="BA51">
        <v>1</v>
      </c>
      <c r="BJ51" s="7"/>
    </row>
    <row r="52" spans="1:62" x14ac:dyDescent="0.25">
      <c r="A52">
        <v>50</v>
      </c>
      <c r="B52" s="28" t="s">
        <v>199</v>
      </c>
      <c r="C52" s="6"/>
      <c r="L52" t="s">
        <v>23</v>
      </c>
      <c r="M52" t="s">
        <v>23</v>
      </c>
      <c r="N52" s="1" t="s">
        <v>23</v>
      </c>
      <c r="Z52" s="7"/>
      <c r="AA52" s="6"/>
      <c r="AD52" t="s">
        <v>23</v>
      </c>
      <c r="AE52" s="7" t="s">
        <v>23</v>
      </c>
      <c r="AF52" s="6"/>
      <c r="AK52" s="7"/>
      <c r="AL52" s="6"/>
      <c r="AN52" s="7"/>
      <c r="AV52" s="20" t="s">
        <v>23</v>
      </c>
      <c r="AW52" s="15"/>
      <c r="BB52">
        <v>1</v>
      </c>
      <c r="BJ52" s="7"/>
    </row>
    <row r="53" spans="1:62" x14ac:dyDescent="0.25">
      <c r="A53">
        <v>51</v>
      </c>
      <c r="B53" s="28" t="s">
        <v>200</v>
      </c>
      <c r="C53" s="6"/>
      <c r="L53" t="s">
        <v>23</v>
      </c>
      <c r="M53" t="s">
        <v>23</v>
      </c>
      <c r="N53" s="1" t="s">
        <v>23</v>
      </c>
      <c r="Z53" s="7"/>
      <c r="AA53" s="6"/>
      <c r="AD53" t="s">
        <v>23</v>
      </c>
      <c r="AE53" s="7" t="s">
        <v>23</v>
      </c>
      <c r="AF53" s="6"/>
      <c r="AK53" s="7"/>
      <c r="AL53" s="6"/>
      <c r="AN53" s="7"/>
      <c r="AV53" s="20" t="s">
        <v>23</v>
      </c>
      <c r="AW53" s="15"/>
      <c r="BC53">
        <v>1</v>
      </c>
      <c r="BJ53" s="7"/>
    </row>
    <row r="54" spans="1:62" x14ac:dyDescent="0.25">
      <c r="A54">
        <v>52</v>
      </c>
      <c r="B54" s="28" t="s">
        <v>201</v>
      </c>
      <c r="C54" s="6"/>
      <c r="L54" t="s">
        <v>23</v>
      </c>
      <c r="M54" t="s">
        <v>23</v>
      </c>
      <c r="N54" s="1" t="s">
        <v>23</v>
      </c>
      <c r="Z54" s="7"/>
      <c r="AA54" s="6"/>
      <c r="AD54" t="s">
        <v>23</v>
      </c>
      <c r="AE54" s="7" t="s">
        <v>23</v>
      </c>
      <c r="AF54" s="6"/>
      <c r="AK54" s="7"/>
      <c r="AL54" s="6"/>
      <c r="AN54" s="7"/>
      <c r="AV54" s="20" t="s">
        <v>23</v>
      </c>
      <c r="AW54" s="15"/>
      <c r="BD54">
        <v>1</v>
      </c>
      <c r="BJ54" s="7"/>
    </row>
    <row r="55" spans="1:62" x14ac:dyDescent="0.25">
      <c r="A55">
        <v>53</v>
      </c>
      <c r="B55" s="28" t="s">
        <v>202</v>
      </c>
      <c r="C55" s="6"/>
      <c r="L55" t="s">
        <v>23</v>
      </c>
      <c r="M55" t="s">
        <v>23</v>
      </c>
      <c r="N55" s="1" t="s">
        <v>23</v>
      </c>
      <c r="Z55" s="7"/>
      <c r="AA55" s="6"/>
      <c r="AD55" t="s">
        <v>23</v>
      </c>
      <c r="AE55" s="7" t="s">
        <v>23</v>
      </c>
      <c r="AF55" s="6"/>
      <c r="AK55" s="7"/>
      <c r="AL55" s="6"/>
      <c r="AN55" s="7"/>
      <c r="AV55" s="20" t="s">
        <v>23</v>
      </c>
      <c r="AW55" s="15"/>
      <c r="BE55">
        <v>1</v>
      </c>
      <c r="BJ55" s="7"/>
    </row>
    <row r="56" spans="1:62" x14ac:dyDescent="0.25">
      <c r="A56">
        <v>54</v>
      </c>
      <c r="B56" s="28" t="s">
        <v>203</v>
      </c>
      <c r="C56" s="6"/>
      <c r="L56" t="s">
        <v>23</v>
      </c>
      <c r="M56" t="s">
        <v>23</v>
      </c>
      <c r="N56" s="1" t="s">
        <v>23</v>
      </c>
      <c r="Z56" s="7"/>
      <c r="AA56" s="6"/>
      <c r="AD56" t="s">
        <v>23</v>
      </c>
      <c r="AE56" s="7" t="s">
        <v>23</v>
      </c>
      <c r="AF56" s="6"/>
      <c r="AK56" s="7"/>
      <c r="AL56" s="6"/>
      <c r="AN56" s="7"/>
      <c r="AV56" s="20" t="s">
        <v>23</v>
      </c>
      <c r="AW56" s="15"/>
      <c r="BF56">
        <v>1</v>
      </c>
      <c r="BJ56" s="7"/>
    </row>
    <row r="57" spans="1:62" x14ac:dyDescent="0.25">
      <c r="A57">
        <v>55</v>
      </c>
      <c r="B57" s="28" t="s">
        <v>204</v>
      </c>
      <c r="C57" s="6"/>
      <c r="L57" t="s">
        <v>23</v>
      </c>
      <c r="M57" t="s">
        <v>23</v>
      </c>
      <c r="N57" s="1" t="s">
        <v>23</v>
      </c>
      <c r="Z57" s="7"/>
      <c r="AA57" s="6"/>
      <c r="AD57" t="s">
        <v>23</v>
      </c>
      <c r="AE57" s="7" t="s">
        <v>23</v>
      </c>
      <c r="AF57" s="6"/>
      <c r="AK57" s="7"/>
      <c r="AL57" s="6"/>
      <c r="AN57" s="7"/>
      <c r="AV57" s="20" t="s">
        <v>23</v>
      </c>
      <c r="AW57" s="15"/>
      <c r="BG57">
        <v>1</v>
      </c>
      <c r="BJ57" s="7"/>
    </row>
    <row r="58" spans="1:62" x14ac:dyDescent="0.25">
      <c r="A58">
        <v>56</v>
      </c>
      <c r="B58" s="28" t="s">
        <v>205</v>
      </c>
      <c r="C58" s="6"/>
      <c r="Z58" s="7"/>
      <c r="AA58" s="6"/>
      <c r="AE58" s="7"/>
      <c r="AF58" s="6"/>
      <c r="AG58" s="15" t="s">
        <v>219</v>
      </c>
      <c r="AK58" s="7"/>
      <c r="AL58" s="6"/>
      <c r="AM58" s="15"/>
      <c r="AN58" s="26" t="s">
        <v>217</v>
      </c>
      <c r="AV58" s="20"/>
      <c r="AW58" s="15"/>
      <c r="BH58">
        <v>1</v>
      </c>
      <c r="BJ58" s="7"/>
    </row>
    <row r="59" spans="1:62" x14ac:dyDescent="0.25">
      <c r="A59">
        <v>57</v>
      </c>
      <c r="B59" s="28" t="s">
        <v>206</v>
      </c>
      <c r="C59" s="6"/>
      <c r="N59" s="1" t="s">
        <v>23</v>
      </c>
      <c r="Z59" s="7"/>
      <c r="AA59" s="6"/>
      <c r="AE59" s="7"/>
      <c r="AF59" s="6"/>
      <c r="AK59" s="7"/>
      <c r="AL59" s="6"/>
      <c r="AN59" s="15" t="s">
        <v>218</v>
      </c>
      <c r="AV59" s="20"/>
      <c r="AW59" s="15"/>
      <c r="BI59">
        <v>1</v>
      </c>
      <c r="BJ59" s="7"/>
    </row>
    <row r="60" spans="1:62" x14ac:dyDescent="0.25">
      <c r="A60">
        <v>58</v>
      </c>
      <c r="B60" s="29" t="s">
        <v>207</v>
      </c>
      <c r="C60" s="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1" t="s">
        <v>23</v>
      </c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3"/>
      <c r="AA60" s="9"/>
      <c r="AB60" s="10"/>
      <c r="AC60" s="10"/>
      <c r="AD60" s="10"/>
      <c r="AE60" s="13"/>
      <c r="AF60" s="9"/>
      <c r="AG60" s="10"/>
      <c r="AH60" s="10"/>
      <c r="AI60" s="10"/>
      <c r="AJ60" s="10"/>
      <c r="AK60" s="13"/>
      <c r="AL60" s="9"/>
      <c r="AM60" s="16"/>
      <c r="AN60" s="30"/>
      <c r="AV60" s="21"/>
      <c r="AW60" s="16" t="s">
        <v>181</v>
      </c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3">
        <v>1</v>
      </c>
    </row>
    <row r="63" spans="1:62" s="17" customFormat="1" ht="30" x14ac:dyDescent="0.25">
      <c r="B63" s="17" t="s">
        <v>133</v>
      </c>
      <c r="C63" s="17" t="s">
        <v>134</v>
      </c>
      <c r="D63" s="17" t="s">
        <v>134</v>
      </c>
      <c r="E63" s="17" t="s">
        <v>134</v>
      </c>
      <c r="F63" s="17" t="s">
        <v>134</v>
      </c>
      <c r="G63" s="17" t="s">
        <v>134</v>
      </c>
      <c r="H63" s="17" t="s">
        <v>134</v>
      </c>
      <c r="I63" s="17" t="s">
        <v>134</v>
      </c>
      <c r="J63" s="17" t="s">
        <v>134</v>
      </c>
      <c r="K63" s="17" t="s">
        <v>134</v>
      </c>
      <c r="L63" s="17" t="s">
        <v>135</v>
      </c>
      <c r="M63" s="17" t="s">
        <v>136</v>
      </c>
      <c r="N63" s="18" t="s">
        <v>137</v>
      </c>
      <c r="O63" s="17" t="s">
        <v>134</v>
      </c>
      <c r="P63" s="17" t="s">
        <v>134</v>
      </c>
      <c r="Q63" s="17" t="s">
        <v>134</v>
      </c>
      <c r="R63" s="17" t="s">
        <v>134</v>
      </c>
      <c r="S63" s="17" t="s">
        <v>134</v>
      </c>
      <c r="T63" s="17" t="s">
        <v>134</v>
      </c>
      <c r="U63" s="17" t="s">
        <v>134</v>
      </c>
      <c r="V63" s="17" t="s">
        <v>134</v>
      </c>
      <c r="W63" s="17" t="s">
        <v>134</v>
      </c>
      <c r="X63" s="17" t="s">
        <v>134</v>
      </c>
      <c r="Y63" s="17" t="s">
        <v>134</v>
      </c>
      <c r="Z63" s="17" t="s">
        <v>134</v>
      </c>
      <c r="AA63" s="17" t="s">
        <v>134</v>
      </c>
      <c r="AB63" s="17" t="s">
        <v>137</v>
      </c>
      <c r="AC63" s="17" t="s">
        <v>134</v>
      </c>
      <c r="AD63" s="17" t="s">
        <v>138</v>
      </c>
      <c r="AE63" s="17" t="s">
        <v>139</v>
      </c>
      <c r="AF63" s="17" t="s">
        <v>141</v>
      </c>
      <c r="AG63" s="17" t="s">
        <v>134</v>
      </c>
      <c r="AH63" s="17" t="s">
        <v>134</v>
      </c>
      <c r="AI63" s="17" t="s">
        <v>134</v>
      </c>
      <c r="AJ63" s="17" t="s">
        <v>134</v>
      </c>
      <c r="AK63" s="17" t="s">
        <v>134</v>
      </c>
      <c r="AL63" s="17" t="s">
        <v>134</v>
      </c>
      <c r="AM63" s="17" t="s">
        <v>140</v>
      </c>
      <c r="AN63" s="17" t="s">
        <v>134</v>
      </c>
      <c r="AO63" s="17" t="s">
        <v>140</v>
      </c>
      <c r="AP63" s="17" t="s">
        <v>140</v>
      </c>
      <c r="AQ63" s="17" t="s">
        <v>140</v>
      </c>
      <c r="AR63" s="17" t="s">
        <v>140</v>
      </c>
      <c r="AS63" s="17" t="s">
        <v>140</v>
      </c>
      <c r="AT63" s="17" t="s">
        <v>140</v>
      </c>
      <c r="AU63" s="17" t="s">
        <v>140</v>
      </c>
      <c r="AV63" s="17" t="s">
        <v>182</v>
      </c>
      <c r="AW63" s="17" t="s">
        <v>182</v>
      </c>
      <c r="AX63" s="17" t="s">
        <v>182</v>
      </c>
      <c r="AY63" s="17" t="s">
        <v>182</v>
      </c>
      <c r="AZ63" s="17" t="s">
        <v>182</v>
      </c>
      <c r="BA63" s="17" t="s">
        <v>182</v>
      </c>
      <c r="BB63" s="17" t="s">
        <v>182</v>
      </c>
      <c r="BC63" s="17" t="s">
        <v>182</v>
      </c>
      <c r="BD63" s="17" t="s">
        <v>182</v>
      </c>
      <c r="BE63" s="17" t="s">
        <v>182</v>
      </c>
      <c r="BF63" s="17" t="s">
        <v>182</v>
      </c>
      <c r="BG63" s="17" t="s">
        <v>182</v>
      </c>
      <c r="BH63" s="17" t="s">
        <v>182</v>
      </c>
      <c r="BI63" s="17" t="s">
        <v>182</v>
      </c>
      <c r="BJ63" s="17" t="s">
        <v>182</v>
      </c>
    </row>
  </sheetData>
  <phoneticPr fontId="2" type="noConversion"/>
  <conditionalFormatting sqref="C27:AU39">
    <cfRule type="notContainsBlanks" dxfId="5" priority="2">
      <formula>LEN(TRIM(C27))&gt;0</formula>
    </cfRule>
  </conditionalFormatting>
  <conditionalFormatting sqref="C40:BJ58 C59:AL59 AN59:BJ59 C60:BJ60">
    <cfRule type="notContainsBlanks" dxfId="4" priority="1">
      <formula>LEN(TRIM(C40))&gt;0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E6BC-9519-4108-B99A-63915EBCA1FE}">
  <dimension ref="A1:BM128"/>
  <sheetViews>
    <sheetView zoomScale="85" zoomScaleNormal="85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M42" sqref="M42"/>
    </sheetView>
  </sheetViews>
  <sheetFormatPr defaultRowHeight="15" x14ac:dyDescent="0.25"/>
  <cols>
    <col min="1" max="1" width="25.85546875" bestFit="1" customWidth="1"/>
  </cols>
  <sheetData>
    <row r="1" spans="1:64" x14ac:dyDescent="0.25">
      <c r="B1" s="22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4" t="s">
        <v>71</v>
      </c>
      <c r="N1" s="23" t="s">
        <v>11</v>
      </c>
      <c r="O1" s="23" t="s">
        <v>12</v>
      </c>
      <c r="P1" s="23" t="s">
        <v>13</v>
      </c>
      <c r="Q1" s="23" t="s">
        <v>14</v>
      </c>
      <c r="R1" s="23" t="s">
        <v>15</v>
      </c>
      <c r="S1" s="23" t="s">
        <v>16</v>
      </c>
      <c r="T1" s="23" t="s">
        <v>17</v>
      </c>
      <c r="U1" s="23" t="s">
        <v>18</v>
      </c>
      <c r="V1" s="23" t="s">
        <v>19</v>
      </c>
      <c r="W1" s="23" t="s">
        <v>20</v>
      </c>
      <c r="X1" s="23" t="s">
        <v>21</v>
      </c>
      <c r="Y1" s="25" t="s">
        <v>22</v>
      </c>
      <c r="Z1" s="22" t="s">
        <v>77</v>
      </c>
      <c r="AA1" s="23" t="s">
        <v>78</v>
      </c>
      <c r="AB1" s="23" t="s">
        <v>79</v>
      </c>
      <c r="AC1" s="23" t="s">
        <v>80</v>
      </c>
      <c r="AD1" s="25" t="s">
        <v>81</v>
      </c>
      <c r="AE1" s="22" t="s">
        <v>82</v>
      </c>
      <c r="AF1" s="23" t="s">
        <v>83</v>
      </c>
      <c r="AG1" s="23" t="s">
        <v>84</v>
      </c>
      <c r="AH1" s="23" t="s">
        <v>85</v>
      </c>
      <c r="AI1" s="23" t="s">
        <v>86</v>
      </c>
      <c r="AJ1" s="25" t="s">
        <v>87</v>
      </c>
      <c r="AK1" s="22" t="s">
        <v>88</v>
      </c>
      <c r="AL1" s="23" t="s">
        <v>89</v>
      </c>
      <c r="AM1" s="25" t="s">
        <v>90</v>
      </c>
      <c r="AN1" s="22" t="s">
        <v>159</v>
      </c>
      <c r="AO1" s="23" t="s">
        <v>160</v>
      </c>
      <c r="AP1" s="23" t="s">
        <v>161</v>
      </c>
      <c r="AQ1" s="23" t="s">
        <v>162</v>
      </c>
      <c r="AR1" s="23" t="s">
        <v>163</v>
      </c>
      <c r="AS1" s="23" t="s">
        <v>164</v>
      </c>
      <c r="AT1" s="25" t="s">
        <v>165</v>
      </c>
      <c r="AU1" s="22" t="s">
        <v>166</v>
      </c>
      <c r="AV1" s="23" t="s">
        <v>167</v>
      </c>
      <c r="AW1" s="23" t="s">
        <v>168</v>
      </c>
      <c r="AX1" s="23" t="s">
        <v>169</v>
      </c>
      <c r="AY1" s="23" t="s">
        <v>170</v>
      </c>
      <c r="AZ1" s="23" t="s">
        <v>171</v>
      </c>
      <c r="BA1" s="23" t="s">
        <v>172</v>
      </c>
      <c r="BB1" s="23" t="s">
        <v>173</v>
      </c>
      <c r="BC1" s="23" t="s">
        <v>174</v>
      </c>
      <c r="BD1" s="23" t="s">
        <v>175</v>
      </c>
      <c r="BE1" s="23" t="s">
        <v>176</v>
      </c>
      <c r="BF1" s="23" t="s">
        <v>177</v>
      </c>
      <c r="BG1" s="23" t="s">
        <v>178</v>
      </c>
      <c r="BH1" s="23" t="s">
        <v>179</v>
      </c>
      <c r="BI1" s="25" t="s">
        <v>180</v>
      </c>
      <c r="BJ1" t="s">
        <v>208</v>
      </c>
      <c r="BK1" t="s">
        <v>209</v>
      </c>
      <c r="BL1" t="s">
        <v>147</v>
      </c>
    </row>
    <row r="2" spans="1:64" x14ac:dyDescent="0.25">
      <c r="A2" s="7" t="s">
        <v>24</v>
      </c>
      <c r="B2" s="2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4">
        <v>0</v>
      </c>
      <c r="N2" s="3">
        <v>0</v>
      </c>
      <c r="O2" s="3">
        <v>-1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5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25">
      <c r="A3" s="7" t="s">
        <v>25</v>
      </c>
      <c r="B3" s="6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1">
        <v>0</v>
      </c>
      <c r="N3">
        <v>0</v>
      </c>
      <c r="O3">
        <v>0</v>
      </c>
      <c r="P3">
        <v>-1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7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x14ac:dyDescent="0.25">
      <c r="A4" s="7" t="s">
        <v>26</v>
      </c>
      <c r="B4" s="6">
        <v>0.05</v>
      </c>
      <c r="C4">
        <v>0</v>
      </c>
      <c r="D4">
        <v>0.95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1.08996623332191E-4</v>
      </c>
      <c r="L4">
        <v>0</v>
      </c>
      <c r="M4" s="1">
        <v>1.0670000000000001E-2</v>
      </c>
      <c r="N4">
        <v>0</v>
      </c>
      <c r="O4">
        <v>0</v>
      </c>
      <c r="P4">
        <v>0</v>
      </c>
      <c r="Q4">
        <v>-1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7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25">
      <c r="A5" s="7" t="s">
        <v>29</v>
      </c>
      <c r="B5" s="6">
        <v>-1</v>
      </c>
      <c r="C5">
        <v>0</v>
      </c>
      <c r="D5">
        <v>0</v>
      </c>
      <c r="E5">
        <v>0</v>
      </c>
      <c r="F5">
        <v>0.11952</v>
      </c>
      <c r="G5">
        <v>0.24218999999999999</v>
      </c>
      <c r="H5">
        <v>0.36684</v>
      </c>
      <c r="I5">
        <v>0.17144999999999899</v>
      </c>
      <c r="J5">
        <v>0</v>
      </c>
      <c r="K5">
        <v>8.7235186446277202E-2</v>
      </c>
      <c r="L5">
        <v>-8.6149999999999994E-3</v>
      </c>
      <c r="M5" s="1">
        <v>-2.1540000000000001E-3</v>
      </c>
      <c r="N5">
        <v>0</v>
      </c>
      <c r="O5">
        <v>0</v>
      </c>
      <c r="P5">
        <v>0</v>
      </c>
      <c r="Q5">
        <v>0</v>
      </c>
      <c r="R5">
        <v>0.1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7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25">
      <c r="A6" s="7" t="s">
        <v>35</v>
      </c>
      <c r="B6" s="6">
        <v>0</v>
      </c>
      <c r="C6">
        <v>-1</v>
      </c>
      <c r="D6">
        <v>0</v>
      </c>
      <c r="E6">
        <v>0.21160000000000001</v>
      </c>
      <c r="F6">
        <v>0.2392</v>
      </c>
      <c r="G6">
        <v>4.5999999999999999E-2</v>
      </c>
      <c r="H6">
        <v>0.36799999999999999</v>
      </c>
      <c r="I6">
        <v>5.5199999999999999E-2</v>
      </c>
      <c r="J6">
        <v>0</v>
      </c>
      <c r="K6">
        <v>5.37608589279241E-2</v>
      </c>
      <c r="L6">
        <v>0.103758</v>
      </c>
      <c r="M6" s="1">
        <v>-1.7232E-3</v>
      </c>
      <c r="N6">
        <v>0</v>
      </c>
      <c r="O6">
        <v>0</v>
      </c>
      <c r="P6">
        <v>0</v>
      </c>
      <c r="Q6">
        <v>0</v>
      </c>
      <c r="R6">
        <v>0</v>
      </c>
      <c r="S6">
        <v>0.08</v>
      </c>
      <c r="T6">
        <v>0</v>
      </c>
      <c r="U6">
        <v>0</v>
      </c>
      <c r="V6">
        <v>0</v>
      </c>
      <c r="W6">
        <v>0</v>
      </c>
      <c r="X6">
        <v>0</v>
      </c>
      <c r="Y6" s="7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25">
      <c r="A7" s="7" t="s">
        <v>42</v>
      </c>
      <c r="B7" s="6">
        <v>0</v>
      </c>
      <c r="C7">
        <v>0</v>
      </c>
      <c r="D7">
        <v>-1</v>
      </c>
      <c r="E7">
        <v>0</v>
      </c>
      <c r="F7">
        <v>0</v>
      </c>
      <c r="G7">
        <v>0</v>
      </c>
      <c r="H7">
        <v>0.65799999999999903</v>
      </c>
      <c r="I7">
        <v>0.28199999999999997</v>
      </c>
      <c r="J7">
        <v>0</v>
      </c>
      <c r="K7">
        <v>-1.18585006326775E-2</v>
      </c>
      <c r="L7">
        <v>-5.169E-3</v>
      </c>
      <c r="M7" s="1">
        <v>-1.2924E-3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0.06</v>
      </c>
      <c r="U7">
        <v>0</v>
      </c>
      <c r="V7">
        <v>0</v>
      </c>
      <c r="W7">
        <v>0</v>
      </c>
      <c r="X7">
        <v>0</v>
      </c>
      <c r="Y7" s="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25">
      <c r="A8" s="7" t="s">
        <v>46</v>
      </c>
      <c r="B8" s="6">
        <v>0</v>
      </c>
      <c r="C8">
        <v>0</v>
      </c>
      <c r="D8">
        <v>0</v>
      </c>
      <c r="E8">
        <v>-1</v>
      </c>
      <c r="F8">
        <v>0</v>
      </c>
      <c r="G8">
        <v>0.50760000000000005</v>
      </c>
      <c r="H8">
        <v>0.29139999999999999</v>
      </c>
      <c r="I8">
        <v>0.14099999999999899</v>
      </c>
      <c r="J8">
        <v>0</v>
      </c>
      <c r="K8">
        <v>-5.9229098569767097E-3</v>
      </c>
      <c r="L8">
        <v>-5.169E-3</v>
      </c>
      <c r="M8" s="1">
        <v>-1.2924E-3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0.06</v>
      </c>
      <c r="V8">
        <v>0</v>
      </c>
      <c r="W8">
        <v>0</v>
      </c>
      <c r="X8">
        <v>0</v>
      </c>
      <c r="Y8" s="7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25">
      <c r="A9" s="7" t="s">
        <v>51</v>
      </c>
      <c r="B9" s="6">
        <v>0</v>
      </c>
      <c r="C9">
        <v>0</v>
      </c>
      <c r="D9">
        <v>0</v>
      </c>
      <c r="E9">
        <v>0</v>
      </c>
      <c r="F9">
        <v>-1</v>
      </c>
      <c r="G9">
        <v>0</v>
      </c>
      <c r="H9">
        <v>0.752</v>
      </c>
      <c r="I9">
        <v>0.187999999999999</v>
      </c>
      <c r="J9">
        <v>0</v>
      </c>
      <c r="K9">
        <v>-3.95047437278883E-3</v>
      </c>
      <c r="L9">
        <v>-5.169E-3</v>
      </c>
      <c r="M9" s="1">
        <v>-1.2924E-3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0.06</v>
      </c>
      <c r="V9">
        <v>0</v>
      </c>
      <c r="W9">
        <v>0</v>
      </c>
      <c r="X9">
        <v>0</v>
      </c>
      <c r="Y9" s="7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25">
      <c r="A10" s="7" t="s">
        <v>54</v>
      </c>
      <c r="B10" s="6">
        <v>0</v>
      </c>
      <c r="C10">
        <v>0</v>
      </c>
      <c r="D10">
        <v>0</v>
      </c>
      <c r="E10">
        <v>0</v>
      </c>
      <c r="F10">
        <v>0</v>
      </c>
      <c r="G10">
        <v>-1</v>
      </c>
      <c r="H10">
        <v>0.54719999999999902</v>
      </c>
      <c r="I10">
        <v>0.4128</v>
      </c>
      <c r="J10">
        <v>0</v>
      </c>
      <c r="K10">
        <v>0.101691771192848</v>
      </c>
      <c r="L10">
        <v>-3.4459999999999998E-3</v>
      </c>
      <c r="M10" s="1">
        <v>-8.6160000000000002E-4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0.04</v>
      </c>
      <c r="W10">
        <v>0</v>
      </c>
      <c r="X10">
        <v>0</v>
      </c>
      <c r="Y10" s="7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25">
      <c r="A11" s="7" t="s">
        <v>58</v>
      </c>
      <c r="B11" s="6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-1</v>
      </c>
      <c r="I11">
        <v>0</v>
      </c>
      <c r="J11">
        <v>0.95</v>
      </c>
      <c r="K11">
        <v>0.17875193654762001</v>
      </c>
      <c r="L11">
        <v>-4.3074999999999997E-3</v>
      </c>
      <c r="M11" s="1">
        <v>-1.077E-3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0.05</v>
      </c>
      <c r="X11">
        <v>0</v>
      </c>
      <c r="Y11" s="7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25">
      <c r="A12" s="7" t="s">
        <v>61</v>
      </c>
      <c r="B12" s="6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-1</v>
      </c>
      <c r="J12">
        <v>0.94</v>
      </c>
      <c r="K12">
        <v>-0.19838097176644101</v>
      </c>
      <c r="L12">
        <v>-5.169E-3</v>
      </c>
      <c r="M12" s="1">
        <v>-1.2924E-3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0.06</v>
      </c>
      <c r="Y12" s="7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25">
      <c r="A13" s="7" t="s">
        <v>64</v>
      </c>
      <c r="B13" s="6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3.3185176094103597E-2</v>
      </c>
      <c r="L13">
        <v>4.9718249999999999E-2</v>
      </c>
      <c r="M13" s="1">
        <v>1.7156500000000002E-2</v>
      </c>
      <c r="N13" s="1">
        <v>0</v>
      </c>
      <c r="O13" s="1">
        <v>0.27500000000000002</v>
      </c>
      <c r="P13" s="1">
        <v>0.27500000000000002</v>
      </c>
      <c r="Q13" s="1">
        <v>0.35</v>
      </c>
      <c r="R13">
        <v>-1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8">
        <v>0.1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25">
      <c r="A14" s="7" t="s">
        <v>65</v>
      </c>
      <c r="B14" s="6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3.3185176094103597E-2</v>
      </c>
      <c r="L14">
        <v>4.9718249999999999E-2</v>
      </c>
      <c r="M14" s="1">
        <v>1.7156500000000002E-2</v>
      </c>
      <c r="N14" s="1">
        <v>0</v>
      </c>
      <c r="O14" s="1">
        <v>0.27500000000000002</v>
      </c>
      <c r="P14" s="1">
        <v>0.27500000000000002</v>
      </c>
      <c r="Q14" s="1">
        <v>0.35</v>
      </c>
      <c r="R14">
        <v>0</v>
      </c>
      <c r="S14">
        <v>-1</v>
      </c>
      <c r="T14">
        <v>0</v>
      </c>
      <c r="U14">
        <v>0</v>
      </c>
      <c r="V14">
        <v>0</v>
      </c>
      <c r="W14">
        <v>0</v>
      </c>
      <c r="X14">
        <v>0</v>
      </c>
      <c r="Y14" s="8">
        <v>0.1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25">
      <c r="A15" s="7" t="s">
        <v>66</v>
      </c>
      <c r="B15" s="6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3.3185176094103597E-2</v>
      </c>
      <c r="L15">
        <v>4.9718249999999999E-2</v>
      </c>
      <c r="M15" s="1">
        <v>1.7156500000000002E-2</v>
      </c>
      <c r="N15" s="1">
        <v>0</v>
      </c>
      <c r="O15" s="1">
        <v>0.27500000000000002</v>
      </c>
      <c r="P15" s="1">
        <v>0.27500000000000002</v>
      </c>
      <c r="Q15" s="1">
        <v>0.35</v>
      </c>
      <c r="R15">
        <v>0</v>
      </c>
      <c r="S15">
        <v>0</v>
      </c>
      <c r="T15">
        <v>-1</v>
      </c>
      <c r="U15">
        <v>0</v>
      </c>
      <c r="V15">
        <v>0</v>
      </c>
      <c r="W15">
        <v>0</v>
      </c>
      <c r="X15">
        <v>0</v>
      </c>
      <c r="Y15" s="8">
        <v>0.1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25">
      <c r="A16" s="7" t="s">
        <v>67</v>
      </c>
      <c r="B16" s="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3.3185176094103597E-2</v>
      </c>
      <c r="L16">
        <v>4.9718249999999999E-2</v>
      </c>
      <c r="M16" s="1">
        <v>1.7156500000000002E-2</v>
      </c>
      <c r="N16" s="1">
        <v>0</v>
      </c>
      <c r="O16" s="1">
        <v>0.27500000000000002</v>
      </c>
      <c r="P16" s="1">
        <v>0.27500000000000002</v>
      </c>
      <c r="Q16" s="1">
        <v>0.35</v>
      </c>
      <c r="R16">
        <v>0</v>
      </c>
      <c r="S16">
        <v>0</v>
      </c>
      <c r="T16">
        <v>0</v>
      </c>
      <c r="U16">
        <v>-1</v>
      </c>
      <c r="V16">
        <v>0</v>
      </c>
      <c r="W16">
        <v>0</v>
      </c>
      <c r="X16">
        <v>0</v>
      </c>
      <c r="Y16" s="8">
        <v>0.1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25">
      <c r="A17" s="7" t="s">
        <v>68</v>
      </c>
      <c r="B17" s="6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3.3185176094103597E-2</v>
      </c>
      <c r="L17">
        <v>4.9718249999999999E-2</v>
      </c>
      <c r="M17" s="1">
        <v>1.7156500000000002E-2</v>
      </c>
      <c r="N17" s="1">
        <v>0</v>
      </c>
      <c r="O17" s="1">
        <v>0.27500000000000002</v>
      </c>
      <c r="P17" s="1">
        <v>0.27500000000000002</v>
      </c>
      <c r="Q17" s="1">
        <v>0.35</v>
      </c>
      <c r="R17">
        <v>0</v>
      </c>
      <c r="S17">
        <v>0</v>
      </c>
      <c r="T17">
        <v>0</v>
      </c>
      <c r="U17">
        <v>0</v>
      </c>
      <c r="V17">
        <v>-1</v>
      </c>
      <c r="W17">
        <v>0</v>
      </c>
      <c r="X17">
        <v>0</v>
      </c>
      <c r="Y17" s="8">
        <v>0.1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25">
      <c r="A18" s="7" t="s">
        <v>69</v>
      </c>
      <c r="B18" s="6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3.3185176094103597E-2</v>
      </c>
      <c r="L18">
        <v>4.9718249999999999E-2</v>
      </c>
      <c r="M18" s="1">
        <v>1.7156500000000002E-2</v>
      </c>
      <c r="N18" s="1">
        <v>0</v>
      </c>
      <c r="O18" s="1">
        <v>0.27500000000000002</v>
      </c>
      <c r="P18" s="1">
        <v>0.27500000000000002</v>
      </c>
      <c r="Q18" s="1">
        <v>0.35</v>
      </c>
      <c r="R18">
        <v>0</v>
      </c>
      <c r="S18">
        <v>0</v>
      </c>
      <c r="T18">
        <v>0</v>
      </c>
      <c r="U18">
        <v>0</v>
      </c>
      <c r="V18">
        <v>0</v>
      </c>
      <c r="W18">
        <v>-1</v>
      </c>
      <c r="X18">
        <v>0</v>
      </c>
      <c r="Y18" s="8">
        <v>0.1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25">
      <c r="A19" s="13" t="s">
        <v>70</v>
      </c>
      <c r="B19" s="9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3.3185176094103597E-2</v>
      </c>
      <c r="L19" s="10">
        <v>4.9718249999999999E-2</v>
      </c>
      <c r="M19" s="11">
        <v>1.7156500000000002E-2</v>
      </c>
      <c r="N19" s="11">
        <v>0</v>
      </c>
      <c r="O19" s="11">
        <v>0.27500000000000002</v>
      </c>
      <c r="P19" s="11">
        <v>0.27500000000000002</v>
      </c>
      <c r="Q19" s="11">
        <v>0.35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-1</v>
      </c>
      <c r="Y19" s="12">
        <v>0.1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25">
      <c r="A20" s="5" t="s">
        <v>91</v>
      </c>
      <c r="B20" s="2">
        <v>0</v>
      </c>
      <c r="C20" s="3">
        <v>0</v>
      </c>
      <c r="D20" s="3">
        <v>0</v>
      </c>
      <c r="E20" s="3">
        <v>-1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>
        <v>-1.1549183094366E-2</v>
      </c>
      <c r="L20">
        <v>0</v>
      </c>
      <c r="M20" s="1">
        <v>0.4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5">
        <v>0</v>
      </c>
      <c r="Z20" s="2">
        <v>1</v>
      </c>
      <c r="AA20" s="3">
        <v>-0.4</v>
      </c>
      <c r="AB20" s="3">
        <v>0</v>
      </c>
      <c r="AC20" s="3">
        <v>0.16662411774921301</v>
      </c>
      <c r="AD20" s="3">
        <v>0.103579930122144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25">
      <c r="A21" s="7" t="s">
        <v>92</v>
      </c>
      <c r="B21" s="6">
        <v>0</v>
      </c>
      <c r="C21">
        <v>0</v>
      </c>
      <c r="D21">
        <v>0</v>
      </c>
      <c r="E21">
        <v>0</v>
      </c>
      <c r="F21">
        <v>-1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1">
        <v>0.4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7">
        <v>0</v>
      </c>
      <c r="Z21" s="6">
        <v>1</v>
      </c>
      <c r="AA21">
        <v>-0.4</v>
      </c>
      <c r="AB21">
        <v>0</v>
      </c>
      <c r="AC21">
        <v>0.16662411774921301</v>
      </c>
      <c r="AD21" s="7">
        <v>0.103579930122144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25">
      <c r="A22" s="7" t="s">
        <v>93</v>
      </c>
      <c r="B22" s="6">
        <v>0</v>
      </c>
      <c r="C22">
        <v>0</v>
      </c>
      <c r="D22">
        <v>0</v>
      </c>
      <c r="E22">
        <v>0</v>
      </c>
      <c r="F22">
        <v>0</v>
      </c>
      <c r="G22">
        <v>-1</v>
      </c>
      <c r="H22">
        <v>0</v>
      </c>
      <c r="I22">
        <v>0</v>
      </c>
      <c r="J22">
        <v>0</v>
      </c>
      <c r="K22">
        <v>2.1448482889537001E-2</v>
      </c>
      <c r="L22">
        <v>0</v>
      </c>
      <c r="M22" s="1">
        <v>0.4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7">
        <v>0</v>
      </c>
      <c r="Z22" s="6">
        <v>1</v>
      </c>
      <c r="AA22">
        <v>-0.4</v>
      </c>
      <c r="AB22">
        <v>0</v>
      </c>
      <c r="AC22">
        <v>0.16662411774921301</v>
      </c>
      <c r="AD22" s="7">
        <v>0.103579930122144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25">
      <c r="A23" s="7" t="s">
        <v>94</v>
      </c>
      <c r="B23" s="6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-1</v>
      </c>
      <c r="I23">
        <v>0</v>
      </c>
      <c r="J23">
        <v>0</v>
      </c>
      <c r="K23">
        <v>7.5069690113379203E-2</v>
      </c>
      <c r="L23">
        <v>0</v>
      </c>
      <c r="M23" s="1">
        <v>0.4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7">
        <v>0</v>
      </c>
      <c r="Z23" s="6">
        <v>1</v>
      </c>
      <c r="AA23">
        <v>-0.4</v>
      </c>
      <c r="AB23">
        <v>0</v>
      </c>
      <c r="AC23">
        <v>0.16662411774921301</v>
      </c>
      <c r="AD23" s="7">
        <v>0.103579930122144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25">
      <c r="A24" s="7" t="s">
        <v>95</v>
      </c>
      <c r="B24" s="6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3.3185176094103597E-2</v>
      </c>
      <c r="L24">
        <v>4.9718249999999999E-2</v>
      </c>
      <c r="M24" s="1">
        <v>1.7156500000000002E-2</v>
      </c>
      <c r="N24" s="1">
        <v>0</v>
      </c>
      <c r="O24" s="1">
        <v>0.27500000000000002</v>
      </c>
      <c r="P24" s="1">
        <v>0.27500000000000002</v>
      </c>
      <c r="Q24" s="1">
        <v>0.35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8">
        <v>0.1</v>
      </c>
      <c r="Z24" s="6">
        <v>0</v>
      </c>
      <c r="AA24">
        <v>0</v>
      </c>
      <c r="AB24">
        <v>-1</v>
      </c>
      <c r="AC24">
        <v>0</v>
      </c>
      <c r="AD24" s="7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25">
      <c r="A25" s="7" t="s">
        <v>96</v>
      </c>
      <c r="B25" s="6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7">
        <v>0</v>
      </c>
      <c r="Z25" s="6">
        <v>0</v>
      </c>
      <c r="AA25">
        <v>-1</v>
      </c>
      <c r="AB25">
        <v>0</v>
      </c>
      <c r="AC25">
        <v>0.41656029437303399</v>
      </c>
      <c r="AD25" s="7">
        <v>0.25894982530535998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25">
      <c r="A26" s="13" t="s">
        <v>97</v>
      </c>
      <c r="B26" s="6">
        <v>0</v>
      </c>
      <c r="C26">
        <v>0</v>
      </c>
      <c r="D26">
        <v>0</v>
      </c>
      <c r="E26">
        <v>0.1</v>
      </c>
      <c r="F26">
        <v>0.1</v>
      </c>
      <c r="G26">
        <v>0.4</v>
      </c>
      <c r="H26">
        <v>0.4</v>
      </c>
      <c r="I26">
        <v>0</v>
      </c>
      <c r="J26">
        <v>0</v>
      </c>
      <c r="K26">
        <v>-3.7452350891729803E-2</v>
      </c>
      <c r="L26">
        <v>0</v>
      </c>
      <c r="M26" s="1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7">
        <v>0</v>
      </c>
      <c r="Z26" s="9">
        <v>-1</v>
      </c>
      <c r="AA26" s="10">
        <v>0</v>
      </c>
      <c r="AB26" s="10">
        <v>0</v>
      </c>
      <c r="AC26" s="10">
        <v>0</v>
      </c>
      <c r="AD26" s="13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25">
      <c r="A27" s="5" t="s">
        <v>103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-1</v>
      </c>
      <c r="J27" s="3">
        <v>0</v>
      </c>
      <c r="K27" s="3">
        <v>-1.8305999999999999E-2</v>
      </c>
      <c r="L27" s="3">
        <v>-4.3074999999999997E-3</v>
      </c>
      <c r="M27" s="4">
        <v>-1.077E-3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5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s="2">
        <v>-0.47598269310099101</v>
      </c>
      <c r="AF27" s="3">
        <v>0.95</v>
      </c>
      <c r="AG27" s="3">
        <v>0.05</v>
      </c>
      <c r="AH27" s="3">
        <v>0</v>
      </c>
      <c r="AI27" s="3">
        <v>0</v>
      </c>
      <c r="AJ27" s="5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25">
      <c r="A28" s="7" t="s">
        <v>112</v>
      </c>
      <c r="B28" s="6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3.3185176094103597E-2</v>
      </c>
      <c r="L28">
        <v>4.9718249999999999E-2</v>
      </c>
      <c r="M28" s="1">
        <v>1.7156500000000002E-2</v>
      </c>
      <c r="N28" s="1">
        <v>0</v>
      </c>
      <c r="O28" s="1">
        <v>0.27500000000000002</v>
      </c>
      <c r="P28" s="1">
        <v>0.27500000000000002</v>
      </c>
      <c r="Q28" s="1">
        <v>0.35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8">
        <v>0.1</v>
      </c>
      <c r="Z28">
        <v>0</v>
      </c>
      <c r="AA28">
        <v>0</v>
      </c>
      <c r="AB28">
        <v>0</v>
      </c>
      <c r="AC28">
        <v>0</v>
      </c>
      <c r="AD28">
        <v>0</v>
      </c>
      <c r="AE28" s="6">
        <v>0</v>
      </c>
      <c r="AF28">
        <v>0</v>
      </c>
      <c r="AG28">
        <v>-1</v>
      </c>
      <c r="AH28">
        <v>0</v>
      </c>
      <c r="AI28">
        <v>0</v>
      </c>
      <c r="AJ28" s="7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25">
      <c r="A29" s="7" t="s">
        <v>104</v>
      </c>
      <c r="B29" s="6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-1</v>
      </c>
      <c r="I29">
        <v>0</v>
      </c>
      <c r="J29">
        <v>0</v>
      </c>
      <c r="K29">
        <v>0.35704245056689599</v>
      </c>
      <c r="L29">
        <v>-4.3074999999999997E-3</v>
      </c>
      <c r="M29" s="1">
        <v>-1.077E-3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7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s="6">
        <v>-0.47598269310099101</v>
      </c>
      <c r="AF29">
        <v>0.95</v>
      </c>
      <c r="AG29">
        <v>0</v>
      </c>
      <c r="AH29">
        <v>0.05</v>
      </c>
      <c r="AI29">
        <v>0</v>
      </c>
      <c r="AJ29" s="7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25">
      <c r="A30" s="7" t="s">
        <v>115</v>
      </c>
      <c r="B30" s="6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3.3185176094103597E-2</v>
      </c>
      <c r="L30">
        <v>4.9718249999999999E-2</v>
      </c>
      <c r="M30" s="1">
        <v>1.7156500000000002E-2</v>
      </c>
      <c r="N30" s="1">
        <v>0</v>
      </c>
      <c r="O30" s="1">
        <v>0.27500000000000002</v>
      </c>
      <c r="P30" s="1">
        <v>0.27500000000000002</v>
      </c>
      <c r="Q30" s="1">
        <v>0.35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s="8">
        <v>0.1</v>
      </c>
      <c r="Z30">
        <v>0</v>
      </c>
      <c r="AA30">
        <v>0</v>
      </c>
      <c r="AB30">
        <v>0</v>
      </c>
      <c r="AC30">
        <v>0</v>
      </c>
      <c r="AD30">
        <v>0</v>
      </c>
      <c r="AE30" s="6">
        <v>0</v>
      </c>
      <c r="AF30">
        <v>0</v>
      </c>
      <c r="AG30">
        <v>0</v>
      </c>
      <c r="AH30">
        <v>-1</v>
      </c>
      <c r="AI30">
        <v>0</v>
      </c>
      <c r="AJ30" s="7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25">
      <c r="A31" s="7" t="s">
        <v>105</v>
      </c>
      <c r="B31" s="6">
        <v>0</v>
      </c>
      <c r="C31">
        <v>0</v>
      </c>
      <c r="D31">
        <v>0</v>
      </c>
      <c r="E31">
        <v>0</v>
      </c>
      <c r="F31">
        <v>0</v>
      </c>
      <c r="G31">
        <v>-1</v>
      </c>
      <c r="H31">
        <v>0.54719999999999902</v>
      </c>
      <c r="I31">
        <v>0</v>
      </c>
      <c r="J31">
        <v>0</v>
      </c>
      <c r="K31">
        <v>0.101691771192848</v>
      </c>
      <c r="L31">
        <v>-3.4459999999999998E-3</v>
      </c>
      <c r="M31" s="1">
        <v>-8.6160000000000002E-4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7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6">
        <v>-0.206827006012725</v>
      </c>
      <c r="AF31">
        <v>0.4128</v>
      </c>
      <c r="AG31">
        <v>0</v>
      </c>
      <c r="AH31">
        <v>0</v>
      </c>
      <c r="AI31">
        <v>0.04</v>
      </c>
      <c r="AJ31" s="7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25">
      <c r="A32" s="7" t="s">
        <v>114</v>
      </c>
      <c r="B32" s="6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3.3185176094103597E-2</v>
      </c>
      <c r="L32">
        <v>4.9718249999999999E-2</v>
      </c>
      <c r="M32" s="1">
        <v>1.7156500000000002E-2</v>
      </c>
      <c r="N32" s="1">
        <v>0</v>
      </c>
      <c r="O32" s="1">
        <v>0.27500000000000002</v>
      </c>
      <c r="P32" s="1">
        <v>0.27500000000000002</v>
      </c>
      <c r="Q32" s="1">
        <v>0.35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s="8">
        <v>0.1</v>
      </c>
      <c r="Z32">
        <v>0</v>
      </c>
      <c r="AA32">
        <v>0</v>
      </c>
      <c r="AB32">
        <v>0</v>
      </c>
      <c r="AC32">
        <v>0</v>
      </c>
      <c r="AD32">
        <v>0</v>
      </c>
      <c r="AE32" s="6">
        <v>0</v>
      </c>
      <c r="AF32">
        <v>0</v>
      </c>
      <c r="AG32">
        <v>0</v>
      </c>
      <c r="AH32">
        <v>0</v>
      </c>
      <c r="AI32">
        <v>-1</v>
      </c>
      <c r="AJ32" s="7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25">
      <c r="A33" s="7" t="s">
        <v>106</v>
      </c>
      <c r="B33" s="6">
        <v>0</v>
      </c>
      <c r="C33">
        <v>0</v>
      </c>
      <c r="D33">
        <v>0</v>
      </c>
      <c r="E33">
        <v>0</v>
      </c>
      <c r="F33">
        <v>-1</v>
      </c>
      <c r="G33">
        <v>0</v>
      </c>
      <c r="H33">
        <v>0.752</v>
      </c>
      <c r="I33">
        <v>0</v>
      </c>
      <c r="J33">
        <v>0</v>
      </c>
      <c r="K33">
        <v>-3.95047437278883E-3</v>
      </c>
      <c r="L33">
        <v>-5.169E-3</v>
      </c>
      <c r="M33" s="1">
        <v>-1.2924E-3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7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6">
        <v>-9.4194469792617197E-2</v>
      </c>
      <c r="AF33">
        <v>0.187999999999999</v>
      </c>
      <c r="AG33">
        <v>0</v>
      </c>
      <c r="AH33">
        <v>0</v>
      </c>
      <c r="AI33">
        <v>0</v>
      </c>
      <c r="AJ33" s="7">
        <v>0.06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25">
      <c r="A34" s="7" t="s">
        <v>107</v>
      </c>
      <c r="B34" s="6">
        <v>0</v>
      </c>
      <c r="C34">
        <v>0</v>
      </c>
      <c r="D34">
        <v>0</v>
      </c>
      <c r="E34">
        <v>-1</v>
      </c>
      <c r="F34">
        <v>0</v>
      </c>
      <c r="G34">
        <v>0.50760000000000005</v>
      </c>
      <c r="H34">
        <v>0.29139999999999999</v>
      </c>
      <c r="I34">
        <v>0</v>
      </c>
      <c r="J34">
        <v>0</v>
      </c>
      <c r="K34">
        <v>-5.9229098569767097E-3</v>
      </c>
      <c r="L34">
        <v>-5.169E-3</v>
      </c>
      <c r="M34" s="1">
        <v>-1.2924E-3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7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6">
        <v>-7.0645852344462898E-2</v>
      </c>
      <c r="AF34">
        <v>0.14099999999999899</v>
      </c>
      <c r="AG34">
        <v>0</v>
      </c>
      <c r="AH34">
        <v>0</v>
      </c>
      <c r="AI34">
        <v>0</v>
      </c>
      <c r="AJ34" s="7">
        <v>0.06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25">
      <c r="A35" s="13" t="s">
        <v>113</v>
      </c>
      <c r="B35" s="9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3.3185176094103597E-2</v>
      </c>
      <c r="L35" s="10">
        <v>4.9718249999999999E-2</v>
      </c>
      <c r="M35" s="11">
        <v>1.7156500000000002E-2</v>
      </c>
      <c r="N35" s="11">
        <v>0</v>
      </c>
      <c r="O35" s="11">
        <v>0.27500000000000002</v>
      </c>
      <c r="P35" s="11">
        <v>0.27500000000000002</v>
      </c>
      <c r="Q35" s="11">
        <v>0.35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2">
        <v>0.1</v>
      </c>
      <c r="Z35">
        <v>0</v>
      </c>
      <c r="AA35">
        <v>0</v>
      </c>
      <c r="AB35">
        <v>0</v>
      </c>
      <c r="AC35">
        <v>0</v>
      </c>
      <c r="AD35">
        <v>0</v>
      </c>
      <c r="AE35" s="6">
        <v>0</v>
      </c>
      <c r="AF35">
        <v>0</v>
      </c>
      <c r="AG35">
        <v>0</v>
      </c>
      <c r="AH35">
        <v>0</v>
      </c>
      <c r="AI35">
        <v>0</v>
      </c>
      <c r="AJ35" s="7">
        <v>-1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25">
      <c r="A36" t="s">
        <v>183</v>
      </c>
      <c r="B36" s="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-1</v>
      </c>
      <c r="J36">
        <v>0</v>
      </c>
      <c r="K36">
        <v>0</v>
      </c>
      <c r="L36">
        <v>0</v>
      </c>
      <c r="M36" s="1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7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2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2">
        <v>0</v>
      </c>
      <c r="AL36" s="3">
        <v>0</v>
      </c>
      <c r="AM36" s="5">
        <v>1</v>
      </c>
      <c r="AN36" s="2">
        <v>-6.9808867832543697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5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25">
      <c r="A37" t="s">
        <v>184</v>
      </c>
      <c r="B37" s="6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-1</v>
      </c>
      <c r="J37">
        <v>0</v>
      </c>
      <c r="K37">
        <v>0</v>
      </c>
      <c r="L37">
        <v>0</v>
      </c>
      <c r="M37" s="1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6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6">
        <v>0</v>
      </c>
      <c r="AL37">
        <v>0</v>
      </c>
      <c r="AM37" s="7">
        <v>1</v>
      </c>
      <c r="AN37" s="6">
        <v>0</v>
      </c>
      <c r="AO37">
        <v>-6.9808867832543697</v>
      </c>
      <c r="AP37">
        <v>0</v>
      </c>
      <c r="AQ37">
        <v>0</v>
      </c>
      <c r="AR37">
        <v>0</v>
      </c>
      <c r="AS37">
        <v>0</v>
      </c>
      <c r="AT37" s="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x14ac:dyDescent="0.25">
      <c r="A38" t="s">
        <v>185</v>
      </c>
      <c r="B38" s="6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1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7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6">
        <v>0</v>
      </c>
      <c r="AF38">
        <v>-1</v>
      </c>
      <c r="AG38">
        <v>0</v>
      </c>
      <c r="AH38">
        <v>0</v>
      </c>
      <c r="AI38">
        <v>0</v>
      </c>
      <c r="AJ38">
        <v>0</v>
      </c>
      <c r="AK38" s="6">
        <v>0.75</v>
      </c>
      <c r="AL38">
        <v>0</v>
      </c>
      <c r="AM38" s="7">
        <v>0.25</v>
      </c>
      <c r="AN38" s="6">
        <v>-1.74522169581359</v>
      </c>
      <c r="AO38">
        <v>0</v>
      </c>
      <c r="AP38">
        <v>0</v>
      </c>
      <c r="AQ38">
        <v>0</v>
      </c>
      <c r="AR38">
        <v>0</v>
      </c>
      <c r="AS38">
        <v>0</v>
      </c>
      <c r="AT38" s="7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25">
      <c r="A39" t="s">
        <v>186</v>
      </c>
      <c r="B39" s="9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1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3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9">
        <v>0</v>
      </c>
      <c r="AF39" s="10">
        <v>-1</v>
      </c>
      <c r="AG39" s="10">
        <v>0</v>
      </c>
      <c r="AH39" s="10">
        <v>0</v>
      </c>
      <c r="AI39" s="10">
        <v>0</v>
      </c>
      <c r="AJ39" s="10">
        <v>0</v>
      </c>
      <c r="AK39" s="9">
        <v>0.75</v>
      </c>
      <c r="AL39" s="10">
        <v>0</v>
      </c>
      <c r="AM39" s="13">
        <v>0.25</v>
      </c>
      <c r="AN39" s="9">
        <v>0</v>
      </c>
      <c r="AO39" s="10">
        <v>-1.74522169581359</v>
      </c>
      <c r="AP39" s="10">
        <v>0</v>
      </c>
      <c r="AQ39" s="10">
        <v>0</v>
      </c>
      <c r="AR39" s="10">
        <v>0</v>
      </c>
      <c r="AS39" s="10">
        <v>0</v>
      </c>
      <c r="AT39" s="13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25">
      <c r="A40" s="27" t="s">
        <v>187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4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5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s="6">
        <v>-1</v>
      </c>
      <c r="AO40">
        <v>1</v>
      </c>
      <c r="AP40">
        <v>0</v>
      </c>
      <c r="AQ40">
        <v>0</v>
      </c>
      <c r="AR40">
        <v>0</v>
      </c>
      <c r="AS40">
        <v>0</v>
      </c>
      <c r="AT40" s="7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x14ac:dyDescent="0.25">
      <c r="A41" s="28" t="s">
        <v>188</v>
      </c>
      <c r="B41" s="6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7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 s="6">
        <v>0</v>
      </c>
      <c r="AO41">
        <v>-1</v>
      </c>
      <c r="AP41">
        <v>1</v>
      </c>
      <c r="AQ41">
        <v>0</v>
      </c>
      <c r="AR41">
        <v>0</v>
      </c>
      <c r="AS41">
        <v>0</v>
      </c>
      <c r="AT41" s="7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x14ac:dyDescent="0.25">
      <c r="A42" s="28" t="s">
        <v>189</v>
      </c>
      <c r="B42" s="6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1">
        <v>-0.66556564061240897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7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s="6">
        <v>-1</v>
      </c>
      <c r="AO42">
        <v>0</v>
      </c>
      <c r="AP42">
        <v>0</v>
      </c>
      <c r="AQ42">
        <v>1</v>
      </c>
      <c r="AR42">
        <v>0</v>
      </c>
      <c r="AS42">
        <v>0</v>
      </c>
      <c r="AT42" s="7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x14ac:dyDescent="0.25">
      <c r="A43" s="28" t="s">
        <v>190</v>
      </c>
      <c r="B43" s="6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1">
        <v>-0.17193779049153901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7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6">
        <v>0</v>
      </c>
      <c r="AO43">
        <v>-1</v>
      </c>
      <c r="AP43">
        <v>0</v>
      </c>
      <c r="AQ43">
        <v>0</v>
      </c>
      <c r="AR43">
        <v>1</v>
      </c>
      <c r="AS43">
        <v>0</v>
      </c>
      <c r="AT43" s="7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25">
      <c r="A44" s="28" t="s">
        <v>191</v>
      </c>
      <c r="B44" s="6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1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7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 s="6">
        <v>0</v>
      </c>
      <c r="AO44">
        <v>0</v>
      </c>
      <c r="AP44">
        <v>0</v>
      </c>
      <c r="AQ44">
        <v>-1</v>
      </c>
      <c r="AR44">
        <v>0</v>
      </c>
      <c r="AS44">
        <v>1</v>
      </c>
      <c r="AT44" s="7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 x14ac:dyDescent="0.25">
      <c r="A45" s="28" t="s">
        <v>192</v>
      </c>
      <c r="B45" s="6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1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s="7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6">
        <v>0</v>
      </c>
      <c r="AO45">
        <v>0</v>
      </c>
      <c r="AP45">
        <v>0</v>
      </c>
      <c r="AQ45">
        <v>0</v>
      </c>
      <c r="AR45">
        <v>-1</v>
      </c>
      <c r="AS45">
        <v>0</v>
      </c>
      <c r="AT45" s="7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x14ac:dyDescent="0.25">
      <c r="A46" s="28" t="s">
        <v>193</v>
      </c>
      <c r="B46" s="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s="1">
        <v>0.66556564061240897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7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s="6">
        <v>1</v>
      </c>
      <c r="AO46">
        <v>0</v>
      </c>
      <c r="AP46">
        <v>0</v>
      </c>
      <c r="AQ46">
        <v>-1</v>
      </c>
      <c r="AR46">
        <v>0</v>
      </c>
      <c r="AS46">
        <v>0</v>
      </c>
      <c r="AT46" s="7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 x14ac:dyDescent="0.25">
      <c r="A47" s="29" t="s">
        <v>194</v>
      </c>
      <c r="B47" s="9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1">
        <v>0.17193779049153901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3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9">
        <v>0</v>
      </c>
      <c r="AO47" s="10">
        <v>1</v>
      </c>
      <c r="AP47" s="10">
        <v>0</v>
      </c>
      <c r="AQ47" s="10">
        <v>0</v>
      </c>
      <c r="AR47" s="10">
        <v>-1</v>
      </c>
      <c r="AS47" s="10">
        <v>0</v>
      </c>
      <c r="AT47" s="13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1:64" x14ac:dyDescent="0.25">
      <c r="A48" s="27" t="s">
        <v>210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-0.120002717638372</v>
      </c>
      <c r="L48" s="3">
        <v>0</v>
      </c>
      <c r="M48" s="4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5">
        <v>0</v>
      </c>
      <c r="Z48" s="2">
        <v>0</v>
      </c>
      <c r="AA48" s="3">
        <v>0</v>
      </c>
      <c r="AB48" s="3">
        <v>0</v>
      </c>
      <c r="AC48" s="3">
        <v>0</v>
      </c>
      <c r="AD48" s="5">
        <v>0</v>
      </c>
      <c r="AE48" s="2">
        <v>0</v>
      </c>
      <c r="AF48" s="3">
        <v>0</v>
      </c>
      <c r="AG48" s="3">
        <v>0</v>
      </c>
      <c r="AH48" s="3">
        <v>0</v>
      </c>
      <c r="AI48" s="3">
        <v>0</v>
      </c>
      <c r="AJ48" s="5">
        <v>0</v>
      </c>
      <c r="AK48" s="2">
        <v>0</v>
      </c>
      <c r="AL48" s="3">
        <v>0</v>
      </c>
      <c r="AM48" s="5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s="2">
        <v>-0.40043202457064803</v>
      </c>
      <c r="AV48" s="3">
        <v>0</v>
      </c>
      <c r="AW48" s="3">
        <v>1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5">
        <v>0</v>
      </c>
      <c r="BJ48">
        <v>0</v>
      </c>
      <c r="BK48">
        <v>0</v>
      </c>
      <c r="BL48">
        <v>0</v>
      </c>
    </row>
    <row r="49" spans="1:64" x14ac:dyDescent="0.25">
      <c r="A49" s="28" t="s">
        <v>211</v>
      </c>
      <c r="B49" s="6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-0.120002717638372</v>
      </c>
      <c r="L49">
        <v>0</v>
      </c>
      <c r="M49" s="1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7">
        <v>0</v>
      </c>
      <c r="Z49" s="6">
        <v>0</v>
      </c>
      <c r="AA49">
        <v>0</v>
      </c>
      <c r="AB49">
        <v>0</v>
      </c>
      <c r="AC49">
        <v>0</v>
      </c>
      <c r="AD49" s="7">
        <v>0</v>
      </c>
      <c r="AE49" s="6">
        <v>0</v>
      </c>
      <c r="AF49">
        <v>0</v>
      </c>
      <c r="AG49">
        <v>0</v>
      </c>
      <c r="AH49">
        <v>0</v>
      </c>
      <c r="AI49">
        <v>0</v>
      </c>
      <c r="AJ49" s="7">
        <v>0</v>
      </c>
      <c r="AK49" s="6">
        <v>0</v>
      </c>
      <c r="AL49">
        <v>0</v>
      </c>
      <c r="AM49" s="7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s="6">
        <v>-0.40043202457064803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 s="7">
        <v>0</v>
      </c>
      <c r="BJ49">
        <v>0</v>
      </c>
      <c r="BK49">
        <v>0</v>
      </c>
      <c r="BL49">
        <v>0</v>
      </c>
    </row>
    <row r="50" spans="1:64" x14ac:dyDescent="0.25">
      <c r="A50" s="28" t="s">
        <v>197</v>
      </c>
      <c r="B50" s="6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s="1">
        <v>-0.199716863343472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 s="7">
        <v>0</v>
      </c>
      <c r="Z50" s="6">
        <v>0</v>
      </c>
      <c r="AA50">
        <v>0</v>
      </c>
      <c r="AB50">
        <v>0</v>
      </c>
      <c r="AC50">
        <v>0</v>
      </c>
      <c r="AD50" s="7">
        <v>0</v>
      </c>
      <c r="AE50" s="6">
        <v>0</v>
      </c>
      <c r="AF50">
        <v>0</v>
      </c>
      <c r="AG50">
        <v>0</v>
      </c>
      <c r="AH50">
        <v>0</v>
      </c>
      <c r="AI50">
        <v>0</v>
      </c>
      <c r="AJ50" s="7">
        <v>0</v>
      </c>
      <c r="AK50" s="6">
        <v>0</v>
      </c>
      <c r="AL50">
        <v>0</v>
      </c>
      <c r="AM50" s="7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s="6">
        <v>-0.38763063593147401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 s="7">
        <v>0</v>
      </c>
      <c r="BJ50">
        <v>0</v>
      </c>
      <c r="BK50">
        <v>0</v>
      </c>
      <c r="BL50">
        <v>0</v>
      </c>
    </row>
    <row r="51" spans="1:64" x14ac:dyDescent="0.25">
      <c r="A51" s="28" t="s">
        <v>198</v>
      </c>
      <c r="B51" s="6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1">
        <v>-0.184987397748269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s="7">
        <v>0</v>
      </c>
      <c r="Z51" s="6">
        <v>0</v>
      </c>
      <c r="AA51">
        <v>0</v>
      </c>
      <c r="AB51">
        <v>0</v>
      </c>
      <c r="AC51">
        <v>0</v>
      </c>
      <c r="AD51" s="7">
        <v>0</v>
      </c>
      <c r="AE51" s="6">
        <v>0</v>
      </c>
      <c r="AF51">
        <v>0</v>
      </c>
      <c r="AG51">
        <v>0</v>
      </c>
      <c r="AH51">
        <v>0</v>
      </c>
      <c r="AI51">
        <v>0</v>
      </c>
      <c r="AJ51" s="7">
        <v>0</v>
      </c>
      <c r="AK51" s="6">
        <v>0</v>
      </c>
      <c r="AL51">
        <v>0</v>
      </c>
      <c r="AM51" s="7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s="6">
        <v>-0.39893578131907198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 s="7">
        <v>0</v>
      </c>
      <c r="BJ51">
        <v>0</v>
      </c>
      <c r="BK51">
        <v>0</v>
      </c>
      <c r="BL51">
        <v>0</v>
      </c>
    </row>
    <row r="52" spans="1:64" x14ac:dyDescent="0.25">
      <c r="A52" s="28" t="s">
        <v>212</v>
      </c>
      <c r="B52" s="6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s="1">
        <v>-0.22765232569180499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s="7">
        <v>0</v>
      </c>
      <c r="Z52" s="6">
        <v>0</v>
      </c>
      <c r="AA52">
        <v>0</v>
      </c>
      <c r="AB52">
        <v>0</v>
      </c>
      <c r="AC52">
        <v>0</v>
      </c>
      <c r="AD52" s="7">
        <v>0</v>
      </c>
      <c r="AE52" s="6">
        <v>0</v>
      </c>
      <c r="AF52">
        <v>0</v>
      </c>
      <c r="AG52">
        <v>0</v>
      </c>
      <c r="AH52">
        <v>0</v>
      </c>
      <c r="AI52">
        <v>0</v>
      </c>
      <c r="AJ52" s="7">
        <v>0</v>
      </c>
      <c r="AK52" s="6">
        <v>0</v>
      </c>
      <c r="AL52">
        <v>0</v>
      </c>
      <c r="AM52" s="7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s="6">
        <v>-0.29456706626864498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 s="7">
        <v>0</v>
      </c>
      <c r="BJ52">
        <v>0</v>
      </c>
      <c r="BK52">
        <v>0</v>
      </c>
      <c r="BL52">
        <v>0</v>
      </c>
    </row>
    <row r="53" spans="1:64" x14ac:dyDescent="0.25">
      <c r="A53" s="28" t="s">
        <v>200</v>
      </c>
      <c r="B53" s="6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s="1">
        <v>-0.20823442008141099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7">
        <v>0</v>
      </c>
      <c r="Z53" s="6">
        <v>0</v>
      </c>
      <c r="AA53">
        <v>0</v>
      </c>
      <c r="AB53">
        <v>0</v>
      </c>
      <c r="AC53">
        <v>0</v>
      </c>
      <c r="AD53" s="7">
        <v>0</v>
      </c>
      <c r="AE53" s="6">
        <v>0</v>
      </c>
      <c r="AF53">
        <v>0</v>
      </c>
      <c r="AG53">
        <v>0</v>
      </c>
      <c r="AH53">
        <v>0</v>
      </c>
      <c r="AI53">
        <v>0</v>
      </c>
      <c r="AJ53" s="7">
        <v>0</v>
      </c>
      <c r="AK53" s="6">
        <v>0</v>
      </c>
      <c r="AL53">
        <v>0</v>
      </c>
      <c r="AM53" s="7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s="6">
        <v>-0.35925543938186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 s="7">
        <v>0</v>
      </c>
      <c r="BJ53">
        <v>0</v>
      </c>
      <c r="BK53">
        <v>0</v>
      </c>
      <c r="BL53">
        <v>0</v>
      </c>
    </row>
    <row r="54" spans="1:64" x14ac:dyDescent="0.25">
      <c r="A54" s="28" t="s">
        <v>213</v>
      </c>
      <c r="B54" s="6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-0.102004284009517</v>
      </c>
      <c r="M54" s="1">
        <v>-0.22556750083081001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s="7">
        <v>0</v>
      </c>
      <c r="Z54" s="6">
        <v>0</v>
      </c>
      <c r="AA54">
        <v>0</v>
      </c>
      <c r="AB54">
        <v>0</v>
      </c>
      <c r="AC54">
        <v>0</v>
      </c>
      <c r="AD54" s="7">
        <v>-0.177002014953652</v>
      </c>
      <c r="AE54" s="6">
        <v>0</v>
      </c>
      <c r="AF54">
        <v>0</v>
      </c>
      <c r="AG54">
        <v>0</v>
      </c>
      <c r="AH54">
        <v>0</v>
      </c>
      <c r="AI54">
        <v>0</v>
      </c>
      <c r="AJ54" s="7">
        <v>0</v>
      </c>
      <c r="AK54" s="6">
        <v>0</v>
      </c>
      <c r="AL54">
        <v>0</v>
      </c>
      <c r="AM54" s="7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s="6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 s="7">
        <v>0</v>
      </c>
      <c r="BJ54">
        <v>0</v>
      </c>
      <c r="BK54">
        <v>0</v>
      </c>
      <c r="BL54">
        <v>0</v>
      </c>
    </row>
    <row r="55" spans="1:64" x14ac:dyDescent="0.25">
      <c r="A55" s="28" t="s">
        <v>214</v>
      </c>
      <c r="B55" s="6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s="1">
        <v>-0.25750460153565702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7">
        <v>0</v>
      </c>
      <c r="Z55" s="6">
        <v>0</v>
      </c>
      <c r="AA55">
        <v>0</v>
      </c>
      <c r="AB55">
        <v>0</v>
      </c>
      <c r="AC55">
        <v>0</v>
      </c>
      <c r="AD55" s="7">
        <v>-0.20206294419086299</v>
      </c>
      <c r="AE55" s="6">
        <v>0</v>
      </c>
      <c r="AF55">
        <v>0</v>
      </c>
      <c r="AG55">
        <v>0</v>
      </c>
      <c r="AH55">
        <v>0</v>
      </c>
      <c r="AI55">
        <v>0</v>
      </c>
      <c r="AJ55" s="7">
        <v>0</v>
      </c>
      <c r="AK55" s="6">
        <v>0</v>
      </c>
      <c r="AL55">
        <v>0</v>
      </c>
      <c r="AM55" s="7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s="6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 s="7">
        <v>0</v>
      </c>
      <c r="BJ55">
        <v>0</v>
      </c>
      <c r="BK55">
        <v>0</v>
      </c>
      <c r="BL55">
        <v>0</v>
      </c>
    </row>
    <row r="56" spans="1:64" x14ac:dyDescent="0.25">
      <c r="A56" s="28" t="s">
        <v>215</v>
      </c>
      <c r="B56" s="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-0.14245219352918101</v>
      </c>
      <c r="L56">
        <v>0</v>
      </c>
      <c r="M56" s="1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s="7">
        <v>0</v>
      </c>
      <c r="Z56" s="6">
        <v>0</v>
      </c>
      <c r="AA56">
        <v>0</v>
      </c>
      <c r="AB56">
        <v>0</v>
      </c>
      <c r="AC56">
        <v>0</v>
      </c>
      <c r="AD56" s="7">
        <v>-0.288268008003425</v>
      </c>
      <c r="AE56" s="6">
        <v>0</v>
      </c>
      <c r="AF56">
        <v>0</v>
      </c>
      <c r="AG56">
        <v>0</v>
      </c>
      <c r="AH56">
        <v>0</v>
      </c>
      <c r="AI56">
        <v>0</v>
      </c>
      <c r="AJ56" s="7">
        <v>0</v>
      </c>
      <c r="AK56" s="6">
        <v>0</v>
      </c>
      <c r="AL56">
        <v>0</v>
      </c>
      <c r="AM56" s="7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s="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 s="7">
        <v>0</v>
      </c>
      <c r="BJ56">
        <v>0</v>
      </c>
      <c r="BK56">
        <v>0</v>
      </c>
      <c r="BL56">
        <v>0</v>
      </c>
    </row>
    <row r="57" spans="1:64" x14ac:dyDescent="0.25">
      <c r="A57" s="28" t="s">
        <v>216</v>
      </c>
      <c r="B57" s="6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 s="1">
        <v>-0.19557270591411099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7">
        <v>0</v>
      </c>
      <c r="Z57" s="6">
        <v>0</v>
      </c>
      <c r="AA57">
        <v>0</v>
      </c>
      <c r="AB57">
        <v>0</v>
      </c>
      <c r="AC57">
        <v>-0.24687219377852401</v>
      </c>
      <c r="AD57" s="7">
        <v>-0.153465206154411</v>
      </c>
      <c r="AE57" s="6">
        <v>0</v>
      </c>
      <c r="AF57">
        <v>0</v>
      </c>
      <c r="AG57">
        <v>0</v>
      </c>
      <c r="AH57">
        <v>0</v>
      </c>
      <c r="AI57">
        <v>0</v>
      </c>
      <c r="AJ57" s="7">
        <v>0</v>
      </c>
      <c r="AK57" s="6">
        <v>0</v>
      </c>
      <c r="AL57">
        <v>0</v>
      </c>
      <c r="AM57" s="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s="6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 s="7">
        <v>0</v>
      </c>
      <c r="BJ57">
        <v>0</v>
      </c>
      <c r="BK57">
        <v>0</v>
      </c>
      <c r="BL57">
        <v>0</v>
      </c>
    </row>
    <row r="58" spans="1:64" x14ac:dyDescent="0.25">
      <c r="A58" s="28" t="s">
        <v>205</v>
      </c>
      <c r="B58" s="6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s="1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 s="7">
        <v>0</v>
      </c>
      <c r="Z58" s="6">
        <v>0</v>
      </c>
      <c r="AA58">
        <v>0</v>
      </c>
      <c r="AB58">
        <v>0</v>
      </c>
      <c r="AC58">
        <v>0</v>
      </c>
      <c r="AD58" s="7">
        <v>0</v>
      </c>
      <c r="AE58" s="6">
        <v>0</v>
      </c>
      <c r="AF58">
        <v>-0.68492946842120095</v>
      </c>
      <c r="AG58">
        <v>0</v>
      </c>
      <c r="AH58">
        <v>0</v>
      </c>
      <c r="AI58">
        <v>0</v>
      </c>
      <c r="AJ58" s="7">
        <v>0</v>
      </c>
      <c r="AK58" s="6">
        <v>0</v>
      </c>
      <c r="AL58">
        <v>0</v>
      </c>
      <c r="AM58" s="7">
        <v>-9.0998748720282102E-2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s="6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 s="7">
        <v>0</v>
      </c>
      <c r="BJ58">
        <v>0</v>
      </c>
      <c r="BK58">
        <v>0</v>
      </c>
      <c r="BL58">
        <v>0</v>
      </c>
    </row>
    <row r="59" spans="1:64" x14ac:dyDescent="0.25">
      <c r="A59" s="28" t="s">
        <v>206</v>
      </c>
      <c r="B59" s="6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1">
        <v>-0.11799242076271101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s="7">
        <v>0</v>
      </c>
      <c r="Z59" s="6">
        <v>0</v>
      </c>
      <c r="AA59">
        <v>0</v>
      </c>
      <c r="AB59">
        <v>0</v>
      </c>
      <c r="AC59">
        <v>0</v>
      </c>
      <c r="AD59" s="7">
        <v>0</v>
      </c>
      <c r="AE59" s="6">
        <v>0</v>
      </c>
      <c r="AF59">
        <v>0</v>
      </c>
      <c r="AG59">
        <v>0</v>
      </c>
      <c r="AH59">
        <v>0</v>
      </c>
      <c r="AI59">
        <v>0</v>
      </c>
      <c r="AJ59" s="7">
        <v>0</v>
      </c>
      <c r="AK59" s="6">
        <v>0</v>
      </c>
      <c r="AL59">
        <v>0</v>
      </c>
      <c r="AM59">
        <v>-9.1422927461936795E-2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s="6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 s="7">
        <v>0</v>
      </c>
      <c r="BJ59">
        <v>0</v>
      </c>
      <c r="BK59">
        <v>0</v>
      </c>
      <c r="BL59">
        <v>0</v>
      </c>
    </row>
    <row r="60" spans="1:64" x14ac:dyDescent="0.25">
      <c r="A60" s="29" t="s">
        <v>207</v>
      </c>
      <c r="B60" s="9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1">
        <v>-0.25398134241974801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3">
        <v>0</v>
      </c>
      <c r="Z60" s="9">
        <v>0</v>
      </c>
      <c r="AA60" s="10">
        <v>0</v>
      </c>
      <c r="AB60" s="10">
        <v>0</v>
      </c>
      <c r="AC60" s="10">
        <v>0</v>
      </c>
      <c r="AD60" s="13">
        <v>0</v>
      </c>
      <c r="AE60" s="9">
        <v>0</v>
      </c>
      <c r="AF60" s="10">
        <v>0</v>
      </c>
      <c r="AG60" s="10">
        <v>0</v>
      </c>
      <c r="AH60" s="10">
        <v>0</v>
      </c>
      <c r="AI60" s="10">
        <v>0</v>
      </c>
      <c r="AJ60" s="13">
        <v>0</v>
      </c>
      <c r="AK60" s="9">
        <v>0</v>
      </c>
      <c r="AL60" s="10">
        <v>0</v>
      </c>
      <c r="AM60" s="13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s="9">
        <v>0</v>
      </c>
      <c r="AV60" s="10">
        <v>-0.22124556465033199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3">
        <v>1</v>
      </c>
      <c r="BJ60">
        <v>0</v>
      </c>
      <c r="BK60">
        <v>0</v>
      </c>
      <c r="BL60">
        <v>0</v>
      </c>
    </row>
    <row r="61" spans="1:64" x14ac:dyDescent="0.25">
      <c r="A61" t="s">
        <v>148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-1</v>
      </c>
      <c r="J61">
        <v>0</v>
      </c>
      <c r="K61">
        <v>0</v>
      </c>
      <c r="L61">
        <v>0</v>
      </c>
      <c r="M61" s="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</row>
    <row r="62" spans="1:64" x14ac:dyDescent="0.25">
      <c r="A62" t="s">
        <v>149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-1</v>
      </c>
      <c r="K62">
        <v>0</v>
      </c>
      <c r="L62">
        <v>0</v>
      </c>
      <c r="M62" s="1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</row>
    <row r="63" spans="1:64" x14ac:dyDescent="0.25">
      <c r="A63" t="s">
        <v>150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-1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x14ac:dyDescent="0.25">
      <c r="A64" t="s">
        <v>151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-1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  <row r="66" spans="1:65" s="17" customFormat="1" ht="30" x14ac:dyDescent="0.25">
      <c r="A66" s="17" t="s">
        <v>133</v>
      </c>
      <c r="B66" s="17" t="s">
        <v>134</v>
      </c>
      <c r="C66" s="17" t="s">
        <v>134</v>
      </c>
      <c r="D66" s="17" t="s">
        <v>134</v>
      </c>
      <c r="E66" s="17" t="s">
        <v>134</v>
      </c>
      <c r="F66" s="17" t="s">
        <v>134</v>
      </c>
      <c r="G66" s="17" t="s">
        <v>134</v>
      </c>
      <c r="H66" s="17" t="s">
        <v>134</v>
      </c>
      <c r="I66" s="17" t="s">
        <v>134</v>
      </c>
      <c r="J66" s="17" t="s">
        <v>134</v>
      </c>
      <c r="K66" s="17" t="s">
        <v>135</v>
      </c>
      <c r="L66" s="17" t="s">
        <v>136</v>
      </c>
      <c r="M66" s="18" t="s">
        <v>137</v>
      </c>
      <c r="N66" s="17" t="s">
        <v>134</v>
      </c>
      <c r="O66" s="17" t="s">
        <v>134</v>
      </c>
      <c r="P66" s="17" t="s">
        <v>134</v>
      </c>
      <c r="Q66" s="17" t="s">
        <v>134</v>
      </c>
      <c r="R66" s="17" t="s">
        <v>134</v>
      </c>
      <c r="S66" s="17" t="s">
        <v>134</v>
      </c>
      <c r="T66" s="17" t="s">
        <v>134</v>
      </c>
      <c r="U66" s="17" t="s">
        <v>134</v>
      </c>
      <c r="V66" s="17" t="s">
        <v>134</v>
      </c>
      <c r="W66" s="17" t="s">
        <v>134</v>
      </c>
      <c r="X66" s="17" t="s">
        <v>134</v>
      </c>
      <c r="Y66" s="17" t="s">
        <v>134</v>
      </c>
      <c r="Z66" s="17" t="s">
        <v>134</v>
      </c>
      <c r="AA66" s="17" t="s">
        <v>137</v>
      </c>
      <c r="AB66" s="17" t="s">
        <v>134</v>
      </c>
      <c r="AC66" s="17" t="s">
        <v>138</v>
      </c>
      <c r="AD66" s="17" t="s">
        <v>139</v>
      </c>
      <c r="AE66" s="17" t="s">
        <v>141</v>
      </c>
      <c r="AF66" s="17" t="s">
        <v>134</v>
      </c>
      <c r="AG66" s="17" t="s">
        <v>134</v>
      </c>
      <c r="AH66" s="17" t="s">
        <v>134</v>
      </c>
      <c r="AI66" s="17" t="s">
        <v>134</v>
      </c>
      <c r="AJ66" s="17" t="s">
        <v>134</v>
      </c>
      <c r="AK66" s="17" t="s">
        <v>134</v>
      </c>
      <c r="AL66" s="17" t="s">
        <v>140</v>
      </c>
      <c r="AM66" s="17" t="s">
        <v>134</v>
      </c>
      <c r="AN66" s="17" t="s">
        <v>140</v>
      </c>
      <c r="AO66" s="17" t="s">
        <v>140</v>
      </c>
      <c r="AP66" s="17" t="s">
        <v>140</v>
      </c>
      <c r="AQ66" s="17" t="s">
        <v>140</v>
      </c>
      <c r="AR66" s="17" t="s">
        <v>140</v>
      </c>
      <c r="AS66" s="17" t="s">
        <v>140</v>
      </c>
      <c r="AT66" s="17" t="s">
        <v>140</v>
      </c>
      <c r="AU66" s="17" t="s">
        <v>182</v>
      </c>
      <c r="AV66" s="17" t="s">
        <v>182</v>
      </c>
      <c r="AW66" s="17" t="s">
        <v>182</v>
      </c>
      <c r="AX66" s="17" t="s">
        <v>182</v>
      </c>
      <c r="AY66" s="17" t="s">
        <v>182</v>
      </c>
      <c r="AZ66" s="17" t="s">
        <v>182</v>
      </c>
      <c r="BA66" s="17" t="s">
        <v>182</v>
      </c>
      <c r="BB66" s="17" t="s">
        <v>182</v>
      </c>
      <c r="BC66" s="17" t="s">
        <v>182</v>
      </c>
      <c r="BD66" s="17" t="s">
        <v>182</v>
      </c>
      <c r="BE66" s="17" t="s">
        <v>182</v>
      </c>
      <c r="BF66" s="17" t="s">
        <v>182</v>
      </c>
      <c r="BG66" s="17" t="s">
        <v>182</v>
      </c>
      <c r="BH66" s="17" t="s">
        <v>182</v>
      </c>
      <c r="BI66" s="17" t="s">
        <v>182</v>
      </c>
    </row>
    <row r="67" spans="1:65" s="17" customFormat="1" ht="30" x14ac:dyDescent="0.25">
      <c r="A67" s="17" t="s">
        <v>220</v>
      </c>
      <c r="K67" s="17" t="s">
        <v>152</v>
      </c>
      <c r="L67" s="17" t="s">
        <v>153</v>
      </c>
      <c r="M67" s="18" t="s">
        <v>154</v>
      </c>
      <c r="AA67" s="17" t="s">
        <v>154</v>
      </c>
      <c r="AC67" s="17" t="s">
        <v>155</v>
      </c>
      <c r="AD67" s="17" t="s">
        <v>156</v>
      </c>
      <c r="AE67" s="17" t="s">
        <v>157</v>
      </c>
      <c r="AL67" s="17" t="s">
        <v>158</v>
      </c>
      <c r="AN67" s="17" t="s">
        <v>221</v>
      </c>
      <c r="AO67" s="17" t="s">
        <v>221</v>
      </c>
      <c r="AP67" s="17" t="s">
        <v>221</v>
      </c>
      <c r="AQ67" s="17" t="s">
        <v>221</v>
      </c>
      <c r="AR67" s="17" t="s">
        <v>221</v>
      </c>
      <c r="AS67" s="17" t="s">
        <v>221</v>
      </c>
      <c r="AT67" s="17" t="s">
        <v>221</v>
      </c>
      <c r="AU67" s="17" t="s">
        <v>222</v>
      </c>
      <c r="AV67" s="17" t="s">
        <v>222</v>
      </c>
      <c r="AW67" s="17" t="s">
        <v>222</v>
      </c>
      <c r="AX67" s="17" t="s">
        <v>222</v>
      </c>
      <c r="AY67" s="17" t="s">
        <v>222</v>
      </c>
      <c r="AZ67" s="17" t="s">
        <v>222</v>
      </c>
      <c r="BA67" s="17" t="s">
        <v>222</v>
      </c>
      <c r="BB67" s="17" t="s">
        <v>222</v>
      </c>
      <c r="BC67" s="17" t="s">
        <v>222</v>
      </c>
      <c r="BD67" s="17" t="s">
        <v>222</v>
      </c>
      <c r="BE67" s="17" t="s">
        <v>222</v>
      </c>
      <c r="BF67" s="17" t="s">
        <v>222</v>
      </c>
      <c r="BG67" s="17" t="s">
        <v>222</v>
      </c>
      <c r="BH67" s="17" t="s">
        <v>222</v>
      </c>
      <c r="BI67" s="17" t="s">
        <v>222</v>
      </c>
    </row>
    <row r="68" spans="1:65" x14ac:dyDescent="0.25">
      <c r="A68" t="s">
        <v>224</v>
      </c>
      <c r="K68">
        <v>12</v>
      </c>
      <c r="L68">
        <v>14</v>
      </c>
      <c r="M68">
        <v>31</v>
      </c>
      <c r="AA68">
        <v>31</v>
      </c>
      <c r="AC68">
        <v>39</v>
      </c>
      <c r="AD68">
        <v>24.3</v>
      </c>
      <c r="AE68">
        <v>32</v>
      </c>
      <c r="AL68">
        <v>56</v>
      </c>
      <c r="AM68">
        <v>1</v>
      </c>
      <c r="AN68">
        <v>56</v>
      </c>
      <c r="AO68">
        <v>56</v>
      </c>
      <c r="AP68">
        <v>56</v>
      </c>
      <c r="AQ68">
        <v>56</v>
      </c>
      <c r="AR68">
        <v>56</v>
      </c>
      <c r="AS68">
        <v>56</v>
      </c>
      <c r="AT68">
        <v>56</v>
      </c>
      <c r="AU68">
        <v>40</v>
      </c>
      <c r="AV68">
        <v>27</v>
      </c>
      <c r="AW68">
        <v>100</v>
      </c>
      <c r="AX68">
        <v>100</v>
      </c>
      <c r="AY68">
        <v>310</v>
      </c>
      <c r="AZ68">
        <v>502.3</v>
      </c>
      <c r="BA68">
        <v>136</v>
      </c>
      <c r="BB68">
        <v>446.2</v>
      </c>
      <c r="BC68">
        <v>137.30000000000001</v>
      </c>
      <c r="BD68">
        <v>120.3</v>
      </c>
      <c r="BE68">
        <v>84.3</v>
      </c>
      <c r="BF68">
        <v>158.4</v>
      </c>
      <c r="BG68">
        <v>88</v>
      </c>
      <c r="BH68">
        <v>262.5</v>
      </c>
      <c r="BI68">
        <v>122</v>
      </c>
    </row>
    <row r="69" spans="1:65" x14ac:dyDescent="0.25">
      <c r="B69" s="22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4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5"/>
      <c r="Z69" s="22"/>
      <c r="AA69" s="23"/>
      <c r="AB69" s="23"/>
      <c r="AC69" s="23"/>
      <c r="AD69" s="25"/>
      <c r="AE69" s="22"/>
      <c r="AF69" s="23"/>
      <c r="AG69" s="23"/>
      <c r="AH69" s="23"/>
      <c r="AI69" s="23"/>
      <c r="AJ69" s="25"/>
      <c r="AK69" s="22"/>
      <c r="AL69" s="23"/>
      <c r="AM69" s="25"/>
      <c r="AN69" s="22"/>
      <c r="AO69" s="23"/>
      <c r="AP69" s="23"/>
      <c r="AQ69" s="23"/>
      <c r="AR69" s="23"/>
      <c r="AS69" s="23"/>
      <c r="AT69" s="25"/>
      <c r="AU69" s="22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5"/>
      <c r="BM69" t="s">
        <v>223</v>
      </c>
    </row>
    <row r="70" spans="1:65" x14ac:dyDescent="0.25">
      <c r="A70" s="7" t="s">
        <v>24</v>
      </c>
      <c r="B70" s="2"/>
      <c r="C70" s="3"/>
      <c r="D70" s="3"/>
      <c r="E70" s="3"/>
      <c r="F70" s="3"/>
      <c r="G70" s="3"/>
      <c r="H70" s="3"/>
      <c r="I70" s="3"/>
      <c r="J70" s="3"/>
      <c r="K70" s="3">
        <f>K2/K$68*$BM70</f>
        <v>0</v>
      </c>
      <c r="L70" s="3">
        <f>L2/L$68*$BM70</f>
        <v>0</v>
      </c>
      <c r="M70" s="4">
        <f>M2/M$68*$BM70</f>
        <v>0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5"/>
      <c r="AA70">
        <f>AA2/AA$68*$BM70</f>
        <v>0</v>
      </c>
      <c r="AC70">
        <f>AC2/AC$68*$BM70</f>
        <v>0</v>
      </c>
      <c r="AD70">
        <f>AD2/AD$68*$BM70</f>
        <v>0</v>
      </c>
      <c r="AE70">
        <f>AE2/AE$68*$BM70</f>
        <v>0</v>
      </c>
      <c r="AL70">
        <f>AL2/AL$68*$BM70</f>
        <v>0</v>
      </c>
      <c r="AM70">
        <f>AM2/AM$68*$BM70</f>
        <v>0</v>
      </c>
      <c r="AN70">
        <f>AN2/AN$68*$BM70</f>
        <v>0</v>
      </c>
      <c r="AO70">
        <f t="shared" ref="AO70:BI70" si="0">AO2/AO$68*$BM70</f>
        <v>0</v>
      </c>
      <c r="AP70">
        <f t="shared" si="0"/>
        <v>0</v>
      </c>
      <c r="AQ70">
        <f t="shared" si="0"/>
        <v>0</v>
      </c>
      <c r="AR70">
        <f t="shared" si="0"/>
        <v>0</v>
      </c>
      <c r="AS70">
        <f t="shared" si="0"/>
        <v>0</v>
      </c>
      <c r="AT70">
        <f t="shared" si="0"/>
        <v>0</v>
      </c>
      <c r="AU70">
        <f t="shared" si="0"/>
        <v>0</v>
      </c>
      <c r="AV70">
        <f t="shared" si="0"/>
        <v>0</v>
      </c>
      <c r="AW70">
        <f t="shared" si="0"/>
        <v>0</v>
      </c>
      <c r="AX70">
        <f t="shared" si="0"/>
        <v>0</v>
      </c>
      <c r="AY70">
        <f t="shared" si="0"/>
        <v>0</v>
      </c>
      <c r="AZ70">
        <f t="shared" si="0"/>
        <v>0</v>
      </c>
      <c r="BA70">
        <f t="shared" si="0"/>
        <v>0</v>
      </c>
      <c r="BB70">
        <f t="shared" si="0"/>
        <v>0</v>
      </c>
      <c r="BC70">
        <f t="shared" si="0"/>
        <v>0</v>
      </c>
      <c r="BD70">
        <f t="shared" si="0"/>
        <v>0</v>
      </c>
      <c r="BE70">
        <f t="shared" si="0"/>
        <v>0</v>
      </c>
      <c r="BF70">
        <f t="shared" si="0"/>
        <v>0</v>
      </c>
      <c r="BG70">
        <f t="shared" si="0"/>
        <v>0</v>
      </c>
      <c r="BH70">
        <f t="shared" si="0"/>
        <v>0</v>
      </c>
      <c r="BI70">
        <f t="shared" si="0"/>
        <v>0</v>
      </c>
      <c r="BM70">
        <v>1</v>
      </c>
    </row>
    <row r="71" spans="1:65" x14ac:dyDescent="0.25">
      <c r="A71" s="7" t="s">
        <v>25</v>
      </c>
      <c r="B71" s="6"/>
      <c r="K71">
        <f t="shared" ref="K71:M128" si="1">K3/K$68*$BM71</f>
        <v>0</v>
      </c>
      <c r="L71">
        <f t="shared" si="1"/>
        <v>0</v>
      </c>
      <c r="M71" s="1">
        <f t="shared" si="1"/>
        <v>0</v>
      </c>
      <c r="Y71" s="7"/>
      <c r="AA71">
        <f t="shared" ref="AA71:AA128" si="2">AA3/AA$68*$BM71</f>
        <v>0</v>
      </c>
      <c r="AC71">
        <f t="shared" ref="AC71:AE71" si="3">AC3/AC$68*$BM71</f>
        <v>0</v>
      </c>
      <c r="AD71">
        <f t="shared" si="3"/>
        <v>0</v>
      </c>
      <c r="AE71">
        <f t="shared" si="3"/>
        <v>0</v>
      </c>
      <c r="AL71">
        <f t="shared" ref="AL71:AM128" si="4">AL3/AL$68*$BM71</f>
        <v>0</v>
      </c>
      <c r="AM71">
        <f t="shared" si="4"/>
        <v>0</v>
      </c>
      <c r="AN71">
        <f t="shared" ref="AN71:BI71" si="5">AN3/AN$68*$BM71</f>
        <v>0</v>
      </c>
      <c r="AO71">
        <f t="shared" si="5"/>
        <v>0</v>
      </c>
      <c r="AP71">
        <f t="shared" si="5"/>
        <v>0</v>
      </c>
      <c r="AQ71">
        <f t="shared" si="5"/>
        <v>0</v>
      </c>
      <c r="AR71">
        <f t="shared" si="5"/>
        <v>0</v>
      </c>
      <c r="AS71">
        <f t="shared" si="5"/>
        <v>0</v>
      </c>
      <c r="AT71">
        <f t="shared" si="5"/>
        <v>0</v>
      </c>
      <c r="AU71">
        <f t="shared" si="5"/>
        <v>0</v>
      </c>
      <c r="AV71">
        <f t="shared" si="5"/>
        <v>0</v>
      </c>
      <c r="AW71">
        <f t="shared" si="5"/>
        <v>0</v>
      </c>
      <c r="AX71">
        <f t="shared" si="5"/>
        <v>0</v>
      </c>
      <c r="AY71">
        <f t="shared" si="5"/>
        <v>0</v>
      </c>
      <c r="AZ71">
        <f t="shared" si="5"/>
        <v>0</v>
      </c>
      <c r="BA71">
        <f t="shared" si="5"/>
        <v>0</v>
      </c>
      <c r="BB71">
        <f t="shared" si="5"/>
        <v>0</v>
      </c>
      <c r="BC71">
        <f t="shared" si="5"/>
        <v>0</v>
      </c>
      <c r="BD71">
        <f t="shared" si="5"/>
        <v>0</v>
      </c>
      <c r="BE71">
        <f t="shared" si="5"/>
        <v>0</v>
      </c>
      <c r="BF71">
        <f t="shared" si="5"/>
        <v>0</v>
      </c>
      <c r="BG71">
        <f t="shared" si="5"/>
        <v>0</v>
      </c>
      <c r="BH71">
        <f t="shared" si="5"/>
        <v>0</v>
      </c>
      <c r="BI71">
        <f t="shared" si="5"/>
        <v>0</v>
      </c>
      <c r="BM71">
        <v>1</v>
      </c>
    </row>
    <row r="72" spans="1:65" x14ac:dyDescent="0.25">
      <c r="A72" s="7" t="s">
        <v>26</v>
      </c>
      <c r="B72" s="6"/>
      <c r="K72">
        <f t="shared" si="1"/>
        <v>9.0830519443492491E-6</v>
      </c>
      <c r="L72">
        <f t="shared" si="1"/>
        <v>0</v>
      </c>
      <c r="M72" s="1">
        <f t="shared" si="1"/>
        <v>3.4419354838709682E-4</v>
      </c>
      <c r="Y72" s="7"/>
      <c r="AA72">
        <f t="shared" si="2"/>
        <v>0</v>
      </c>
      <c r="AC72">
        <f t="shared" ref="AC72:AE72" si="6">AC4/AC$68*$BM72</f>
        <v>0</v>
      </c>
      <c r="AD72">
        <f t="shared" si="6"/>
        <v>0</v>
      </c>
      <c r="AE72">
        <f t="shared" si="6"/>
        <v>0</v>
      </c>
      <c r="AL72">
        <f t="shared" si="4"/>
        <v>0</v>
      </c>
      <c r="AM72">
        <f t="shared" si="4"/>
        <v>0</v>
      </c>
      <c r="AN72">
        <f t="shared" ref="AN72:BI72" si="7">AN4/AN$68*$BM72</f>
        <v>0</v>
      </c>
      <c r="AO72">
        <f t="shared" si="7"/>
        <v>0</v>
      </c>
      <c r="AP72">
        <f t="shared" si="7"/>
        <v>0</v>
      </c>
      <c r="AQ72">
        <f t="shared" si="7"/>
        <v>0</v>
      </c>
      <c r="AR72">
        <f t="shared" si="7"/>
        <v>0</v>
      </c>
      <c r="AS72">
        <f t="shared" si="7"/>
        <v>0</v>
      </c>
      <c r="AT72">
        <f t="shared" si="7"/>
        <v>0</v>
      </c>
      <c r="AU72">
        <f t="shared" si="7"/>
        <v>0</v>
      </c>
      <c r="AV72">
        <f t="shared" si="7"/>
        <v>0</v>
      </c>
      <c r="AW72">
        <f t="shared" si="7"/>
        <v>0</v>
      </c>
      <c r="AX72">
        <f t="shared" si="7"/>
        <v>0</v>
      </c>
      <c r="AY72">
        <f t="shared" si="7"/>
        <v>0</v>
      </c>
      <c r="AZ72">
        <f t="shared" si="7"/>
        <v>0</v>
      </c>
      <c r="BA72">
        <f t="shared" si="7"/>
        <v>0</v>
      </c>
      <c r="BB72">
        <f t="shared" si="7"/>
        <v>0</v>
      </c>
      <c r="BC72">
        <f t="shared" si="7"/>
        <v>0</v>
      </c>
      <c r="BD72">
        <f t="shared" si="7"/>
        <v>0</v>
      </c>
      <c r="BE72">
        <f t="shared" si="7"/>
        <v>0</v>
      </c>
      <c r="BF72">
        <f t="shared" si="7"/>
        <v>0</v>
      </c>
      <c r="BG72">
        <f t="shared" si="7"/>
        <v>0</v>
      </c>
      <c r="BH72">
        <f t="shared" si="7"/>
        <v>0</v>
      </c>
      <c r="BI72">
        <f t="shared" si="7"/>
        <v>0</v>
      </c>
      <c r="BM72">
        <v>1</v>
      </c>
    </row>
    <row r="73" spans="1:65" x14ac:dyDescent="0.25">
      <c r="A73" s="7" t="s">
        <v>29</v>
      </c>
      <c r="B73" s="6"/>
      <c r="K73">
        <f t="shared" si="1"/>
        <v>7.2695988705231002E-3</v>
      </c>
      <c r="L73">
        <f t="shared" si="1"/>
        <v>-6.1535714285714286E-4</v>
      </c>
      <c r="M73" s="1">
        <f t="shared" si="1"/>
        <v>-6.9483870967741937E-5</v>
      </c>
      <c r="Y73" s="7"/>
      <c r="AA73">
        <f t="shared" si="2"/>
        <v>0</v>
      </c>
      <c r="AC73">
        <f t="shared" ref="AC73:AE73" si="8">AC5/AC$68*$BM73</f>
        <v>0</v>
      </c>
      <c r="AD73">
        <f t="shared" si="8"/>
        <v>0</v>
      </c>
      <c r="AE73">
        <f t="shared" si="8"/>
        <v>0</v>
      </c>
      <c r="AL73">
        <f t="shared" si="4"/>
        <v>0</v>
      </c>
      <c r="AM73">
        <f t="shared" si="4"/>
        <v>0</v>
      </c>
      <c r="AN73">
        <f t="shared" ref="AN73:BI73" si="9">AN5/AN$68*$BM73</f>
        <v>0</v>
      </c>
      <c r="AO73">
        <f t="shared" si="9"/>
        <v>0</v>
      </c>
      <c r="AP73">
        <f t="shared" si="9"/>
        <v>0</v>
      </c>
      <c r="AQ73">
        <f t="shared" si="9"/>
        <v>0</v>
      </c>
      <c r="AR73">
        <f t="shared" si="9"/>
        <v>0</v>
      </c>
      <c r="AS73">
        <f t="shared" si="9"/>
        <v>0</v>
      </c>
      <c r="AT73">
        <f t="shared" si="9"/>
        <v>0</v>
      </c>
      <c r="AU73">
        <f t="shared" si="9"/>
        <v>0</v>
      </c>
      <c r="AV73">
        <f t="shared" si="9"/>
        <v>0</v>
      </c>
      <c r="AW73">
        <f t="shared" si="9"/>
        <v>0</v>
      </c>
      <c r="AX73">
        <f t="shared" si="9"/>
        <v>0</v>
      </c>
      <c r="AY73">
        <f t="shared" si="9"/>
        <v>0</v>
      </c>
      <c r="AZ73">
        <f t="shared" si="9"/>
        <v>0</v>
      </c>
      <c r="BA73">
        <f t="shared" si="9"/>
        <v>0</v>
      </c>
      <c r="BB73">
        <f t="shared" si="9"/>
        <v>0</v>
      </c>
      <c r="BC73">
        <f t="shared" si="9"/>
        <v>0</v>
      </c>
      <c r="BD73">
        <f t="shared" si="9"/>
        <v>0</v>
      </c>
      <c r="BE73">
        <f t="shared" si="9"/>
        <v>0</v>
      </c>
      <c r="BF73">
        <f t="shared" si="9"/>
        <v>0</v>
      </c>
      <c r="BG73">
        <f t="shared" si="9"/>
        <v>0</v>
      </c>
      <c r="BH73">
        <f t="shared" si="9"/>
        <v>0</v>
      </c>
      <c r="BI73">
        <f t="shared" si="9"/>
        <v>0</v>
      </c>
      <c r="BM73">
        <v>1</v>
      </c>
    </row>
    <row r="74" spans="1:65" x14ac:dyDescent="0.25">
      <c r="A74" s="7" t="s">
        <v>35</v>
      </c>
      <c r="B74" s="6"/>
      <c r="K74">
        <f t="shared" si="1"/>
        <v>4.4800715773270086E-3</v>
      </c>
      <c r="L74">
        <f t="shared" si="1"/>
        <v>7.4112857142857149E-3</v>
      </c>
      <c r="M74" s="1">
        <f t="shared" si="1"/>
        <v>-5.5587096774193553E-5</v>
      </c>
      <c r="Y74" s="7"/>
      <c r="AA74">
        <f t="shared" si="2"/>
        <v>0</v>
      </c>
      <c r="AC74">
        <f t="shared" ref="AC74:AE74" si="10">AC6/AC$68*$BM74</f>
        <v>0</v>
      </c>
      <c r="AD74">
        <f t="shared" si="10"/>
        <v>0</v>
      </c>
      <c r="AE74">
        <f t="shared" si="10"/>
        <v>0</v>
      </c>
      <c r="AL74">
        <f t="shared" si="4"/>
        <v>0</v>
      </c>
      <c r="AM74">
        <f t="shared" si="4"/>
        <v>0</v>
      </c>
      <c r="AN74">
        <f t="shared" ref="AN74:BI74" si="11">AN6/AN$68*$BM74</f>
        <v>0</v>
      </c>
      <c r="AO74">
        <f t="shared" si="11"/>
        <v>0</v>
      </c>
      <c r="AP74">
        <f t="shared" si="11"/>
        <v>0</v>
      </c>
      <c r="AQ74">
        <f t="shared" si="11"/>
        <v>0</v>
      </c>
      <c r="AR74">
        <f t="shared" si="11"/>
        <v>0</v>
      </c>
      <c r="AS74">
        <f t="shared" si="11"/>
        <v>0</v>
      </c>
      <c r="AT74">
        <f t="shared" si="11"/>
        <v>0</v>
      </c>
      <c r="AU74">
        <f t="shared" si="11"/>
        <v>0</v>
      </c>
      <c r="AV74">
        <f t="shared" si="11"/>
        <v>0</v>
      </c>
      <c r="AW74">
        <f t="shared" si="11"/>
        <v>0</v>
      </c>
      <c r="AX74">
        <f t="shared" si="11"/>
        <v>0</v>
      </c>
      <c r="AY74">
        <f t="shared" si="11"/>
        <v>0</v>
      </c>
      <c r="AZ74">
        <f t="shared" si="11"/>
        <v>0</v>
      </c>
      <c r="BA74">
        <f t="shared" si="11"/>
        <v>0</v>
      </c>
      <c r="BB74">
        <f t="shared" si="11"/>
        <v>0</v>
      </c>
      <c r="BC74">
        <f t="shared" si="11"/>
        <v>0</v>
      </c>
      <c r="BD74">
        <f t="shared" si="11"/>
        <v>0</v>
      </c>
      <c r="BE74">
        <f t="shared" si="11"/>
        <v>0</v>
      </c>
      <c r="BF74">
        <f t="shared" si="11"/>
        <v>0</v>
      </c>
      <c r="BG74">
        <f t="shared" si="11"/>
        <v>0</v>
      </c>
      <c r="BH74">
        <f t="shared" si="11"/>
        <v>0</v>
      </c>
      <c r="BI74">
        <f t="shared" si="11"/>
        <v>0</v>
      </c>
      <c r="BM74">
        <v>1</v>
      </c>
    </row>
    <row r="75" spans="1:65" x14ac:dyDescent="0.25">
      <c r="A75" s="7" t="s">
        <v>42</v>
      </c>
      <c r="B75" s="6"/>
      <c r="K75">
        <f t="shared" si="1"/>
        <v>-9.8820838605645825E-4</v>
      </c>
      <c r="L75">
        <f t="shared" si="1"/>
        <v>-3.6921428571428571E-4</v>
      </c>
      <c r="M75" s="1">
        <f t="shared" si="1"/>
        <v>-4.1690322580645161E-5</v>
      </c>
      <c r="Y75" s="7"/>
      <c r="AA75">
        <f t="shared" si="2"/>
        <v>0</v>
      </c>
      <c r="AC75">
        <f t="shared" ref="AC75:AE75" si="12">AC7/AC$68*$BM75</f>
        <v>0</v>
      </c>
      <c r="AD75">
        <f t="shared" si="12"/>
        <v>0</v>
      </c>
      <c r="AE75">
        <f t="shared" si="12"/>
        <v>0</v>
      </c>
      <c r="AL75">
        <f t="shared" si="4"/>
        <v>0</v>
      </c>
      <c r="AM75">
        <f t="shared" si="4"/>
        <v>0</v>
      </c>
      <c r="AN75">
        <f t="shared" ref="AN75:BI75" si="13">AN7/AN$68*$BM75</f>
        <v>0</v>
      </c>
      <c r="AO75">
        <f t="shared" si="13"/>
        <v>0</v>
      </c>
      <c r="AP75">
        <f t="shared" si="13"/>
        <v>0</v>
      </c>
      <c r="AQ75">
        <f t="shared" si="13"/>
        <v>0</v>
      </c>
      <c r="AR75">
        <f t="shared" si="13"/>
        <v>0</v>
      </c>
      <c r="AS75">
        <f t="shared" si="13"/>
        <v>0</v>
      </c>
      <c r="AT75">
        <f t="shared" si="13"/>
        <v>0</v>
      </c>
      <c r="AU75">
        <f t="shared" si="13"/>
        <v>0</v>
      </c>
      <c r="AV75">
        <f t="shared" si="13"/>
        <v>0</v>
      </c>
      <c r="AW75">
        <f t="shared" si="13"/>
        <v>0</v>
      </c>
      <c r="AX75">
        <f t="shared" si="13"/>
        <v>0</v>
      </c>
      <c r="AY75">
        <f t="shared" si="13"/>
        <v>0</v>
      </c>
      <c r="AZ75">
        <f t="shared" si="13"/>
        <v>0</v>
      </c>
      <c r="BA75">
        <f t="shared" si="13"/>
        <v>0</v>
      </c>
      <c r="BB75">
        <f t="shared" si="13"/>
        <v>0</v>
      </c>
      <c r="BC75">
        <f t="shared" si="13"/>
        <v>0</v>
      </c>
      <c r="BD75">
        <f t="shared" si="13"/>
        <v>0</v>
      </c>
      <c r="BE75">
        <f t="shared" si="13"/>
        <v>0</v>
      </c>
      <c r="BF75">
        <f t="shared" si="13"/>
        <v>0</v>
      </c>
      <c r="BG75">
        <f t="shared" si="13"/>
        <v>0</v>
      </c>
      <c r="BH75">
        <f t="shared" si="13"/>
        <v>0</v>
      </c>
      <c r="BI75">
        <f t="shared" si="13"/>
        <v>0</v>
      </c>
      <c r="BM75">
        <v>1</v>
      </c>
    </row>
    <row r="76" spans="1:65" x14ac:dyDescent="0.25">
      <c r="A76" s="7" t="s">
        <v>46</v>
      </c>
      <c r="B76" s="6"/>
      <c r="K76">
        <f t="shared" si="1"/>
        <v>-4.9357582141472585E-4</v>
      </c>
      <c r="L76">
        <f t="shared" si="1"/>
        <v>-3.6921428571428571E-4</v>
      </c>
      <c r="M76" s="1">
        <f t="shared" si="1"/>
        <v>-4.1690322580645161E-5</v>
      </c>
      <c r="Y76" s="7"/>
      <c r="AA76">
        <f t="shared" si="2"/>
        <v>0</v>
      </c>
      <c r="AC76">
        <f t="shared" ref="AC76:AE76" si="14">AC8/AC$68*$BM76</f>
        <v>0</v>
      </c>
      <c r="AD76">
        <f t="shared" si="14"/>
        <v>0</v>
      </c>
      <c r="AE76">
        <f t="shared" si="14"/>
        <v>0</v>
      </c>
      <c r="AL76">
        <f t="shared" si="4"/>
        <v>0</v>
      </c>
      <c r="AM76">
        <f t="shared" si="4"/>
        <v>0</v>
      </c>
      <c r="AN76">
        <f t="shared" ref="AN76:BI76" si="15">AN8/AN$68*$BM76</f>
        <v>0</v>
      </c>
      <c r="AO76">
        <f t="shared" si="15"/>
        <v>0</v>
      </c>
      <c r="AP76">
        <f t="shared" si="15"/>
        <v>0</v>
      </c>
      <c r="AQ76">
        <f t="shared" si="15"/>
        <v>0</v>
      </c>
      <c r="AR76">
        <f t="shared" si="15"/>
        <v>0</v>
      </c>
      <c r="AS76">
        <f t="shared" si="15"/>
        <v>0</v>
      </c>
      <c r="AT76">
        <f t="shared" si="15"/>
        <v>0</v>
      </c>
      <c r="AU76">
        <f t="shared" si="15"/>
        <v>0</v>
      </c>
      <c r="AV76">
        <f t="shared" si="15"/>
        <v>0</v>
      </c>
      <c r="AW76">
        <f t="shared" si="15"/>
        <v>0</v>
      </c>
      <c r="AX76">
        <f t="shared" si="15"/>
        <v>0</v>
      </c>
      <c r="AY76">
        <f t="shared" si="15"/>
        <v>0</v>
      </c>
      <c r="AZ76">
        <f t="shared" si="15"/>
        <v>0</v>
      </c>
      <c r="BA76">
        <f t="shared" si="15"/>
        <v>0</v>
      </c>
      <c r="BB76">
        <f t="shared" si="15"/>
        <v>0</v>
      </c>
      <c r="BC76">
        <f t="shared" si="15"/>
        <v>0</v>
      </c>
      <c r="BD76">
        <f t="shared" si="15"/>
        <v>0</v>
      </c>
      <c r="BE76">
        <f t="shared" si="15"/>
        <v>0</v>
      </c>
      <c r="BF76">
        <f t="shared" si="15"/>
        <v>0</v>
      </c>
      <c r="BG76">
        <f t="shared" si="15"/>
        <v>0</v>
      </c>
      <c r="BH76">
        <f t="shared" si="15"/>
        <v>0</v>
      </c>
      <c r="BI76">
        <f t="shared" si="15"/>
        <v>0</v>
      </c>
      <c r="BM76">
        <v>1</v>
      </c>
    </row>
    <row r="77" spans="1:65" x14ac:dyDescent="0.25">
      <c r="A77" s="7" t="s">
        <v>51</v>
      </c>
      <c r="B77" s="6"/>
      <c r="K77">
        <f t="shared" si="1"/>
        <v>-3.2920619773240252E-4</v>
      </c>
      <c r="L77">
        <f t="shared" si="1"/>
        <v>-3.6921428571428571E-4</v>
      </c>
      <c r="M77" s="1">
        <f t="shared" si="1"/>
        <v>-4.1690322580645161E-5</v>
      </c>
      <c r="Y77" s="7"/>
      <c r="AA77">
        <f t="shared" si="2"/>
        <v>0</v>
      </c>
      <c r="AC77">
        <f t="shared" ref="AC77:AE77" si="16">AC9/AC$68*$BM77</f>
        <v>0</v>
      </c>
      <c r="AD77">
        <f t="shared" si="16"/>
        <v>0</v>
      </c>
      <c r="AE77">
        <f t="shared" si="16"/>
        <v>0</v>
      </c>
      <c r="AL77">
        <f t="shared" si="4"/>
        <v>0</v>
      </c>
      <c r="AM77">
        <f t="shared" si="4"/>
        <v>0</v>
      </c>
      <c r="AN77">
        <f t="shared" ref="AN77:BI77" si="17">AN9/AN$68*$BM77</f>
        <v>0</v>
      </c>
      <c r="AO77">
        <f t="shared" si="17"/>
        <v>0</v>
      </c>
      <c r="AP77">
        <f t="shared" si="17"/>
        <v>0</v>
      </c>
      <c r="AQ77">
        <f t="shared" si="17"/>
        <v>0</v>
      </c>
      <c r="AR77">
        <f t="shared" si="17"/>
        <v>0</v>
      </c>
      <c r="AS77">
        <f t="shared" si="17"/>
        <v>0</v>
      </c>
      <c r="AT77">
        <f t="shared" si="17"/>
        <v>0</v>
      </c>
      <c r="AU77">
        <f t="shared" si="17"/>
        <v>0</v>
      </c>
      <c r="AV77">
        <f t="shared" si="17"/>
        <v>0</v>
      </c>
      <c r="AW77">
        <f t="shared" si="17"/>
        <v>0</v>
      </c>
      <c r="AX77">
        <f t="shared" si="17"/>
        <v>0</v>
      </c>
      <c r="AY77">
        <f t="shared" si="17"/>
        <v>0</v>
      </c>
      <c r="AZ77">
        <f t="shared" si="17"/>
        <v>0</v>
      </c>
      <c r="BA77">
        <f t="shared" si="17"/>
        <v>0</v>
      </c>
      <c r="BB77">
        <f t="shared" si="17"/>
        <v>0</v>
      </c>
      <c r="BC77">
        <f t="shared" si="17"/>
        <v>0</v>
      </c>
      <c r="BD77">
        <f t="shared" si="17"/>
        <v>0</v>
      </c>
      <c r="BE77">
        <f t="shared" si="17"/>
        <v>0</v>
      </c>
      <c r="BF77">
        <f t="shared" si="17"/>
        <v>0</v>
      </c>
      <c r="BG77">
        <f t="shared" si="17"/>
        <v>0</v>
      </c>
      <c r="BH77">
        <f t="shared" si="17"/>
        <v>0</v>
      </c>
      <c r="BI77">
        <f t="shared" si="17"/>
        <v>0</v>
      </c>
      <c r="BM77">
        <v>1</v>
      </c>
    </row>
    <row r="78" spans="1:65" x14ac:dyDescent="0.25">
      <c r="A78" s="7" t="s">
        <v>54</v>
      </c>
      <c r="B78" s="6"/>
      <c r="K78">
        <f t="shared" si="1"/>
        <v>8.4743142660706674E-3</v>
      </c>
      <c r="L78">
        <f t="shared" si="1"/>
        <v>-2.4614285714285715E-4</v>
      </c>
      <c r="M78" s="1">
        <f t="shared" si="1"/>
        <v>-2.7793548387096776E-5</v>
      </c>
      <c r="Y78" s="7"/>
      <c r="AA78">
        <f t="shared" si="2"/>
        <v>0</v>
      </c>
      <c r="AC78">
        <f t="shared" ref="AC78:AE78" si="18">AC10/AC$68*$BM78</f>
        <v>0</v>
      </c>
      <c r="AD78">
        <f t="shared" si="18"/>
        <v>0</v>
      </c>
      <c r="AE78">
        <f t="shared" si="18"/>
        <v>0</v>
      </c>
      <c r="AL78">
        <f t="shared" si="4"/>
        <v>0</v>
      </c>
      <c r="AM78">
        <f t="shared" si="4"/>
        <v>0</v>
      </c>
      <c r="AN78">
        <f t="shared" ref="AN78:BI78" si="19">AN10/AN$68*$BM78</f>
        <v>0</v>
      </c>
      <c r="AO78">
        <f t="shared" si="19"/>
        <v>0</v>
      </c>
      <c r="AP78">
        <f t="shared" si="19"/>
        <v>0</v>
      </c>
      <c r="AQ78">
        <f t="shared" si="19"/>
        <v>0</v>
      </c>
      <c r="AR78">
        <f t="shared" si="19"/>
        <v>0</v>
      </c>
      <c r="AS78">
        <f t="shared" si="19"/>
        <v>0</v>
      </c>
      <c r="AT78">
        <f t="shared" si="19"/>
        <v>0</v>
      </c>
      <c r="AU78">
        <f t="shared" si="19"/>
        <v>0</v>
      </c>
      <c r="AV78">
        <f t="shared" si="19"/>
        <v>0</v>
      </c>
      <c r="AW78">
        <f t="shared" si="19"/>
        <v>0</v>
      </c>
      <c r="AX78">
        <f t="shared" si="19"/>
        <v>0</v>
      </c>
      <c r="AY78">
        <f t="shared" si="19"/>
        <v>0</v>
      </c>
      <c r="AZ78">
        <f t="shared" si="19"/>
        <v>0</v>
      </c>
      <c r="BA78">
        <f t="shared" si="19"/>
        <v>0</v>
      </c>
      <c r="BB78">
        <f t="shared" si="19"/>
        <v>0</v>
      </c>
      <c r="BC78">
        <f t="shared" si="19"/>
        <v>0</v>
      </c>
      <c r="BD78">
        <f t="shared" si="19"/>
        <v>0</v>
      </c>
      <c r="BE78">
        <f t="shared" si="19"/>
        <v>0</v>
      </c>
      <c r="BF78">
        <f t="shared" si="19"/>
        <v>0</v>
      </c>
      <c r="BG78">
        <f t="shared" si="19"/>
        <v>0</v>
      </c>
      <c r="BH78">
        <f t="shared" si="19"/>
        <v>0</v>
      </c>
      <c r="BI78">
        <f t="shared" si="19"/>
        <v>0</v>
      </c>
      <c r="BM78">
        <v>1</v>
      </c>
    </row>
    <row r="79" spans="1:65" x14ac:dyDescent="0.25">
      <c r="A79" s="7" t="s">
        <v>58</v>
      </c>
      <c r="B79" s="6"/>
      <c r="K79">
        <f t="shared" si="1"/>
        <v>1.4895994712301667E-2</v>
      </c>
      <c r="L79">
        <f t="shared" si="1"/>
        <v>-3.0767857142857143E-4</v>
      </c>
      <c r="M79" s="1">
        <f t="shared" si="1"/>
        <v>-3.4741935483870969E-5</v>
      </c>
      <c r="Y79" s="7"/>
      <c r="AA79">
        <f t="shared" si="2"/>
        <v>0</v>
      </c>
      <c r="AC79">
        <f t="shared" ref="AC79:AE79" si="20">AC11/AC$68*$BM79</f>
        <v>0</v>
      </c>
      <c r="AD79">
        <f t="shared" si="20"/>
        <v>0</v>
      </c>
      <c r="AE79">
        <f t="shared" si="20"/>
        <v>0</v>
      </c>
      <c r="AL79">
        <f t="shared" si="4"/>
        <v>0</v>
      </c>
      <c r="AM79">
        <f t="shared" si="4"/>
        <v>0</v>
      </c>
      <c r="AN79">
        <f t="shared" ref="AN79:BI79" si="21">AN11/AN$68*$BM79</f>
        <v>0</v>
      </c>
      <c r="AO79">
        <f t="shared" si="21"/>
        <v>0</v>
      </c>
      <c r="AP79">
        <f t="shared" si="21"/>
        <v>0</v>
      </c>
      <c r="AQ79">
        <f t="shared" si="21"/>
        <v>0</v>
      </c>
      <c r="AR79">
        <f t="shared" si="21"/>
        <v>0</v>
      </c>
      <c r="AS79">
        <f t="shared" si="21"/>
        <v>0</v>
      </c>
      <c r="AT79">
        <f t="shared" si="21"/>
        <v>0</v>
      </c>
      <c r="AU79">
        <f t="shared" si="21"/>
        <v>0</v>
      </c>
      <c r="AV79">
        <f t="shared" si="21"/>
        <v>0</v>
      </c>
      <c r="AW79">
        <f t="shared" si="21"/>
        <v>0</v>
      </c>
      <c r="AX79">
        <f t="shared" si="21"/>
        <v>0</v>
      </c>
      <c r="AY79">
        <f t="shared" si="21"/>
        <v>0</v>
      </c>
      <c r="AZ79">
        <f t="shared" si="21"/>
        <v>0</v>
      </c>
      <c r="BA79">
        <f t="shared" si="21"/>
        <v>0</v>
      </c>
      <c r="BB79">
        <f t="shared" si="21"/>
        <v>0</v>
      </c>
      <c r="BC79">
        <f t="shared" si="21"/>
        <v>0</v>
      </c>
      <c r="BD79">
        <f t="shared" si="21"/>
        <v>0</v>
      </c>
      <c r="BE79">
        <f t="shared" si="21"/>
        <v>0</v>
      </c>
      <c r="BF79">
        <f t="shared" si="21"/>
        <v>0</v>
      </c>
      <c r="BG79">
        <f t="shared" si="21"/>
        <v>0</v>
      </c>
      <c r="BH79">
        <f t="shared" si="21"/>
        <v>0</v>
      </c>
      <c r="BI79">
        <f t="shared" si="21"/>
        <v>0</v>
      </c>
      <c r="BM79">
        <v>1</v>
      </c>
    </row>
    <row r="80" spans="1:65" x14ac:dyDescent="0.25">
      <c r="A80" s="7" t="s">
        <v>61</v>
      </c>
      <c r="B80" s="6"/>
      <c r="K80">
        <f t="shared" si="1"/>
        <v>-1.6531747647203419E-2</v>
      </c>
      <c r="L80">
        <f t="shared" si="1"/>
        <v>-3.6921428571428571E-4</v>
      </c>
      <c r="M80" s="1">
        <f t="shared" si="1"/>
        <v>-4.1690322580645161E-5</v>
      </c>
      <c r="Y80" s="7"/>
      <c r="AA80">
        <f t="shared" si="2"/>
        <v>0</v>
      </c>
      <c r="AC80">
        <f t="shared" ref="AC80:AE80" si="22">AC12/AC$68*$BM80</f>
        <v>0</v>
      </c>
      <c r="AD80">
        <f t="shared" si="22"/>
        <v>0</v>
      </c>
      <c r="AE80">
        <f t="shared" si="22"/>
        <v>0</v>
      </c>
      <c r="AL80">
        <f t="shared" si="4"/>
        <v>0</v>
      </c>
      <c r="AM80">
        <f t="shared" si="4"/>
        <v>0</v>
      </c>
      <c r="AN80">
        <f t="shared" ref="AN80:BI80" si="23">AN12/AN$68*$BM80</f>
        <v>0</v>
      </c>
      <c r="AO80">
        <f t="shared" si="23"/>
        <v>0</v>
      </c>
      <c r="AP80">
        <f t="shared" si="23"/>
        <v>0</v>
      </c>
      <c r="AQ80">
        <f t="shared" si="23"/>
        <v>0</v>
      </c>
      <c r="AR80">
        <f t="shared" si="23"/>
        <v>0</v>
      </c>
      <c r="AS80">
        <f t="shared" si="23"/>
        <v>0</v>
      </c>
      <c r="AT80">
        <f t="shared" si="23"/>
        <v>0</v>
      </c>
      <c r="AU80">
        <f t="shared" si="23"/>
        <v>0</v>
      </c>
      <c r="AV80">
        <f t="shared" si="23"/>
        <v>0</v>
      </c>
      <c r="AW80">
        <f t="shared" si="23"/>
        <v>0</v>
      </c>
      <c r="AX80">
        <f t="shared" si="23"/>
        <v>0</v>
      </c>
      <c r="AY80">
        <f t="shared" si="23"/>
        <v>0</v>
      </c>
      <c r="AZ80">
        <f t="shared" si="23"/>
        <v>0</v>
      </c>
      <c r="BA80">
        <f t="shared" si="23"/>
        <v>0</v>
      </c>
      <c r="BB80">
        <f t="shared" si="23"/>
        <v>0</v>
      </c>
      <c r="BC80">
        <f t="shared" si="23"/>
        <v>0</v>
      </c>
      <c r="BD80">
        <f t="shared" si="23"/>
        <v>0</v>
      </c>
      <c r="BE80">
        <f t="shared" si="23"/>
        <v>0</v>
      </c>
      <c r="BF80">
        <f t="shared" si="23"/>
        <v>0</v>
      </c>
      <c r="BG80">
        <f t="shared" si="23"/>
        <v>0</v>
      </c>
      <c r="BH80">
        <f t="shared" si="23"/>
        <v>0</v>
      </c>
      <c r="BI80">
        <f t="shared" si="23"/>
        <v>0</v>
      </c>
      <c r="BM80">
        <v>1</v>
      </c>
    </row>
    <row r="81" spans="1:65" x14ac:dyDescent="0.25">
      <c r="A81" s="7" t="s">
        <v>64</v>
      </c>
      <c r="B81" s="6"/>
      <c r="K81">
        <f t="shared" si="1"/>
        <v>2.7654313411752999E-3</v>
      </c>
      <c r="L81">
        <f t="shared" si="1"/>
        <v>3.5513035714285711E-3</v>
      </c>
      <c r="M81" s="1">
        <f t="shared" si="1"/>
        <v>5.5343548387096783E-4</v>
      </c>
      <c r="N81" s="1"/>
      <c r="O81" s="1"/>
      <c r="P81" s="1"/>
      <c r="Q81" s="1"/>
      <c r="Y81" s="8"/>
      <c r="AA81">
        <f t="shared" si="2"/>
        <v>0</v>
      </c>
      <c r="AC81">
        <f t="shared" ref="AC81:AE81" si="24">AC13/AC$68*$BM81</f>
        <v>0</v>
      </c>
      <c r="AD81">
        <f t="shared" si="24"/>
        <v>0</v>
      </c>
      <c r="AE81">
        <f t="shared" si="24"/>
        <v>0</v>
      </c>
      <c r="AL81">
        <f t="shared" si="4"/>
        <v>0</v>
      </c>
      <c r="AM81">
        <f t="shared" si="4"/>
        <v>0</v>
      </c>
      <c r="AN81">
        <f t="shared" ref="AN81:BI81" si="25">AN13/AN$68*$BM81</f>
        <v>0</v>
      </c>
      <c r="AO81">
        <f t="shared" si="25"/>
        <v>0</v>
      </c>
      <c r="AP81">
        <f t="shared" si="25"/>
        <v>0</v>
      </c>
      <c r="AQ81">
        <f t="shared" si="25"/>
        <v>0</v>
      </c>
      <c r="AR81">
        <f t="shared" si="25"/>
        <v>0</v>
      </c>
      <c r="AS81">
        <f t="shared" si="25"/>
        <v>0</v>
      </c>
      <c r="AT81">
        <f t="shared" si="25"/>
        <v>0</v>
      </c>
      <c r="AU81">
        <f t="shared" si="25"/>
        <v>0</v>
      </c>
      <c r="AV81">
        <f t="shared" si="25"/>
        <v>0</v>
      </c>
      <c r="AW81">
        <f t="shared" si="25"/>
        <v>0</v>
      </c>
      <c r="AX81">
        <f t="shared" si="25"/>
        <v>0</v>
      </c>
      <c r="AY81">
        <f t="shared" si="25"/>
        <v>0</v>
      </c>
      <c r="AZ81">
        <f t="shared" si="25"/>
        <v>0</v>
      </c>
      <c r="BA81">
        <f t="shared" si="25"/>
        <v>0</v>
      </c>
      <c r="BB81">
        <f t="shared" si="25"/>
        <v>0</v>
      </c>
      <c r="BC81">
        <f t="shared" si="25"/>
        <v>0</v>
      </c>
      <c r="BD81">
        <f t="shared" si="25"/>
        <v>0</v>
      </c>
      <c r="BE81">
        <f t="shared" si="25"/>
        <v>0</v>
      </c>
      <c r="BF81">
        <f t="shared" si="25"/>
        <v>0</v>
      </c>
      <c r="BG81">
        <f t="shared" si="25"/>
        <v>0</v>
      </c>
      <c r="BH81">
        <f t="shared" si="25"/>
        <v>0</v>
      </c>
      <c r="BI81">
        <f t="shared" si="25"/>
        <v>0</v>
      </c>
      <c r="BM81">
        <v>1</v>
      </c>
    </row>
    <row r="82" spans="1:65" x14ac:dyDescent="0.25">
      <c r="A82" s="7" t="s">
        <v>65</v>
      </c>
      <c r="B82" s="6"/>
      <c r="K82">
        <f t="shared" si="1"/>
        <v>2.7654313411752999E-3</v>
      </c>
      <c r="L82">
        <f t="shared" si="1"/>
        <v>3.5513035714285711E-3</v>
      </c>
      <c r="M82" s="1">
        <f t="shared" si="1"/>
        <v>5.5343548387096783E-4</v>
      </c>
      <c r="N82" s="1"/>
      <c r="O82" s="1"/>
      <c r="P82" s="1"/>
      <c r="Q82" s="1"/>
      <c r="Y82" s="8"/>
      <c r="AA82">
        <f t="shared" si="2"/>
        <v>0</v>
      </c>
      <c r="AC82">
        <f t="shared" ref="AC82:AE82" si="26">AC14/AC$68*$BM82</f>
        <v>0</v>
      </c>
      <c r="AD82">
        <f t="shared" si="26"/>
        <v>0</v>
      </c>
      <c r="AE82">
        <f t="shared" si="26"/>
        <v>0</v>
      </c>
      <c r="AL82">
        <f t="shared" si="4"/>
        <v>0</v>
      </c>
      <c r="AM82">
        <f t="shared" si="4"/>
        <v>0</v>
      </c>
      <c r="AN82">
        <f t="shared" ref="AN82:BI82" si="27">AN14/AN$68*$BM82</f>
        <v>0</v>
      </c>
      <c r="AO82">
        <f t="shared" si="27"/>
        <v>0</v>
      </c>
      <c r="AP82">
        <f t="shared" si="27"/>
        <v>0</v>
      </c>
      <c r="AQ82">
        <f t="shared" si="27"/>
        <v>0</v>
      </c>
      <c r="AR82">
        <f t="shared" si="27"/>
        <v>0</v>
      </c>
      <c r="AS82">
        <f t="shared" si="27"/>
        <v>0</v>
      </c>
      <c r="AT82">
        <f t="shared" si="27"/>
        <v>0</v>
      </c>
      <c r="AU82">
        <f t="shared" si="27"/>
        <v>0</v>
      </c>
      <c r="AV82">
        <f t="shared" si="27"/>
        <v>0</v>
      </c>
      <c r="AW82">
        <f t="shared" si="27"/>
        <v>0</v>
      </c>
      <c r="AX82">
        <f t="shared" si="27"/>
        <v>0</v>
      </c>
      <c r="AY82">
        <f t="shared" si="27"/>
        <v>0</v>
      </c>
      <c r="AZ82">
        <f t="shared" si="27"/>
        <v>0</v>
      </c>
      <c r="BA82">
        <f t="shared" si="27"/>
        <v>0</v>
      </c>
      <c r="BB82">
        <f t="shared" si="27"/>
        <v>0</v>
      </c>
      <c r="BC82">
        <f t="shared" si="27"/>
        <v>0</v>
      </c>
      <c r="BD82">
        <f t="shared" si="27"/>
        <v>0</v>
      </c>
      <c r="BE82">
        <f t="shared" si="27"/>
        <v>0</v>
      </c>
      <c r="BF82">
        <f t="shared" si="27"/>
        <v>0</v>
      </c>
      <c r="BG82">
        <f t="shared" si="27"/>
        <v>0</v>
      </c>
      <c r="BH82">
        <f t="shared" si="27"/>
        <v>0</v>
      </c>
      <c r="BI82">
        <f t="shared" si="27"/>
        <v>0</v>
      </c>
      <c r="BM82">
        <v>1</v>
      </c>
    </row>
    <row r="83" spans="1:65" x14ac:dyDescent="0.25">
      <c r="A83" s="7" t="s">
        <v>66</v>
      </c>
      <c r="B83" s="6"/>
      <c r="K83">
        <f t="shared" si="1"/>
        <v>2.7654313411752999E-3</v>
      </c>
      <c r="L83">
        <f t="shared" si="1"/>
        <v>3.5513035714285711E-3</v>
      </c>
      <c r="M83" s="1">
        <f t="shared" si="1"/>
        <v>5.5343548387096783E-4</v>
      </c>
      <c r="N83" s="1"/>
      <c r="O83" s="1"/>
      <c r="P83" s="1"/>
      <c r="Q83" s="1"/>
      <c r="Y83" s="8"/>
      <c r="AA83">
        <f t="shared" si="2"/>
        <v>0</v>
      </c>
      <c r="AC83">
        <f t="shared" ref="AC83:AE83" si="28">AC15/AC$68*$BM83</f>
        <v>0</v>
      </c>
      <c r="AD83">
        <f t="shared" si="28"/>
        <v>0</v>
      </c>
      <c r="AE83">
        <f t="shared" si="28"/>
        <v>0</v>
      </c>
      <c r="AL83">
        <f t="shared" si="4"/>
        <v>0</v>
      </c>
      <c r="AM83">
        <f t="shared" si="4"/>
        <v>0</v>
      </c>
      <c r="AN83">
        <f t="shared" ref="AN83:BI83" si="29">AN15/AN$68*$BM83</f>
        <v>0</v>
      </c>
      <c r="AO83">
        <f t="shared" si="29"/>
        <v>0</v>
      </c>
      <c r="AP83">
        <f t="shared" si="29"/>
        <v>0</v>
      </c>
      <c r="AQ83">
        <f t="shared" si="29"/>
        <v>0</v>
      </c>
      <c r="AR83">
        <f t="shared" si="29"/>
        <v>0</v>
      </c>
      <c r="AS83">
        <f t="shared" si="29"/>
        <v>0</v>
      </c>
      <c r="AT83">
        <f t="shared" si="29"/>
        <v>0</v>
      </c>
      <c r="AU83">
        <f t="shared" si="29"/>
        <v>0</v>
      </c>
      <c r="AV83">
        <f t="shared" si="29"/>
        <v>0</v>
      </c>
      <c r="AW83">
        <f t="shared" si="29"/>
        <v>0</v>
      </c>
      <c r="AX83">
        <f t="shared" si="29"/>
        <v>0</v>
      </c>
      <c r="AY83">
        <f t="shared" si="29"/>
        <v>0</v>
      </c>
      <c r="AZ83">
        <f t="shared" si="29"/>
        <v>0</v>
      </c>
      <c r="BA83">
        <f t="shared" si="29"/>
        <v>0</v>
      </c>
      <c r="BB83">
        <f t="shared" si="29"/>
        <v>0</v>
      </c>
      <c r="BC83">
        <f t="shared" si="29"/>
        <v>0</v>
      </c>
      <c r="BD83">
        <f t="shared" si="29"/>
        <v>0</v>
      </c>
      <c r="BE83">
        <f t="shared" si="29"/>
        <v>0</v>
      </c>
      <c r="BF83">
        <f t="shared" si="29"/>
        <v>0</v>
      </c>
      <c r="BG83">
        <f t="shared" si="29"/>
        <v>0</v>
      </c>
      <c r="BH83">
        <f t="shared" si="29"/>
        <v>0</v>
      </c>
      <c r="BI83">
        <f t="shared" si="29"/>
        <v>0</v>
      </c>
      <c r="BM83">
        <v>1</v>
      </c>
    </row>
    <row r="84" spans="1:65" x14ac:dyDescent="0.25">
      <c r="A84" s="7" t="s">
        <v>67</v>
      </c>
      <c r="B84" s="6"/>
      <c r="K84">
        <f t="shared" si="1"/>
        <v>2.7654313411752999E-3</v>
      </c>
      <c r="L84">
        <f t="shared" si="1"/>
        <v>3.5513035714285711E-3</v>
      </c>
      <c r="M84" s="1">
        <f t="shared" si="1"/>
        <v>5.5343548387096783E-4</v>
      </c>
      <c r="N84" s="1"/>
      <c r="O84" s="1"/>
      <c r="P84" s="1"/>
      <c r="Q84" s="1"/>
      <c r="Y84" s="8"/>
      <c r="AA84">
        <f t="shared" si="2"/>
        <v>0</v>
      </c>
      <c r="AC84">
        <f t="shared" ref="AC84:AE84" si="30">AC16/AC$68*$BM84</f>
        <v>0</v>
      </c>
      <c r="AD84">
        <f t="shared" si="30"/>
        <v>0</v>
      </c>
      <c r="AE84">
        <f t="shared" si="30"/>
        <v>0</v>
      </c>
      <c r="AL84">
        <f t="shared" si="4"/>
        <v>0</v>
      </c>
      <c r="AM84">
        <f t="shared" si="4"/>
        <v>0</v>
      </c>
      <c r="AN84">
        <f t="shared" ref="AN84:BI84" si="31">AN16/AN$68*$BM84</f>
        <v>0</v>
      </c>
      <c r="AO84">
        <f t="shared" si="31"/>
        <v>0</v>
      </c>
      <c r="AP84">
        <f t="shared" si="31"/>
        <v>0</v>
      </c>
      <c r="AQ84">
        <f t="shared" si="31"/>
        <v>0</v>
      </c>
      <c r="AR84">
        <f t="shared" si="31"/>
        <v>0</v>
      </c>
      <c r="AS84">
        <f t="shared" si="31"/>
        <v>0</v>
      </c>
      <c r="AT84">
        <f t="shared" si="31"/>
        <v>0</v>
      </c>
      <c r="AU84">
        <f t="shared" si="31"/>
        <v>0</v>
      </c>
      <c r="AV84">
        <f t="shared" si="31"/>
        <v>0</v>
      </c>
      <c r="AW84">
        <f t="shared" si="31"/>
        <v>0</v>
      </c>
      <c r="AX84">
        <f t="shared" si="31"/>
        <v>0</v>
      </c>
      <c r="AY84">
        <f t="shared" si="31"/>
        <v>0</v>
      </c>
      <c r="AZ84">
        <f t="shared" si="31"/>
        <v>0</v>
      </c>
      <c r="BA84">
        <f t="shared" si="31"/>
        <v>0</v>
      </c>
      <c r="BB84">
        <f t="shared" si="31"/>
        <v>0</v>
      </c>
      <c r="BC84">
        <f t="shared" si="31"/>
        <v>0</v>
      </c>
      <c r="BD84">
        <f t="shared" si="31"/>
        <v>0</v>
      </c>
      <c r="BE84">
        <f t="shared" si="31"/>
        <v>0</v>
      </c>
      <c r="BF84">
        <f t="shared" si="31"/>
        <v>0</v>
      </c>
      <c r="BG84">
        <f t="shared" si="31"/>
        <v>0</v>
      </c>
      <c r="BH84">
        <f t="shared" si="31"/>
        <v>0</v>
      </c>
      <c r="BI84">
        <f t="shared" si="31"/>
        <v>0</v>
      </c>
      <c r="BM84">
        <v>1</v>
      </c>
    </row>
    <row r="85" spans="1:65" x14ac:dyDescent="0.25">
      <c r="A85" s="7" t="s">
        <v>68</v>
      </c>
      <c r="B85" s="6"/>
      <c r="K85">
        <f t="shared" si="1"/>
        <v>2.7654313411752999E-3</v>
      </c>
      <c r="L85">
        <f t="shared" si="1"/>
        <v>3.5513035714285711E-3</v>
      </c>
      <c r="M85" s="1">
        <f t="shared" si="1"/>
        <v>5.5343548387096783E-4</v>
      </c>
      <c r="N85" s="1"/>
      <c r="O85" s="1"/>
      <c r="P85" s="1"/>
      <c r="Q85" s="1"/>
      <c r="Y85" s="8"/>
      <c r="AA85">
        <f t="shared" si="2"/>
        <v>0</v>
      </c>
      <c r="AC85">
        <f t="shared" ref="AC85:AE85" si="32">AC17/AC$68*$BM85</f>
        <v>0</v>
      </c>
      <c r="AD85">
        <f t="shared" si="32"/>
        <v>0</v>
      </c>
      <c r="AE85">
        <f t="shared" si="32"/>
        <v>0</v>
      </c>
      <c r="AL85">
        <f t="shared" si="4"/>
        <v>0</v>
      </c>
      <c r="AM85">
        <f t="shared" si="4"/>
        <v>0</v>
      </c>
      <c r="AN85">
        <f t="shared" ref="AN85:BI85" si="33">AN17/AN$68*$BM85</f>
        <v>0</v>
      </c>
      <c r="AO85">
        <f t="shared" si="33"/>
        <v>0</v>
      </c>
      <c r="AP85">
        <f t="shared" si="33"/>
        <v>0</v>
      </c>
      <c r="AQ85">
        <f t="shared" si="33"/>
        <v>0</v>
      </c>
      <c r="AR85">
        <f t="shared" si="33"/>
        <v>0</v>
      </c>
      <c r="AS85">
        <f t="shared" si="33"/>
        <v>0</v>
      </c>
      <c r="AT85">
        <f t="shared" si="33"/>
        <v>0</v>
      </c>
      <c r="AU85">
        <f t="shared" si="33"/>
        <v>0</v>
      </c>
      <c r="AV85">
        <f t="shared" si="33"/>
        <v>0</v>
      </c>
      <c r="AW85">
        <f t="shared" si="33"/>
        <v>0</v>
      </c>
      <c r="AX85">
        <f t="shared" si="33"/>
        <v>0</v>
      </c>
      <c r="AY85">
        <f t="shared" si="33"/>
        <v>0</v>
      </c>
      <c r="AZ85">
        <f t="shared" si="33"/>
        <v>0</v>
      </c>
      <c r="BA85">
        <f t="shared" si="33"/>
        <v>0</v>
      </c>
      <c r="BB85">
        <f t="shared" si="33"/>
        <v>0</v>
      </c>
      <c r="BC85">
        <f t="shared" si="33"/>
        <v>0</v>
      </c>
      <c r="BD85">
        <f t="shared" si="33"/>
        <v>0</v>
      </c>
      <c r="BE85">
        <f t="shared" si="33"/>
        <v>0</v>
      </c>
      <c r="BF85">
        <f t="shared" si="33"/>
        <v>0</v>
      </c>
      <c r="BG85">
        <f t="shared" si="33"/>
        <v>0</v>
      </c>
      <c r="BH85">
        <f t="shared" si="33"/>
        <v>0</v>
      </c>
      <c r="BI85">
        <f t="shared" si="33"/>
        <v>0</v>
      </c>
      <c r="BM85">
        <v>1</v>
      </c>
    </row>
    <row r="86" spans="1:65" x14ac:dyDescent="0.25">
      <c r="A86" s="7" t="s">
        <v>69</v>
      </c>
      <c r="B86" s="6"/>
      <c r="K86">
        <f t="shared" si="1"/>
        <v>2.7654313411752999E-3</v>
      </c>
      <c r="L86">
        <f t="shared" si="1"/>
        <v>3.5513035714285711E-3</v>
      </c>
      <c r="M86" s="1">
        <f t="shared" si="1"/>
        <v>5.5343548387096783E-4</v>
      </c>
      <c r="N86" s="1"/>
      <c r="O86" s="1"/>
      <c r="P86" s="1"/>
      <c r="Q86" s="1"/>
      <c r="Y86" s="8"/>
      <c r="AA86">
        <f t="shared" si="2"/>
        <v>0</v>
      </c>
      <c r="AC86">
        <f t="shared" ref="AC86:AE86" si="34">AC18/AC$68*$BM86</f>
        <v>0</v>
      </c>
      <c r="AD86">
        <f t="shared" si="34"/>
        <v>0</v>
      </c>
      <c r="AE86">
        <f t="shared" si="34"/>
        <v>0</v>
      </c>
      <c r="AL86">
        <f t="shared" si="4"/>
        <v>0</v>
      </c>
      <c r="AM86">
        <f t="shared" si="4"/>
        <v>0</v>
      </c>
      <c r="AN86">
        <f t="shared" ref="AN86:BI86" si="35">AN18/AN$68*$BM86</f>
        <v>0</v>
      </c>
      <c r="AO86">
        <f t="shared" si="35"/>
        <v>0</v>
      </c>
      <c r="AP86">
        <f t="shared" si="35"/>
        <v>0</v>
      </c>
      <c r="AQ86">
        <f t="shared" si="35"/>
        <v>0</v>
      </c>
      <c r="AR86">
        <f t="shared" si="35"/>
        <v>0</v>
      </c>
      <c r="AS86">
        <f t="shared" si="35"/>
        <v>0</v>
      </c>
      <c r="AT86">
        <f t="shared" si="35"/>
        <v>0</v>
      </c>
      <c r="AU86">
        <f t="shared" si="35"/>
        <v>0</v>
      </c>
      <c r="AV86">
        <f t="shared" si="35"/>
        <v>0</v>
      </c>
      <c r="AW86">
        <f t="shared" si="35"/>
        <v>0</v>
      </c>
      <c r="AX86">
        <f t="shared" si="35"/>
        <v>0</v>
      </c>
      <c r="AY86">
        <f t="shared" si="35"/>
        <v>0</v>
      </c>
      <c r="AZ86">
        <f t="shared" si="35"/>
        <v>0</v>
      </c>
      <c r="BA86">
        <f t="shared" si="35"/>
        <v>0</v>
      </c>
      <c r="BB86">
        <f t="shared" si="35"/>
        <v>0</v>
      </c>
      <c r="BC86">
        <f t="shared" si="35"/>
        <v>0</v>
      </c>
      <c r="BD86">
        <f t="shared" si="35"/>
        <v>0</v>
      </c>
      <c r="BE86">
        <f t="shared" si="35"/>
        <v>0</v>
      </c>
      <c r="BF86">
        <f t="shared" si="35"/>
        <v>0</v>
      </c>
      <c r="BG86">
        <f t="shared" si="35"/>
        <v>0</v>
      </c>
      <c r="BH86">
        <f t="shared" si="35"/>
        <v>0</v>
      </c>
      <c r="BI86">
        <f t="shared" si="35"/>
        <v>0</v>
      </c>
      <c r="BM86">
        <v>1</v>
      </c>
    </row>
    <row r="87" spans="1:65" x14ac:dyDescent="0.25">
      <c r="A87" s="13" t="s">
        <v>70</v>
      </c>
      <c r="B87" s="9"/>
      <c r="C87" s="10"/>
      <c r="D87" s="10"/>
      <c r="E87" s="10"/>
      <c r="F87" s="10"/>
      <c r="G87" s="10"/>
      <c r="H87" s="10"/>
      <c r="I87" s="10"/>
      <c r="J87" s="10"/>
      <c r="K87" s="10">
        <f t="shared" si="1"/>
        <v>2.7654313411752999E-3</v>
      </c>
      <c r="L87" s="10">
        <f t="shared" si="1"/>
        <v>3.5513035714285711E-3</v>
      </c>
      <c r="M87" s="11">
        <f t="shared" si="1"/>
        <v>5.5343548387096783E-4</v>
      </c>
      <c r="N87" s="11"/>
      <c r="O87" s="11"/>
      <c r="P87" s="11"/>
      <c r="Q87" s="11"/>
      <c r="R87" s="10"/>
      <c r="S87" s="10"/>
      <c r="T87" s="10"/>
      <c r="U87" s="10"/>
      <c r="V87" s="10"/>
      <c r="W87" s="10"/>
      <c r="X87" s="10"/>
      <c r="Y87" s="12"/>
      <c r="AA87">
        <f t="shared" si="2"/>
        <v>0</v>
      </c>
      <c r="AC87">
        <f t="shared" ref="AC87:AE87" si="36">AC19/AC$68*$BM87</f>
        <v>0</v>
      </c>
      <c r="AD87">
        <f t="shared" si="36"/>
        <v>0</v>
      </c>
      <c r="AE87">
        <f t="shared" si="36"/>
        <v>0</v>
      </c>
      <c r="AL87">
        <f t="shared" si="4"/>
        <v>0</v>
      </c>
      <c r="AM87">
        <f t="shared" si="4"/>
        <v>0</v>
      </c>
      <c r="AN87">
        <f t="shared" ref="AN87:BI87" si="37">AN19/AN$68*$BM87</f>
        <v>0</v>
      </c>
      <c r="AO87">
        <f t="shared" si="37"/>
        <v>0</v>
      </c>
      <c r="AP87">
        <f t="shared" si="37"/>
        <v>0</v>
      </c>
      <c r="AQ87">
        <f t="shared" si="37"/>
        <v>0</v>
      </c>
      <c r="AR87">
        <f t="shared" si="37"/>
        <v>0</v>
      </c>
      <c r="AS87">
        <f t="shared" si="37"/>
        <v>0</v>
      </c>
      <c r="AT87">
        <f t="shared" si="37"/>
        <v>0</v>
      </c>
      <c r="AU87">
        <f t="shared" si="37"/>
        <v>0</v>
      </c>
      <c r="AV87">
        <f t="shared" si="37"/>
        <v>0</v>
      </c>
      <c r="AW87">
        <f t="shared" si="37"/>
        <v>0</v>
      </c>
      <c r="AX87">
        <f t="shared" si="37"/>
        <v>0</v>
      </c>
      <c r="AY87">
        <f t="shared" si="37"/>
        <v>0</v>
      </c>
      <c r="AZ87">
        <f t="shared" si="37"/>
        <v>0</v>
      </c>
      <c r="BA87">
        <f t="shared" si="37"/>
        <v>0</v>
      </c>
      <c r="BB87">
        <f t="shared" si="37"/>
        <v>0</v>
      </c>
      <c r="BC87">
        <f t="shared" si="37"/>
        <v>0</v>
      </c>
      <c r="BD87">
        <f t="shared" si="37"/>
        <v>0</v>
      </c>
      <c r="BE87">
        <f t="shared" si="37"/>
        <v>0</v>
      </c>
      <c r="BF87">
        <f t="shared" si="37"/>
        <v>0</v>
      </c>
      <c r="BG87">
        <f t="shared" si="37"/>
        <v>0</v>
      </c>
      <c r="BH87">
        <f t="shared" si="37"/>
        <v>0</v>
      </c>
      <c r="BI87">
        <f t="shared" si="37"/>
        <v>0</v>
      </c>
      <c r="BM87">
        <v>1</v>
      </c>
    </row>
    <row r="88" spans="1:65" x14ac:dyDescent="0.25">
      <c r="A88" s="5" t="s">
        <v>91</v>
      </c>
      <c r="B88" s="2"/>
      <c r="C88" s="3"/>
      <c r="D88" s="3"/>
      <c r="E88" s="3"/>
      <c r="F88" s="3"/>
      <c r="G88" s="3"/>
      <c r="H88" s="3"/>
      <c r="I88" s="3"/>
      <c r="J88" s="3"/>
      <c r="K88">
        <f t="shared" si="1"/>
        <v>-9.6243192453050004E-4</v>
      </c>
      <c r="L88">
        <f t="shared" si="1"/>
        <v>0</v>
      </c>
      <c r="M88" s="1">
        <f t="shared" si="1"/>
        <v>1.2903225806451613E-2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5"/>
      <c r="Z88" s="2"/>
      <c r="AA88" s="3">
        <f t="shared" si="2"/>
        <v>-1.2903225806451613E-2</v>
      </c>
      <c r="AB88" s="3"/>
      <c r="AC88" s="3">
        <f t="shared" ref="AC88:AE88" si="38">AC20/AC$68*$BM88</f>
        <v>4.2724132756208465E-3</v>
      </c>
      <c r="AD88" s="3">
        <f t="shared" si="38"/>
        <v>4.2625485646972843E-3</v>
      </c>
      <c r="AE88">
        <f t="shared" si="38"/>
        <v>0</v>
      </c>
      <c r="AL88">
        <f t="shared" si="4"/>
        <v>0</v>
      </c>
      <c r="AM88">
        <f t="shared" si="4"/>
        <v>0</v>
      </c>
      <c r="AN88">
        <f t="shared" ref="AN88:BI88" si="39">AN20/AN$68*$BM88</f>
        <v>0</v>
      </c>
      <c r="AO88">
        <f t="shared" si="39"/>
        <v>0</v>
      </c>
      <c r="AP88">
        <f t="shared" si="39"/>
        <v>0</v>
      </c>
      <c r="AQ88">
        <f t="shared" si="39"/>
        <v>0</v>
      </c>
      <c r="AR88">
        <f t="shared" si="39"/>
        <v>0</v>
      </c>
      <c r="AS88">
        <f t="shared" si="39"/>
        <v>0</v>
      </c>
      <c r="AT88">
        <f t="shared" si="39"/>
        <v>0</v>
      </c>
      <c r="AU88">
        <f t="shared" si="39"/>
        <v>0</v>
      </c>
      <c r="AV88">
        <f t="shared" si="39"/>
        <v>0</v>
      </c>
      <c r="AW88">
        <f t="shared" si="39"/>
        <v>0</v>
      </c>
      <c r="AX88">
        <f t="shared" si="39"/>
        <v>0</v>
      </c>
      <c r="AY88">
        <f t="shared" si="39"/>
        <v>0</v>
      </c>
      <c r="AZ88">
        <f t="shared" si="39"/>
        <v>0</v>
      </c>
      <c r="BA88">
        <f t="shared" si="39"/>
        <v>0</v>
      </c>
      <c r="BB88">
        <f t="shared" si="39"/>
        <v>0</v>
      </c>
      <c r="BC88">
        <f t="shared" si="39"/>
        <v>0</v>
      </c>
      <c r="BD88">
        <f t="shared" si="39"/>
        <v>0</v>
      </c>
      <c r="BE88">
        <f t="shared" si="39"/>
        <v>0</v>
      </c>
      <c r="BF88">
        <f t="shared" si="39"/>
        <v>0</v>
      </c>
      <c r="BG88">
        <f t="shared" si="39"/>
        <v>0</v>
      </c>
      <c r="BH88">
        <f t="shared" si="39"/>
        <v>0</v>
      </c>
      <c r="BI88">
        <f t="shared" si="39"/>
        <v>0</v>
      </c>
      <c r="BM88">
        <v>1</v>
      </c>
    </row>
    <row r="89" spans="1:65" x14ac:dyDescent="0.25">
      <c r="A89" s="7" t="s">
        <v>92</v>
      </c>
      <c r="B89" s="6"/>
      <c r="K89">
        <f t="shared" si="1"/>
        <v>0</v>
      </c>
      <c r="L89">
        <f t="shared" si="1"/>
        <v>0</v>
      </c>
      <c r="M89" s="1">
        <f t="shared" si="1"/>
        <v>1.2903225806451613E-2</v>
      </c>
      <c r="Y89" s="7"/>
      <c r="Z89" s="6"/>
      <c r="AA89">
        <f t="shared" si="2"/>
        <v>-1.2903225806451613E-2</v>
      </c>
      <c r="AC89">
        <f t="shared" ref="AC89:AE89" si="40">AC21/AC$68*$BM89</f>
        <v>4.2724132756208465E-3</v>
      </c>
      <c r="AD89" s="7">
        <f t="shared" si="40"/>
        <v>4.2625485646972843E-3</v>
      </c>
      <c r="AE89">
        <f t="shared" si="40"/>
        <v>0</v>
      </c>
      <c r="AL89">
        <f t="shared" si="4"/>
        <v>0</v>
      </c>
      <c r="AM89">
        <f t="shared" si="4"/>
        <v>0</v>
      </c>
      <c r="AN89">
        <f t="shared" ref="AN89:BI89" si="41">AN21/AN$68*$BM89</f>
        <v>0</v>
      </c>
      <c r="AO89">
        <f t="shared" si="41"/>
        <v>0</v>
      </c>
      <c r="AP89">
        <f t="shared" si="41"/>
        <v>0</v>
      </c>
      <c r="AQ89">
        <f t="shared" si="41"/>
        <v>0</v>
      </c>
      <c r="AR89">
        <f t="shared" si="41"/>
        <v>0</v>
      </c>
      <c r="AS89">
        <f t="shared" si="41"/>
        <v>0</v>
      </c>
      <c r="AT89">
        <f t="shared" si="41"/>
        <v>0</v>
      </c>
      <c r="AU89">
        <f t="shared" si="41"/>
        <v>0</v>
      </c>
      <c r="AV89">
        <f t="shared" si="41"/>
        <v>0</v>
      </c>
      <c r="AW89">
        <f t="shared" si="41"/>
        <v>0</v>
      </c>
      <c r="AX89">
        <f t="shared" si="41"/>
        <v>0</v>
      </c>
      <c r="AY89">
        <f t="shared" si="41"/>
        <v>0</v>
      </c>
      <c r="AZ89">
        <f t="shared" si="41"/>
        <v>0</v>
      </c>
      <c r="BA89">
        <f t="shared" si="41"/>
        <v>0</v>
      </c>
      <c r="BB89">
        <f t="shared" si="41"/>
        <v>0</v>
      </c>
      <c r="BC89">
        <f t="shared" si="41"/>
        <v>0</v>
      </c>
      <c r="BD89">
        <f t="shared" si="41"/>
        <v>0</v>
      </c>
      <c r="BE89">
        <f t="shared" si="41"/>
        <v>0</v>
      </c>
      <c r="BF89">
        <f t="shared" si="41"/>
        <v>0</v>
      </c>
      <c r="BG89">
        <f t="shared" si="41"/>
        <v>0</v>
      </c>
      <c r="BH89">
        <f t="shared" si="41"/>
        <v>0</v>
      </c>
      <c r="BI89">
        <f t="shared" si="41"/>
        <v>0</v>
      </c>
      <c r="BM89">
        <v>1</v>
      </c>
    </row>
    <row r="90" spans="1:65" x14ac:dyDescent="0.25">
      <c r="A90" s="7" t="s">
        <v>93</v>
      </c>
      <c r="B90" s="6"/>
      <c r="K90">
        <f t="shared" si="1"/>
        <v>1.7873735741280835E-3</v>
      </c>
      <c r="L90">
        <f t="shared" si="1"/>
        <v>0</v>
      </c>
      <c r="M90" s="1">
        <f t="shared" si="1"/>
        <v>1.2903225806451613E-2</v>
      </c>
      <c r="Y90" s="7"/>
      <c r="Z90" s="6"/>
      <c r="AA90">
        <f t="shared" si="2"/>
        <v>-1.2903225806451613E-2</v>
      </c>
      <c r="AC90">
        <f t="shared" ref="AC90:AE90" si="42">AC22/AC$68*$BM90</f>
        <v>4.2724132756208465E-3</v>
      </c>
      <c r="AD90" s="7">
        <f t="shared" si="42"/>
        <v>4.2625485646972843E-3</v>
      </c>
      <c r="AE90">
        <f t="shared" si="42"/>
        <v>0</v>
      </c>
      <c r="AL90">
        <f t="shared" si="4"/>
        <v>0</v>
      </c>
      <c r="AM90">
        <f t="shared" si="4"/>
        <v>0</v>
      </c>
      <c r="AN90">
        <f t="shared" ref="AN90:BI90" si="43">AN22/AN$68*$BM90</f>
        <v>0</v>
      </c>
      <c r="AO90">
        <f t="shared" si="43"/>
        <v>0</v>
      </c>
      <c r="AP90">
        <f t="shared" si="43"/>
        <v>0</v>
      </c>
      <c r="AQ90">
        <f t="shared" si="43"/>
        <v>0</v>
      </c>
      <c r="AR90">
        <f t="shared" si="43"/>
        <v>0</v>
      </c>
      <c r="AS90">
        <f t="shared" si="43"/>
        <v>0</v>
      </c>
      <c r="AT90">
        <f t="shared" si="43"/>
        <v>0</v>
      </c>
      <c r="AU90">
        <f t="shared" si="43"/>
        <v>0</v>
      </c>
      <c r="AV90">
        <f t="shared" si="43"/>
        <v>0</v>
      </c>
      <c r="AW90">
        <f t="shared" si="43"/>
        <v>0</v>
      </c>
      <c r="AX90">
        <f t="shared" si="43"/>
        <v>0</v>
      </c>
      <c r="AY90">
        <f t="shared" si="43"/>
        <v>0</v>
      </c>
      <c r="AZ90">
        <f t="shared" si="43"/>
        <v>0</v>
      </c>
      <c r="BA90">
        <f t="shared" si="43"/>
        <v>0</v>
      </c>
      <c r="BB90">
        <f t="shared" si="43"/>
        <v>0</v>
      </c>
      <c r="BC90">
        <f t="shared" si="43"/>
        <v>0</v>
      </c>
      <c r="BD90">
        <f t="shared" si="43"/>
        <v>0</v>
      </c>
      <c r="BE90">
        <f t="shared" si="43"/>
        <v>0</v>
      </c>
      <c r="BF90">
        <f t="shared" si="43"/>
        <v>0</v>
      </c>
      <c r="BG90">
        <f t="shared" si="43"/>
        <v>0</v>
      </c>
      <c r="BH90">
        <f t="shared" si="43"/>
        <v>0</v>
      </c>
      <c r="BI90">
        <f t="shared" si="43"/>
        <v>0</v>
      </c>
      <c r="BM90">
        <v>1</v>
      </c>
    </row>
    <row r="91" spans="1:65" x14ac:dyDescent="0.25">
      <c r="A91" s="7" t="s">
        <v>94</v>
      </c>
      <c r="B91" s="6"/>
      <c r="K91">
        <f t="shared" si="1"/>
        <v>6.2558075094482669E-3</v>
      </c>
      <c r="L91">
        <f t="shared" si="1"/>
        <v>0</v>
      </c>
      <c r="M91" s="1">
        <f t="shared" si="1"/>
        <v>1.2903225806451613E-2</v>
      </c>
      <c r="Y91" s="7"/>
      <c r="Z91" s="6"/>
      <c r="AA91">
        <f t="shared" si="2"/>
        <v>-1.2903225806451613E-2</v>
      </c>
      <c r="AC91">
        <f t="shared" ref="AC91:AE91" si="44">AC23/AC$68*$BM91</f>
        <v>4.2724132756208465E-3</v>
      </c>
      <c r="AD91" s="7">
        <f t="shared" si="44"/>
        <v>4.2625485646972843E-3</v>
      </c>
      <c r="AE91">
        <f t="shared" si="44"/>
        <v>0</v>
      </c>
      <c r="AL91">
        <f t="shared" si="4"/>
        <v>0</v>
      </c>
      <c r="AM91">
        <f t="shared" si="4"/>
        <v>0</v>
      </c>
      <c r="AN91">
        <f t="shared" ref="AN91:BI91" si="45">AN23/AN$68*$BM91</f>
        <v>0</v>
      </c>
      <c r="AO91">
        <f t="shared" si="45"/>
        <v>0</v>
      </c>
      <c r="AP91">
        <f t="shared" si="45"/>
        <v>0</v>
      </c>
      <c r="AQ91">
        <f t="shared" si="45"/>
        <v>0</v>
      </c>
      <c r="AR91">
        <f t="shared" si="45"/>
        <v>0</v>
      </c>
      <c r="AS91">
        <f t="shared" si="45"/>
        <v>0</v>
      </c>
      <c r="AT91">
        <f t="shared" si="45"/>
        <v>0</v>
      </c>
      <c r="AU91">
        <f t="shared" si="45"/>
        <v>0</v>
      </c>
      <c r="AV91">
        <f t="shared" si="45"/>
        <v>0</v>
      </c>
      <c r="AW91">
        <f t="shared" si="45"/>
        <v>0</v>
      </c>
      <c r="AX91">
        <f t="shared" si="45"/>
        <v>0</v>
      </c>
      <c r="AY91">
        <f t="shared" si="45"/>
        <v>0</v>
      </c>
      <c r="AZ91">
        <f t="shared" si="45"/>
        <v>0</v>
      </c>
      <c r="BA91">
        <f t="shared" si="45"/>
        <v>0</v>
      </c>
      <c r="BB91">
        <f t="shared" si="45"/>
        <v>0</v>
      </c>
      <c r="BC91">
        <f t="shared" si="45"/>
        <v>0</v>
      </c>
      <c r="BD91">
        <f t="shared" si="45"/>
        <v>0</v>
      </c>
      <c r="BE91">
        <f t="shared" si="45"/>
        <v>0</v>
      </c>
      <c r="BF91">
        <f t="shared" si="45"/>
        <v>0</v>
      </c>
      <c r="BG91">
        <f t="shared" si="45"/>
        <v>0</v>
      </c>
      <c r="BH91">
        <f t="shared" si="45"/>
        <v>0</v>
      </c>
      <c r="BI91">
        <f t="shared" si="45"/>
        <v>0</v>
      </c>
      <c r="BM91">
        <v>1</v>
      </c>
    </row>
    <row r="92" spans="1:65" x14ac:dyDescent="0.25">
      <c r="A92" s="7" t="s">
        <v>95</v>
      </c>
      <c r="B92" s="6"/>
      <c r="K92">
        <f t="shared" si="1"/>
        <v>2.7654313411752999E-3</v>
      </c>
      <c r="L92">
        <f t="shared" si="1"/>
        <v>3.5513035714285711E-3</v>
      </c>
      <c r="M92" s="1">
        <f t="shared" si="1"/>
        <v>5.5343548387096783E-4</v>
      </c>
      <c r="N92" s="1"/>
      <c r="O92" s="1"/>
      <c r="P92" s="1"/>
      <c r="Q92" s="1"/>
      <c r="Y92" s="8"/>
      <c r="Z92" s="6"/>
      <c r="AA92">
        <f t="shared" si="2"/>
        <v>0</v>
      </c>
      <c r="AC92">
        <f t="shared" ref="AC92:AE92" si="46">AC24/AC$68*$BM92</f>
        <v>0</v>
      </c>
      <c r="AD92" s="7">
        <f t="shared" si="46"/>
        <v>0</v>
      </c>
      <c r="AE92">
        <f t="shared" si="46"/>
        <v>0</v>
      </c>
      <c r="AL92">
        <f t="shared" si="4"/>
        <v>0</v>
      </c>
      <c r="AM92">
        <f t="shared" si="4"/>
        <v>0</v>
      </c>
      <c r="AN92">
        <f t="shared" ref="AN92:BI92" si="47">AN24/AN$68*$BM92</f>
        <v>0</v>
      </c>
      <c r="AO92">
        <f t="shared" si="47"/>
        <v>0</v>
      </c>
      <c r="AP92">
        <f t="shared" si="47"/>
        <v>0</v>
      </c>
      <c r="AQ92">
        <f t="shared" si="47"/>
        <v>0</v>
      </c>
      <c r="AR92">
        <f t="shared" si="47"/>
        <v>0</v>
      </c>
      <c r="AS92">
        <f t="shared" si="47"/>
        <v>0</v>
      </c>
      <c r="AT92">
        <f t="shared" si="47"/>
        <v>0</v>
      </c>
      <c r="AU92">
        <f t="shared" si="47"/>
        <v>0</v>
      </c>
      <c r="AV92">
        <f t="shared" si="47"/>
        <v>0</v>
      </c>
      <c r="AW92">
        <f t="shared" si="47"/>
        <v>0</v>
      </c>
      <c r="AX92">
        <f t="shared" si="47"/>
        <v>0</v>
      </c>
      <c r="AY92">
        <f t="shared" si="47"/>
        <v>0</v>
      </c>
      <c r="AZ92">
        <f t="shared" si="47"/>
        <v>0</v>
      </c>
      <c r="BA92">
        <f t="shared" si="47"/>
        <v>0</v>
      </c>
      <c r="BB92">
        <f t="shared" si="47"/>
        <v>0</v>
      </c>
      <c r="BC92">
        <f t="shared" si="47"/>
        <v>0</v>
      </c>
      <c r="BD92">
        <f t="shared" si="47"/>
        <v>0</v>
      </c>
      <c r="BE92">
        <f t="shared" si="47"/>
        <v>0</v>
      </c>
      <c r="BF92">
        <f t="shared" si="47"/>
        <v>0</v>
      </c>
      <c r="BG92">
        <f t="shared" si="47"/>
        <v>0</v>
      </c>
      <c r="BH92">
        <f t="shared" si="47"/>
        <v>0</v>
      </c>
      <c r="BI92">
        <f t="shared" si="47"/>
        <v>0</v>
      </c>
      <c r="BM92">
        <v>1</v>
      </c>
    </row>
    <row r="93" spans="1:65" x14ac:dyDescent="0.25">
      <c r="A93" s="7" t="s">
        <v>96</v>
      </c>
      <c r="B93" s="6"/>
      <c r="K93">
        <f t="shared" si="1"/>
        <v>0</v>
      </c>
      <c r="L93">
        <f t="shared" si="1"/>
        <v>0</v>
      </c>
      <c r="M93" s="1">
        <f>M25/M$68*$BM93</f>
        <v>1</v>
      </c>
      <c r="Y93" s="7"/>
      <c r="Z93" s="6"/>
      <c r="AA93">
        <f t="shared" si="2"/>
        <v>-1</v>
      </c>
      <c r="AC93">
        <f t="shared" ref="AC93:AE93" si="48">AC25/AC$68*$BM93</f>
        <v>0.33111202886061675</v>
      </c>
      <c r="AD93" s="7">
        <f t="shared" si="48"/>
        <v>0.33034751376403948</v>
      </c>
      <c r="AE93">
        <f t="shared" si="48"/>
        <v>0</v>
      </c>
      <c r="AL93">
        <f t="shared" si="4"/>
        <v>0</v>
      </c>
      <c r="AM93">
        <f t="shared" si="4"/>
        <v>0</v>
      </c>
      <c r="AN93">
        <f t="shared" ref="AN93:BI93" si="49">AN25/AN$68*$BM93</f>
        <v>0</v>
      </c>
      <c r="AO93">
        <f t="shared" si="49"/>
        <v>0</v>
      </c>
      <c r="AP93">
        <f t="shared" si="49"/>
        <v>0</v>
      </c>
      <c r="AQ93">
        <f t="shared" si="49"/>
        <v>0</v>
      </c>
      <c r="AR93">
        <f t="shared" si="49"/>
        <v>0</v>
      </c>
      <c r="AS93">
        <f t="shared" si="49"/>
        <v>0</v>
      </c>
      <c r="AT93">
        <f t="shared" si="49"/>
        <v>0</v>
      </c>
      <c r="AU93">
        <f t="shared" si="49"/>
        <v>0</v>
      </c>
      <c r="AV93">
        <f t="shared" si="49"/>
        <v>0</v>
      </c>
      <c r="AW93">
        <f t="shared" si="49"/>
        <v>0</v>
      </c>
      <c r="AX93">
        <f t="shared" si="49"/>
        <v>0</v>
      </c>
      <c r="AY93">
        <f t="shared" si="49"/>
        <v>0</v>
      </c>
      <c r="AZ93">
        <f t="shared" si="49"/>
        <v>0</v>
      </c>
      <c r="BA93">
        <f t="shared" si="49"/>
        <v>0</v>
      </c>
      <c r="BB93">
        <f t="shared" si="49"/>
        <v>0</v>
      </c>
      <c r="BC93">
        <f t="shared" si="49"/>
        <v>0</v>
      </c>
      <c r="BD93">
        <f t="shared" si="49"/>
        <v>0</v>
      </c>
      <c r="BE93">
        <f t="shared" si="49"/>
        <v>0</v>
      </c>
      <c r="BF93">
        <f t="shared" si="49"/>
        <v>0</v>
      </c>
      <c r="BG93">
        <f t="shared" si="49"/>
        <v>0</v>
      </c>
      <c r="BH93">
        <f t="shared" si="49"/>
        <v>0</v>
      </c>
      <c r="BI93">
        <f t="shared" si="49"/>
        <v>0</v>
      </c>
      <c r="BM93">
        <v>31</v>
      </c>
    </row>
    <row r="94" spans="1:65" x14ac:dyDescent="0.25">
      <c r="A94" s="13" t="s">
        <v>97</v>
      </c>
      <c r="B94" s="6"/>
      <c r="K94">
        <f t="shared" si="1"/>
        <v>-3.1210292409774836E-3</v>
      </c>
      <c r="L94">
        <f t="shared" si="1"/>
        <v>0</v>
      </c>
      <c r="M94" s="1">
        <f t="shared" si="1"/>
        <v>0</v>
      </c>
      <c r="Y94" s="7"/>
      <c r="Z94" s="9"/>
      <c r="AA94" s="10">
        <f t="shared" si="2"/>
        <v>0</v>
      </c>
      <c r="AB94" s="10"/>
      <c r="AC94" s="10">
        <f t="shared" ref="AC94:AE94" si="50">AC26/AC$68*$BM94</f>
        <v>0</v>
      </c>
      <c r="AD94" s="13">
        <f t="shared" si="50"/>
        <v>0</v>
      </c>
      <c r="AE94">
        <f t="shared" si="50"/>
        <v>0</v>
      </c>
      <c r="AL94">
        <f t="shared" si="4"/>
        <v>0</v>
      </c>
      <c r="AM94">
        <f t="shared" si="4"/>
        <v>0</v>
      </c>
      <c r="AN94">
        <f t="shared" ref="AN94:BI94" si="51">AN26/AN$68*$BM94</f>
        <v>0</v>
      </c>
      <c r="AO94">
        <f t="shared" si="51"/>
        <v>0</v>
      </c>
      <c r="AP94">
        <f t="shared" si="51"/>
        <v>0</v>
      </c>
      <c r="AQ94">
        <f t="shared" si="51"/>
        <v>0</v>
      </c>
      <c r="AR94">
        <f t="shared" si="51"/>
        <v>0</v>
      </c>
      <c r="AS94">
        <f t="shared" si="51"/>
        <v>0</v>
      </c>
      <c r="AT94">
        <f t="shared" si="51"/>
        <v>0</v>
      </c>
      <c r="AU94">
        <f t="shared" si="51"/>
        <v>0</v>
      </c>
      <c r="AV94">
        <f t="shared" si="51"/>
        <v>0</v>
      </c>
      <c r="AW94">
        <f t="shared" si="51"/>
        <v>0</v>
      </c>
      <c r="AX94">
        <f t="shared" si="51"/>
        <v>0</v>
      </c>
      <c r="AY94">
        <f t="shared" si="51"/>
        <v>0</v>
      </c>
      <c r="AZ94">
        <f t="shared" si="51"/>
        <v>0</v>
      </c>
      <c r="BA94">
        <f t="shared" si="51"/>
        <v>0</v>
      </c>
      <c r="BB94">
        <f t="shared" si="51"/>
        <v>0</v>
      </c>
      <c r="BC94">
        <f t="shared" si="51"/>
        <v>0</v>
      </c>
      <c r="BD94">
        <f t="shared" si="51"/>
        <v>0</v>
      </c>
      <c r="BE94">
        <f t="shared" si="51"/>
        <v>0</v>
      </c>
      <c r="BF94">
        <f t="shared" si="51"/>
        <v>0</v>
      </c>
      <c r="BG94">
        <f t="shared" si="51"/>
        <v>0</v>
      </c>
      <c r="BH94">
        <f t="shared" si="51"/>
        <v>0</v>
      </c>
      <c r="BI94">
        <f t="shared" si="51"/>
        <v>0</v>
      </c>
      <c r="BM94">
        <v>1</v>
      </c>
    </row>
    <row r="95" spans="1:65" x14ac:dyDescent="0.25">
      <c r="A95" s="5" t="s">
        <v>103</v>
      </c>
      <c r="B95" s="2"/>
      <c r="C95" s="3"/>
      <c r="D95" s="3"/>
      <c r="E95" s="3"/>
      <c r="F95" s="3"/>
      <c r="G95" s="3"/>
      <c r="H95" s="3"/>
      <c r="I95" s="3"/>
      <c r="J95" s="3"/>
      <c r="K95" s="3">
        <f t="shared" si="1"/>
        <v>-1.5254999999999999E-3</v>
      </c>
      <c r="L95" s="3">
        <f t="shared" si="1"/>
        <v>-3.0767857142857143E-4</v>
      </c>
      <c r="M95" s="4">
        <f t="shared" si="1"/>
        <v>-3.4741935483870969E-5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5"/>
      <c r="AA95">
        <f t="shared" si="2"/>
        <v>0</v>
      </c>
      <c r="AC95">
        <f t="shared" ref="AC95:AE95" si="52">AC27/AC$68*$BM95</f>
        <v>0</v>
      </c>
      <c r="AD95">
        <f t="shared" si="52"/>
        <v>0</v>
      </c>
      <c r="AE95" s="2">
        <f t="shared" si="52"/>
        <v>-1.4874459159405969E-2</v>
      </c>
      <c r="AF95" s="3"/>
      <c r="AG95" s="3"/>
      <c r="AH95" s="3"/>
      <c r="AI95" s="3"/>
      <c r="AJ95" s="5"/>
      <c r="AL95">
        <f t="shared" si="4"/>
        <v>0</v>
      </c>
      <c r="AM95">
        <f t="shared" si="4"/>
        <v>0</v>
      </c>
      <c r="AN95">
        <f t="shared" ref="AN95:BI95" si="53">AN27/AN$68*$BM95</f>
        <v>0</v>
      </c>
      <c r="AO95">
        <f t="shared" si="53"/>
        <v>0</v>
      </c>
      <c r="AP95">
        <f t="shared" si="53"/>
        <v>0</v>
      </c>
      <c r="AQ95">
        <f t="shared" si="53"/>
        <v>0</v>
      </c>
      <c r="AR95">
        <f t="shared" si="53"/>
        <v>0</v>
      </c>
      <c r="AS95">
        <f t="shared" si="53"/>
        <v>0</v>
      </c>
      <c r="AT95">
        <f t="shared" si="53"/>
        <v>0</v>
      </c>
      <c r="AU95">
        <f t="shared" si="53"/>
        <v>0</v>
      </c>
      <c r="AV95">
        <f t="shared" si="53"/>
        <v>0</v>
      </c>
      <c r="AW95">
        <f t="shared" si="53"/>
        <v>0</v>
      </c>
      <c r="AX95">
        <f t="shared" si="53"/>
        <v>0</v>
      </c>
      <c r="AY95">
        <f t="shared" si="53"/>
        <v>0</v>
      </c>
      <c r="AZ95">
        <f t="shared" si="53"/>
        <v>0</v>
      </c>
      <c r="BA95">
        <f t="shared" si="53"/>
        <v>0</v>
      </c>
      <c r="BB95">
        <f t="shared" si="53"/>
        <v>0</v>
      </c>
      <c r="BC95">
        <f t="shared" si="53"/>
        <v>0</v>
      </c>
      <c r="BD95">
        <f t="shared" si="53"/>
        <v>0</v>
      </c>
      <c r="BE95">
        <f t="shared" si="53"/>
        <v>0</v>
      </c>
      <c r="BF95">
        <f t="shared" si="53"/>
        <v>0</v>
      </c>
      <c r="BG95">
        <f t="shared" si="53"/>
        <v>0</v>
      </c>
      <c r="BH95">
        <f t="shared" si="53"/>
        <v>0</v>
      </c>
      <c r="BI95">
        <f t="shared" si="53"/>
        <v>0</v>
      </c>
      <c r="BM95">
        <v>1</v>
      </c>
    </row>
    <row r="96" spans="1:65" x14ac:dyDescent="0.25">
      <c r="A96" s="7" t="s">
        <v>112</v>
      </c>
      <c r="B96" s="6"/>
      <c r="K96">
        <f t="shared" si="1"/>
        <v>2.7654313411752999E-3</v>
      </c>
      <c r="L96">
        <f t="shared" si="1"/>
        <v>3.5513035714285711E-3</v>
      </c>
      <c r="M96" s="1">
        <f t="shared" si="1"/>
        <v>5.5343548387096783E-4</v>
      </c>
      <c r="N96" s="1"/>
      <c r="O96" s="1"/>
      <c r="P96" s="1"/>
      <c r="Q96" s="1"/>
      <c r="Y96" s="8"/>
      <c r="AA96">
        <f t="shared" si="2"/>
        <v>0</v>
      </c>
      <c r="AC96">
        <f t="shared" ref="AC96:AE96" si="54">AC28/AC$68*$BM96</f>
        <v>0</v>
      </c>
      <c r="AD96">
        <f t="shared" si="54"/>
        <v>0</v>
      </c>
      <c r="AE96" s="6">
        <f t="shared" si="54"/>
        <v>0</v>
      </c>
      <c r="AJ96" s="7"/>
      <c r="AL96">
        <f t="shared" si="4"/>
        <v>0</v>
      </c>
      <c r="AM96">
        <f t="shared" si="4"/>
        <v>0</v>
      </c>
      <c r="AN96">
        <f t="shared" ref="AN96:BI96" si="55">AN28/AN$68*$BM96</f>
        <v>0</v>
      </c>
      <c r="AO96">
        <f t="shared" si="55"/>
        <v>0</v>
      </c>
      <c r="AP96">
        <f t="shared" si="55"/>
        <v>0</v>
      </c>
      <c r="AQ96">
        <f t="shared" si="55"/>
        <v>0</v>
      </c>
      <c r="AR96">
        <f t="shared" si="55"/>
        <v>0</v>
      </c>
      <c r="AS96">
        <f t="shared" si="55"/>
        <v>0</v>
      </c>
      <c r="AT96">
        <f t="shared" si="55"/>
        <v>0</v>
      </c>
      <c r="AU96">
        <f t="shared" si="55"/>
        <v>0</v>
      </c>
      <c r="AV96">
        <f t="shared" si="55"/>
        <v>0</v>
      </c>
      <c r="AW96">
        <f t="shared" si="55"/>
        <v>0</v>
      </c>
      <c r="AX96">
        <f t="shared" si="55"/>
        <v>0</v>
      </c>
      <c r="AY96">
        <f t="shared" si="55"/>
        <v>0</v>
      </c>
      <c r="AZ96">
        <f t="shared" si="55"/>
        <v>0</v>
      </c>
      <c r="BA96">
        <f t="shared" si="55"/>
        <v>0</v>
      </c>
      <c r="BB96">
        <f t="shared" si="55"/>
        <v>0</v>
      </c>
      <c r="BC96">
        <f t="shared" si="55"/>
        <v>0</v>
      </c>
      <c r="BD96">
        <f t="shared" si="55"/>
        <v>0</v>
      </c>
      <c r="BE96">
        <f t="shared" si="55"/>
        <v>0</v>
      </c>
      <c r="BF96">
        <f t="shared" si="55"/>
        <v>0</v>
      </c>
      <c r="BG96">
        <f t="shared" si="55"/>
        <v>0</v>
      </c>
      <c r="BH96">
        <f t="shared" si="55"/>
        <v>0</v>
      </c>
      <c r="BI96">
        <f t="shared" si="55"/>
        <v>0</v>
      </c>
      <c r="BM96">
        <v>1</v>
      </c>
    </row>
    <row r="97" spans="1:65" x14ac:dyDescent="0.25">
      <c r="A97" s="7" t="s">
        <v>104</v>
      </c>
      <c r="B97" s="6"/>
      <c r="K97">
        <f t="shared" si="1"/>
        <v>2.9753537547241332E-2</v>
      </c>
      <c r="L97">
        <f t="shared" si="1"/>
        <v>-3.0767857142857143E-4</v>
      </c>
      <c r="M97" s="1">
        <f t="shared" si="1"/>
        <v>-3.4741935483870969E-5</v>
      </c>
      <c r="Y97" s="7"/>
      <c r="AA97">
        <f t="shared" si="2"/>
        <v>0</v>
      </c>
      <c r="AC97">
        <f t="shared" ref="AC97:AE97" si="56">AC29/AC$68*$BM97</f>
        <v>0</v>
      </c>
      <c r="AD97">
        <f t="shared" si="56"/>
        <v>0</v>
      </c>
      <c r="AE97" s="6">
        <f t="shared" si="56"/>
        <v>-1.4874459159405969E-2</v>
      </c>
      <c r="AJ97" s="7"/>
      <c r="AL97">
        <f t="shared" si="4"/>
        <v>0</v>
      </c>
      <c r="AM97">
        <f t="shared" si="4"/>
        <v>0</v>
      </c>
      <c r="AN97">
        <f t="shared" ref="AN97:BI97" si="57">AN29/AN$68*$BM97</f>
        <v>0</v>
      </c>
      <c r="AO97">
        <f t="shared" si="57"/>
        <v>0</v>
      </c>
      <c r="AP97">
        <f t="shared" si="57"/>
        <v>0</v>
      </c>
      <c r="AQ97">
        <f t="shared" si="57"/>
        <v>0</v>
      </c>
      <c r="AR97">
        <f t="shared" si="57"/>
        <v>0</v>
      </c>
      <c r="AS97">
        <f t="shared" si="57"/>
        <v>0</v>
      </c>
      <c r="AT97">
        <f t="shared" si="57"/>
        <v>0</v>
      </c>
      <c r="AU97">
        <f t="shared" si="57"/>
        <v>0</v>
      </c>
      <c r="AV97">
        <f t="shared" si="57"/>
        <v>0</v>
      </c>
      <c r="AW97">
        <f t="shared" si="57"/>
        <v>0</v>
      </c>
      <c r="AX97">
        <f t="shared" si="57"/>
        <v>0</v>
      </c>
      <c r="AY97">
        <f t="shared" si="57"/>
        <v>0</v>
      </c>
      <c r="AZ97">
        <f t="shared" si="57"/>
        <v>0</v>
      </c>
      <c r="BA97">
        <f t="shared" si="57"/>
        <v>0</v>
      </c>
      <c r="BB97">
        <f t="shared" si="57"/>
        <v>0</v>
      </c>
      <c r="BC97">
        <f t="shared" si="57"/>
        <v>0</v>
      </c>
      <c r="BD97">
        <f t="shared" si="57"/>
        <v>0</v>
      </c>
      <c r="BE97">
        <f t="shared" si="57"/>
        <v>0</v>
      </c>
      <c r="BF97">
        <f t="shared" si="57"/>
        <v>0</v>
      </c>
      <c r="BG97">
        <f t="shared" si="57"/>
        <v>0</v>
      </c>
      <c r="BH97">
        <f t="shared" si="57"/>
        <v>0</v>
      </c>
      <c r="BI97">
        <f t="shared" si="57"/>
        <v>0</v>
      </c>
      <c r="BM97">
        <v>1</v>
      </c>
    </row>
    <row r="98" spans="1:65" x14ac:dyDescent="0.25">
      <c r="A98" s="7" t="s">
        <v>115</v>
      </c>
      <c r="B98" s="6"/>
      <c r="K98">
        <f t="shared" si="1"/>
        <v>2.7654313411752999E-3</v>
      </c>
      <c r="L98">
        <f t="shared" si="1"/>
        <v>3.5513035714285711E-3</v>
      </c>
      <c r="M98" s="1">
        <f t="shared" si="1"/>
        <v>5.5343548387096783E-4</v>
      </c>
      <c r="N98" s="1"/>
      <c r="O98" s="1"/>
      <c r="P98" s="1"/>
      <c r="Q98" s="1"/>
      <c r="Y98" s="8"/>
      <c r="AA98">
        <f t="shared" si="2"/>
        <v>0</v>
      </c>
      <c r="AC98">
        <f t="shared" ref="AC98:AE98" si="58">AC30/AC$68*$BM98</f>
        <v>0</v>
      </c>
      <c r="AD98">
        <f t="shared" si="58"/>
        <v>0</v>
      </c>
      <c r="AE98" s="6">
        <f t="shared" si="58"/>
        <v>0</v>
      </c>
      <c r="AJ98" s="7"/>
      <c r="AL98">
        <f t="shared" si="4"/>
        <v>0</v>
      </c>
      <c r="AM98">
        <f t="shared" si="4"/>
        <v>0</v>
      </c>
      <c r="AN98">
        <f t="shared" ref="AN98:BI98" si="59">AN30/AN$68*$BM98</f>
        <v>0</v>
      </c>
      <c r="AO98">
        <f t="shared" si="59"/>
        <v>0</v>
      </c>
      <c r="AP98">
        <f t="shared" si="59"/>
        <v>0</v>
      </c>
      <c r="AQ98">
        <f t="shared" si="59"/>
        <v>0</v>
      </c>
      <c r="AR98">
        <f t="shared" si="59"/>
        <v>0</v>
      </c>
      <c r="AS98">
        <f t="shared" si="59"/>
        <v>0</v>
      </c>
      <c r="AT98">
        <f t="shared" si="59"/>
        <v>0</v>
      </c>
      <c r="AU98">
        <f t="shared" si="59"/>
        <v>0</v>
      </c>
      <c r="AV98">
        <f t="shared" si="59"/>
        <v>0</v>
      </c>
      <c r="AW98">
        <f t="shared" si="59"/>
        <v>0</v>
      </c>
      <c r="AX98">
        <f t="shared" si="59"/>
        <v>0</v>
      </c>
      <c r="AY98">
        <f t="shared" si="59"/>
        <v>0</v>
      </c>
      <c r="AZ98">
        <f t="shared" si="59"/>
        <v>0</v>
      </c>
      <c r="BA98">
        <f t="shared" si="59"/>
        <v>0</v>
      </c>
      <c r="BB98">
        <f t="shared" si="59"/>
        <v>0</v>
      </c>
      <c r="BC98">
        <f t="shared" si="59"/>
        <v>0</v>
      </c>
      <c r="BD98">
        <f t="shared" si="59"/>
        <v>0</v>
      </c>
      <c r="BE98">
        <f t="shared" si="59"/>
        <v>0</v>
      </c>
      <c r="BF98">
        <f t="shared" si="59"/>
        <v>0</v>
      </c>
      <c r="BG98">
        <f t="shared" si="59"/>
        <v>0</v>
      </c>
      <c r="BH98">
        <f t="shared" si="59"/>
        <v>0</v>
      </c>
      <c r="BI98">
        <f t="shared" si="59"/>
        <v>0</v>
      </c>
      <c r="BM98">
        <v>1</v>
      </c>
    </row>
    <row r="99" spans="1:65" x14ac:dyDescent="0.25">
      <c r="A99" s="7" t="s">
        <v>105</v>
      </c>
      <c r="B99" s="6"/>
      <c r="K99">
        <f t="shared" si="1"/>
        <v>8.4743142660706674E-3</v>
      </c>
      <c r="L99">
        <f t="shared" si="1"/>
        <v>-2.4614285714285715E-4</v>
      </c>
      <c r="M99" s="1">
        <f t="shared" si="1"/>
        <v>-2.7793548387096776E-5</v>
      </c>
      <c r="Y99" s="7"/>
      <c r="AA99">
        <f t="shared" si="2"/>
        <v>0</v>
      </c>
      <c r="AC99">
        <f t="shared" ref="AC99:AE99" si="60">AC31/AC$68*$BM99</f>
        <v>0</v>
      </c>
      <c r="AD99">
        <f t="shared" si="60"/>
        <v>0</v>
      </c>
      <c r="AE99" s="6">
        <f t="shared" si="60"/>
        <v>-6.4633439378976561E-3</v>
      </c>
      <c r="AJ99" s="7"/>
      <c r="AL99">
        <f t="shared" si="4"/>
        <v>0</v>
      </c>
      <c r="AM99">
        <f t="shared" si="4"/>
        <v>0</v>
      </c>
      <c r="AN99">
        <f t="shared" ref="AN99:BI99" si="61">AN31/AN$68*$BM99</f>
        <v>0</v>
      </c>
      <c r="AO99">
        <f t="shared" si="61"/>
        <v>0</v>
      </c>
      <c r="AP99">
        <f t="shared" si="61"/>
        <v>0</v>
      </c>
      <c r="AQ99">
        <f t="shared" si="61"/>
        <v>0</v>
      </c>
      <c r="AR99">
        <f t="shared" si="61"/>
        <v>0</v>
      </c>
      <c r="AS99">
        <f t="shared" si="61"/>
        <v>0</v>
      </c>
      <c r="AT99">
        <f t="shared" si="61"/>
        <v>0</v>
      </c>
      <c r="AU99">
        <f t="shared" si="61"/>
        <v>0</v>
      </c>
      <c r="AV99">
        <f t="shared" si="61"/>
        <v>0</v>
      </c>
      <c r="AW99">
        <f t="shared" si="61"/>
        <v>0</v>
      </c>
      <c r="AX99">
        <f t="shared" si="61"/>
        <v>0</v>
      </c>
      <c r="AY99">
        <f t="shared" si="61"/>
        <v>0</v>
      </c>
      <c r="AZ99">
        <f t="shared" si="61"/>
        <v>0</v>
      </c>
      <c r="BA99">
        <f t="shared" si="61"/>
        <v>0</v>
      </c>
      <c r="BB99">
        <f t="shared" si="61"/>
        <v>0</v>
      </c>
      <c r="BC99">
        <f t="shared" si="61"/>
        <v>0</v>
      </c>
      <c r="BD99">
        <f t="shared" si="61"/>
        <v>0</v>
      </c>
      <c r="BE99">
        <f t="shared" si="61"/>
        <v>0</v>
      </c>
      <c r="BF99">
        <f t="shared" si="61"/>
        <v>0</v>
      </c>
      <c r="BG99">
        <f t="shared" si="61"/>
        <v>0</v>
      </c>
      <c r="BH99">
        <f t="shared" si="61"/>
        <v>0</v>
      </c>
      <c r="BI99">
        <f t="shared" si="61"/>
        <v>0</v>
      </c>
      <c r="BM99">
        <v>1</v>
      </c>
    </row>
    <row r="100" spans="1:65" x14ac:dyDescent="0.25">
      <c r="A100" s="7" t="s">
        <v>114</v>
      </c>
      <c r="B100" s="6"/>
      <c r="K100">
        <f t="shared" si="1"/>
        <v>2.7654313411752999E-3</v>
      </c>
      <c r="L100">
        <f t="shared" si="1"/>
        <v>3.5513035714285711E-3</v>
      </c>
      <c r="M100" s="1">
        <f t="shared" si="1"/>
        <v>5.5343548387096783E-4</v>
      </c>
      <c r="N100" s="1"/>
      <c r="O100" s="1"/>
      <c r="P100" s="1"/>
      <c r="Q100" s="1"/>
      <c r="Y100" s="8"/>
      <c r="AA100">
        <f t="shared" si="2"/>
        <v>0</v>
      </c>
      <c r="AC100">
        <f t="shared" ref="AC100:AE100" si="62">AC32/AC$68*$BM100</f>
        <v>0</v>
      </c>
      <c r="AD100">
        <f t="shared" si="62"/>
        <v>0</v>
      </c>
      <c r="AE100" s="6">
        <f t="shared" si="62"/>
        <v>0</v>
      </c>
      <c r="AJ100" s="7"/>
      <c r="AL100">
        <f t="shared" si="4"/>
        <v>0</v>
      </c>
      <c r="AM100">
        <f t="shared" si="4"/>
        <v>0</v>
      </c>
      <c r="AN100">
        <f t="shared" ref="AN100:BI100" si="63">AN32/AN$68*$BM100</f>
        <v>0</v>
      </c>
      <c r="AO100">
        <f t="shared" si="63"/>
        <v>0</v>
      </c>
      <c r="AP100">
        <f t="shared" si="63"/>
        <v>0</v>
      </c>
      <c r="AQ100">
        <f t="shared" si="63"/>
        <v>0</v>
      </c>
      <c r="AR100">
        <f t="shared" si="63"/>
        <v>0</v>
      </c>
      <c r="AS100">
        <f t="shared" si="63"/>
        <v>0</v>
      </c>
      <c r="AT100">
        <f t="shared" si="63"/>
        <v>0</v>
      </c>
      <c r="AU100">
        <f t="shared" si="63"/>
        <v>0</v>
      </c>
      <c r="AV100">
        <f t="shared" si="63"/>
        <v>0</v>
      </c>
      <c r="AW100">
        <f t="shared" si="63"/>
        <v>0</v>
      </c>
      <c r="AX100">
        <f t="shared" si="63"/>
        <v>0</v>
      </c>
      <c r="AY100">
        <f t="shared" si="63"/>
        <v>0</v>
      </c>
      <c r="AZ100">
        <f t="shared" si="63"/>
        <v>0</v>
      </c>
      <c r="BA100">
        <f t="shared" si="63"/>
        <v>0</v>
      </c>
      <c r="BB100">
        <f t="shared" si="63"/>
        <v>0</v>
      </c>
      <c r="BC100">
        <f t="shared" si="63"/>
        <v>0</v>
      </c>
      <c r="BD100">
        <f t="shared" si="63"/>
        <v>0</v>
      </c>
      <c r="BE100">
        <f t="shared" si="63"/>
        <v>0</v>
      </c>
      <c r="BF100">
        <f t="shared" si="63"/>
        <v>0</v>
      </c>
      <c r="BG100">
        <f t="shared" si="63"/>
        <v>0</v>
      </c>
      <c r="BH100">
        <f t="shared" si="63"/>
        <v>0</v>
      </c>
      <c r="BI100">
        <f t="shared" si="63"/>
        <v>0</v>
      </c>
      <c r="BM100">
        <v>1</v>
      </c>
    </row>
    <row r="101" spans="1:65" x14ac:dyDescent="0.25">
      <c r="A101" s="7" t="s">
        <v>106</v>
      </c>
      <c r="B101" s="6"/>
      <c r="K101">
        <f t="shared" si="1"/>
        <v>-3.2920619773240252E-4</v>
      </c>
      <c r="L101">
        <f t="shared" si="1"/>
        <v>-3.6921428571428571E-4</v>
      </c>
      <c r="M101" s="1">
        <f t="shared" si="1"/>
        <v>-4.1690322580645161E-5</v>
      </c>
      <c r="Y101" s="7"/>
      <c r="AA101">
        <f t="shared" si="2"/>
        <v>0</v>
      </c>
      <c r="AC101">
        <f t="shared" ref="AC101:AE101" si="64">AC33/AC$68*$BM101</f>
        <v>0</v>
      </c>
      <c r="AD101">
        <f t="shared" si="64"/>
        <v>0</v>
      </c>
      <c r="AE101" s="6">
        <f t="shared" si="64"/>
        <v>-2.9435771810192874E-3</v>
      </c>
      <c r="AJ101" s="7"/>
      <c r="AL101">
        <f t="shared" si="4"/>
        <v>0</v>
      </c>
      <c r="AM101">
        <f t="shared" si="4"/>
        <v>0</v>
      </c>
      <c r="AN101">
        <f t="shared" ref="AN101:BI101" si="65">AN33/AN$68*$BM101</f>
        <v>0</v>
      </c>
      <c r="AO101">
        <f t="shared" si="65"/>
        <v>0</v>
      </c>
      <c r="AP101">
        <f t="shared" si="65"/>
        <v>0</v>
      </c>
      <c r="AQ101">
        <f t="shared" si="65"/>
        <v>0</v>
      </c>
      <c r="AR101">
        <f t="shared" si="65"/>
        <v>0</v>
      </c>
      <c r="AS101">
        <f t="shared" si="65"/>
        <v>0</v>
      </c>
      <c r="AT101">
        <f t="shared" si="65"/>
        <v>0</v>
      </c>
      <c r="AU101">
        <f t="shared" si="65"/>
        <v>0</v>
      </c>
      <c r="AV101">
        <f t="shared" si="65"/>
        <v>0</v>
      </c>
      <c r="AW101">
        <f t="shared" si="65"/>
        <v>0</v>
      </c>
      <c r="AX101">
        <f t="shared" si="65"/>
        <v>0</v>
      </c>
      <c r="AY101">
        <f t="shared" si="65"/>
        <v>0</v>
      </c>
      <c r="AZ101">
        <f t="shared" si="65"/>
        <v>0</v>
      </c>
      <c r="BA101">
        <f t="shared" si="65"/>
        <v>0</v>
      </c>
      <c r="BB101">
        <f t="shared" si="65"/>
        <v>0</v>
      </c>
      <c r="BC101">
        <f t="shared" si="65"/>
        <v>0</v>
      </c>
      <c r="BD101">
        <f t="shared" si="65"/>
        <v>0</v>
      </c>
      <c r="BE101">
        <f t="shared" si="65"/>
        <v>0</v>
      </c>
      <c r="BF101">
        <f t="shared" si="65"/>
        <v>0</v>
      </c>
      <c r="BG101">
        <f t="shared" si="65"/>
        <v>0</v>
      </c>
      <c r="BH101">
        <f t="shared" si="65"/>
        <v>0</v>
      </c>
      <c r="BI101">
        <f t="shared" si="65"/>
        <v>0</v>
      </c>
      <c r="BM101">
        <v>1</v>
      </c>
    </row>
    <row r="102" spans="1:65" x14ac:dyDescent="0.25">
      <c r="A102" s="7" t="s">
        <v>107</v>
      </c>
      <c r="B102" s="6"/>
      <c r="K102">
        <f t="shared" si="1"/>
        <v>-4.9357582141472585E-4</v>
      </c>
      <c r="L102">
        <f t="shared" si="1"/>
        <v>-3.6921428571428571E-4</v>
      </c>
      <c r="M102" s="1">
        <f t="shared" si="1"/>
        <v>-4.1690322580645161E-5</v>
      </c>
      <c r="Y102" s="7"/>
      <c r="AA102">
        <f t="shared" si="2"/>
        <v>0</v>
      </c>
      <c r="AC102">
        <f t="shared" ref="AC102:AE102" si="66">AC34/AC$68*$BM102</f>
        <v>0</v>
      </c>
      <c r="AD102">
        <f t="shared" si="66"/>
        <v>0</v>
      </c>
      <c r="AE102" s="6">
        <f t="shared" si="66"/>
        <v>-2.2076828857644656E-3</v>
      </c>
      <c r="AJ102" s="7"/>
      <c r="AL102">
        <f t="shared" si="4"/>
        <v>0</v>
      </c>
      <c r="AM102">
        <f t="shared" si="4"/>
        <v>0</v>
      </c>
      <c r="AN102">
        <f t="shared" ref="AN102:BI102" si="67">AN34/AN$68*$BM102</f>
        <v>0</v>
      </c>
      <c r="AO102">
        <f t="shared" si="67"/>
        <v>0</v>
      </c>
      <c r="AP102">
        <f t="shared" si="67"/>
        <v>0</v>
      </c>
      <c r="AQ102">
        <f t="shared" si="67"/>
        <v>0</v>
      </c>
      <c r="AR102">
        <f t="shared" si="67"/>
        <v>0</v>
      </c>
      <c r="AS102">
        <f t="shared" si="67"/>
        <v>0</v>
      </c>
      <c r="AT102">
        <f t="shared" si="67"/>
        <v>0</v>
      </c>
      <c r="AU102">
        <f t="shared" si="67"/>
        <v>0</v>
      </c>
      <c r="AV102">
        <f t="shared" si="67"/>
        <v>0</v>
      </c>
      <c r="AW102">
        <f t="shared" si="67"/>
        <v>0</v>
      </c>
      <c r="AX102">
        <f t="shared" si="67"/>
        <v>0</v>
      </c>
      <c r="AY102">
        <f t="shared" si="67"/>
        <v>0</v>
      </c>
      <c r="AZ102">
        <f t="shared" si="67"/>
        <v>0</v>
      </c>
      <c r="BA102">
        <f t="shared" si="67"/>
        <v>0</v>
      </c>
      <c r="BB102">
        <f t="shared" si="67"/>
        <v>0</v>
      </c>
      <c r="BC102">
        <f t="shared" si="67"/>
        <v>0</v>
      </c>
      <c r="BD102">
        <f t="shared" si="67"/>
        <v>0</v>
      </c>
      <c r="BE102">
        <f t="shared" si="67"/>
        <v>0</v>
      </c>
      <c r="BF102">
        <f t="shared" si="67"/>
        <v>0</v>
      </c>
      <c r="BG102">
        <f t="shared" si="67"/>
        <v>0</v>
      </c>
      <c r="BH102">
        <f t="shared" si="67"/>
        <v>0</v>
      </c>
      <c r="BI102">
        <f t="shared" si="67"/>
        <v>0</v>
      </c>
      <c r="BM102">
        <v>1</v>
      </c>
    </row>
    <row r="103" spans="1:65" x14ac:dyDescent="0.25">
      <c r="A103" s="13" t="s">
        <v>113</v>
      </c>
      <c r="B103" s="9"/>
      <c r="C103" s="10"/>
      <c r="D103" s="10"/>
      <c r="E103" s="10"/>
      <c r="F103" s="10"/>
      <c r="G103" s="10"/>
      <c r="H103" s="10"/>
      <c r="I103" s="10"/>
      <c r="J103" s="10"/>
      <c r="K103" s="10">
        <f t="shared" si="1"/>
        <v>2.7654313411752999E-3</v>
      </c>
      <c r="L103" s="10">
        <f t="shared" si="1"/>
        <v>3.5513035714285711E-3</v>
      </c>
      <c r="M103" s="11">
        <f t="shared" si="1"/>
        <v>5.5343548387096783E-4</v>
      </c>
      <c r="N103" s="11"/>
      <c r="O103" s="11"/>
      <c r="P103" s="11"/>
      <c r="Q103" s="11"/>
      <c r="R103" s="10"/>
      <c r="S103" s="10"/>
      <c r="T103" s="10"/>
      <c r="U103" s="10"/>
      <c r="V103" s="10"/>
      <c r="W103" s="10"/>
      <c r="X103" s="10"/>
      <c r="Y103" s="12"/>
      <c r="AA103">
        <f t="shared" si="2"/>
        <v>0</v>
      </c>
      <c r="AC103">
        <f t="shared" ref="AC103:AE103" si="68">AC35/AC$68*$BM103</f>
        <v>0</v>
      </c>
      <c r="AD103">
        <f t="shared" si="68"/>
        <v>0</v>
      </c>
      <c r="AE103" s="6">
        <f t="shared" si="68"/>
        <v>0</v>
      </c>
      <c r="AJ103" s="7"/>
      <c r="AL103">
        <f t="shared" si="4"/>
        <v>0</v>
      </c>
      <c r="AM103">
        <f t="shared" si="4"/>
        <v>0</v>
      </c>
      <c r="AN103">
        <f t="shared" ref="AN103:BI103" si="69">AN35/AN$68*$BM103</f>
        <v>0</v>
      </c>
      <c r="AO103">
        <f t="shared" si="69"/>
        <v>0</v>
      </c>
      <c r="AP103">
        <f t="shared" si="69"/>
        <v>0</v>
      </c>
      <c r="AQ103">
        <f t="shared" si="69"/>
        <v>0</v>
      </c>
      <c r="AR103">
        <f t="shared" si="69"/>
        <v>0</v>
      </c>
      <c r="AS103">
        <f t="shared" si="69"/>
        <v>0</v>
      </c>
      <c r="AT103">
        <f t="shared" si="69"/>
        <v>0</v>
      </c>
      <c r="AU103">
        <f t="shared" si="69"/>
        <v>0</v>
      </c>
      <c r="AV103">
        <f t="shared" si="69"/>
        <v>0</v>
      </c>
      <c r="AW103">
        <f t="shared" si="69"/>
        <v>0</v>
      </c>
      <c r="AX103">
        <f t="shared" si="69"/>
        <v>0</v>
      </c>
      <c r="AY103">
        <f t="shared" si="69"/>
        <v>0</v>
      </c>
      <c r="AZ103">
        <f t="shared" si="69"/>
        <v>0</v>
      </c>
      <c r="BA103">
        <f t="shared" si="69"/>
        <v>0</v>
      </c>
      <c r="BB103">
        <f t="shared" si="69"/>
        <v>0</v>
      </c>
      <c r="BC103">
        <f t="shared" si="69"/>
        <v>0</v>
      </c>
      <c r="BD103">
        <f t="shared" si="69"/>
        <v>0</v>
      </c>
      <c r="BE103">
        <f t="shared" si="69"/>
        <v>0</v>
      </c>
      <c r="BF103">
        <f t="shared" si="69"/>
        <v>0</v>
      </c>
      <c r="BG103">
        <f t="shared" si="69"/>
        <v>0</v>
      </c>
      <c r="BH103">
        <f t="shared" si="69"/>
        <v>0</v>
      </c>
      <c r="BI103">
        <f t="shared" si="69"/>
        <v>0</v>
      </c>
      <c r="BM103">
        <v>1</v>
      </c>
    </row>
    <row r="104" spans="1:65" x14ac:dyDescent="0.25">
      <c r="A104" t="s">
        <v>183</v>
      </c>
      <c r="B104" s="6"/>
      <c r="K104">
        <f t="shared" si="1"/>
        <v>0</v>
      </c>
      <c r="L104">
        <f t="shared" si="1"/>
        <v>0</v>
      </c>
      <c r="M104" s="1">
        <f t="shared" si="1"/>
        <v>0</v>
      </c>
      <c r="Y104" s="7"/>
      <c r="AA104">
        <f t="shared" si="2"/>
        <v>0</v>
      </c>
      <c r="AC104">
        <f t="shared" ref="AC104:AE104" si="70">AC36/AC$68*$BM104</f>
        <v>0</v>
      </c>
      <c r="AD104">
        <f t="shared" si="70"/>
        <v>0</v>
      </c>
      <c r="AE104" s="2">
        <f t="shared" si="70"/>
        <v>0</v>
      </c>
      <c r="AF104" s="3"/>
      <c r="AG104" s="3"/>
      <c r="AH104" s="3"/>
      <c r="AI104" s="3"/>
      <c r="AJ104" s="3"/>
      <c r="AK104" s="2"/>
      <c r="AL104" s="3">
        <f t="shared" si="4"/>
        <v>0</v>
      </c>
      <c r="AM104">
        <f t="shared" si="4"/>
        <v>1</v>
      </c>
      <c r="AN104" s="2">
        <f t="shared" ref="AN104:BI104" si="71">AN36/AN$68*$BM104</f>
        <v>-0.12465869255811375</v>
      </c>
      <c r="AO104" s="3">
        <f t="shared" si="71"/>
        <v>0</v>
      </c>
      <c r="AP104" s="3">
        <f t="shared" si="71"/>
        <v>0</v>
      </c>
      <c r="AQ104" s="3">
        <f t="shared" si="71"/>
        <v>0</v>
      </c>
      <c r="AR104" s="3">
        <f t="shared" si="71"/>
        <v>0</v>
      </c>
      <c r="AS104" s="3">
        <f t="shared" si="71"/>
        <v>0</v>
      </c>
      <c r="AT104" s="5">
        <f t="shared" si="71"/>
        <v>0</v>
      </c>
      <c r="AU104">
        <f t="shared" si="71"/>
        <v>0</v>
      </c>
      <c r="AV104">
        <f t="shared" si="71"/>
        <v>0</v>
      </c>
      <c r="AW104">
        <f t="shared" si="71"/>
        <v>0</v>
      </c>
      <c r="AX104">
        <f t="shared" si="71"/>
        <v>0</v>
      </c>
      <c r="AY104">
        <f t="shared" si="71"/>
        <v>0</v>
      </c>
      <c r="AZ104">
        <f t="shared" si="71"/>
        <v>0</v>
      </c>
      <c r="BA104">
        <f t="shared" si="71"/>
        <v>0</v>
      </c>
      <c r="BB104">
        <f t="shared" si="71"/>
        <v>0</v>
      </c>
      <c r="BC104">
        <f t="shared" si="71"/>
        <v>0</v>
      </c>
      <c r="BD104">
        <f t="shared" si="71"/>
        <v>0</v>
      </c>
      <c r="BE104">
        <f t="shared" si="71"/>
        <v>0</v>
      </c>
      <c r="BF104">
        <f t="shared" si="71"/>
        <v>0</v>
      </c>
      <c r="BG104">
        <f t="shared" si="71"/>
        <v>0</v>
      </c>
      <c r="BH104">
        <f t="shared" si="71"/>
        <v>0</v>
      </c>
      <c r="BI104">
        <f t="shared" si="71"/>
        <v>0</v>
      </c>
      <c r="BM104">
        <v>1</v>
      </c>
    </row>
    <row r="105" spans="1:65" x14ac:dyDescent="0.25">
      <c r="A105" t="s">
        <v>184</v>
      </c>
      <c r="B105" s="6"/>
      <c r="K105">
        <f t="shared" si="1"/>
        <v>0</v>
      </c>
      <c r="L105">
        <f t="shared" si="1"/>
        <v>0</v>
      </c>
      <c r="M105" s="1">
        <f t="shared" si="1"/>
        <v>0</v>
      </c>
      <c r="Y105" s="7"/>
      <c r="AA105">
        <f t="shared" si="2"/>
        <v>0</v>
      </c>
      <c r="AC105">
        <f t="shared" ref="AC105:AE105" si="72">AC37/AC$68*$BM105</f>
        <v>0</v>
      </c>
      <c r="AD105">
        <f t="shared" si="72"/>
        <v>0</v>
      </c>
      <c r="AE105" s="6">
        <f t="shared" si="72"/>
        <v>0</v>
      </c>
      <c r="AK105" s="6"/>
      <c r="AL105">
        <f t="shared" si="4"/>
        <v>0</v>
      </c>
      <c r="AM105">
        <f t="shared" si="4"/>
        <v>1</v>
      </c>
      <c r="AN105" s="6">
        <f t="shared" ref="AN105:BI105" si="73">AN37/AN$68*$BM105</f>
        <v>0</v>
      </c>
      <c r="AO105">
        <f t="shared" si="73"/>
        <v>-0.12465869255811375</v>
      </c>
      <c r="AP105">
        <f t="shared" si="73"/>
        <v>0</v>
      </c>
      <c r="AQ105">
        <f t="shared" si="73"/>
        <v>0</v>
      </c>
      <c r="AR105">
        <f t="shared" si="73"/>
        <v>0</v>
      </c>
      <c r="AS105">
        <f t="shared" si="73"/>
        <v>0</v>
      </c>
      <c r="AT105" s="7">
        <f t="shared" si="73"/>
        <v>0</v>
      </c>
      <c r="AU105">
        <f t="shared" si="73"/>
        <v>0</v>
      </c>
      <c r="AV105">
        <f t="shared" si="73"/>
        <v>0</v>
      </c>
      <c r="AW105">
        <f t="shared" si="73"/>
        <v>0</v>
      </c>
      <c r="AX105">
        <f t="shared" si="73"/>
        <v>0</v>
      </c>
      <c r="AY105">
        <f t="shared" si="73"/>
        <v>0</v>
      </c>
      <c r="AZ105">
        <f t="shared" si="73"/>
        <v>0</v>
      </c>
      <c r="BA105">
        <f t="shared" si="73"/>
        <v>0</v>
      </c>
      <c r="BB105">
        <f t="shared" si="73"/>
        <v>0</v>
      </c>
      <c r="BC105">
        <f t="shared" si="73"/>
        <v>0</v>
      </c>
      <c r="BD105">
        <f t="shared" si="73"/>
        <v>0</v>
      </c>
      <c r="BE105">
        <f t="shared" si="73"/>
        <v>0</v>
      </c>
      <c r="BF105">
        <f t="shared" si="73"/>
        <v>0</v>
      </c>
      <c r="BG105">
        <f t="shared" si="73"/>
        <v>0</v>
      </c>
      <c r="BH105">
        <f t="shared" si="73"/>
        <v>0</v>
      </c>
      <c r="BI105">
        <f t="shared" si="73"/>
        <v>0</v>
      </c>
      <c r="BM105">
        <v>1</v>
      </c>
    </row>
    <row r="106" spans="1:65" x14ac:dyDescent="0.25">
      <c r="A106" t="s">
        <v>185</v>
      </c>
      <c r="B106" s="6"/>
      <c r="K106">
        <f t="shared" si="1"/>
        <v>0</v>
      </c>
      <c r="L106">
        <f t="shared" si="1"/>
        <v>0</v>
      </c>
      <c r="M106" s="1">
        <f t="shared" si="1"/>
        <v>0</v>
      </c>
      <c r="Y106" s="7"/>
      <c r="AA106">
        <f t="shared" si="2"/>
        <v>0</v>
      </c>
      <c r="AC106">
        <f t="shared" ref="AC106:AE106" si="74">AC38/AC$68*$BM106</f>
        <v>0</v>
      </c>
      <c r="AD106">
        <f t="shared" si="74"/>
        <v>0</v>
      </c>
      <c r="AE106" s="6">
        <f t="shared" si="74"/>
        <v>0</v>
      </c>
      <c r="AK106" s="6"/>
      <c r="AL106">
        <f t="shared" si="4"/>
        <v>0</v>
      </c>
      <c r="AM106">
        <f t="shared" si="4"/>
        <v>0.25</v>
      </c>
      <c r="AN106" s="6">
        <f t="shared" ref="AN106:BI106" si="75">AN38/AN$68*$BM106</f>
        <v>-3.1164673139528393E-2</v>
      </c>
      <c r="AO106">
        <f t="shared" si="75"/>
        <v>0</v>
      </c>
      <c r="AP106">
        <f t="shared" si="75"/>
        <v>0</v>
      </c>
      <c r="AQ106">
        <f t="shared" si="75"/>
        <v>0</v>
      </c>
      <c r="AR106">
        <f t="shared" si="75"/>
        <v>0</v>
      </c>
      <c r="AS106">
        <f t="shared" si="75"/>
        <v>0</v>
      </c>
      <c r="AT106" s="7">
        <f t="shared" si="75"/>
        <v>0</v>
      </c>
      <c r="AU106">
        <f t="shared" si="75"/>
        <v>0</v>
      </c>
      <c r="AV106">
        <f t="shared" si="75"/>
        <v>0</v>
      </c>
      <c r="AW106">
        <f t="shared" si="75"/>
        <v>0</v>
      </c>
      <c r="AX106">
        <f t="shared" si="75"/>
        <v>0</v>
      </c>
      <c r="AY106">
        <f t="shared" si="75"/>
        <v>0</v>
      </c>
      <c r="AZ106">
        <f t="shared" si="75"/>
        <v>0</v>
      </c>
      <c r="BA106">
        <f t="shared" si="75"/>
        <v>0</v>
      </c>
      <c r="BB106">
        <f t="shared" si="75"/>
        <v>0</v>
      </c>
      <c r="BC106">
        <f t="shared" si="75"/>
        <v>0</v>
      </c>
      <c r="BD106">
        <f t="shared" si="75"/>
        <v>0</v>
      </c>
      <c r="BE106">
        <f t="shared" si="75"/>
        <v>0</v>
      </c>
      <c r="BF106">
        <f t="shared" si="75"/>
        <v>0</v>
      </c>
      <c r="BG106">
        <f t="shared" si="75"/>
        <v>0</v>
      </c>
      <c r="BH106">
        <f t="shared" si="75"/>
        <v>0</v>
      </c>
      <c r="BI106">
        <f t="shared" si="75"/>
        <v>0</v>
      </c>
      <c r="BM106">
        <v>1</v>
      </c>
    </row>
    <row r="107" spans="1:65" x14ac:dyDescent="0.25">
      <c r="A107" t="s">
        <v>186</v>
      </c>
      <c r="B107" s="9"/>
      <c r="C107" s="10"/>
      <c r="D107" s="10"/>
      <c r="E107" s="10"/>
      <c r="F107" s="10"/>
      <c r="G107" s="10"/>
      <c r="H107" s="10"/>
      <c r="I107" s="10"/>
      <c r="J107" s="10"/>
      <c r="K107" s="10">
        <f t="shared" si="1"/>
        <v>0</v>
      </c>
      <c r="L107" s="10">
        <f t="shared" si="1"/>
        <v>0</v>
      </c>
      <c r="M107" s="11">
        <f t="shared" si="1"/>
        <v>0</v>
      </c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3"/>
      <c r="AA107">
        <f t="shared" si="2"/>
        <v>0</v>
      </c>
      <c r="AC107">
        <f t="shared" ref="AC107:AE107" si="76">AC39/AC$68*$BM107</f>
        <v>0</v>
      </c>
      <c r="AD107">
        <f t="shared" si="76"/>
        <v>0</v>
      </c>
      <c r="AE107" s="9">
        <f t="shared" si="76"/>
        <v>0</v>
      </c>
      <c r="AF107" s="10"/>
      <c r="AG107" s="10"/>
      <c r="AH107" s="10"/>
      <c r="AI107" s="10"/>
      <c r="AJ107" s="10"/>
      <c r="AK107" s="9"/>
      <c r="AL107" s="10">
        <f t="shared" si="4"/>
        <v>0</v>
      </c>
      <c r="AM107">
        <f t="shared" si="4"/>
        <v>0.25</v>
      </c>
      <c r="AN107" s="9">
        <f t="shared" ref="AN107:BI107" si="77">AN39/AN$68*$BM107</f>
        <v>0</v>
      </c>
      <c r="AO107" s="10">
        <f t="shared" si="77"/>
        <v>-3.1164673139528393E-2</v>
      </c>
      <c r="AP107" s="10">
        <f t="shared" si="77"/>
        <v>0</v>
      </c>
      <c r="AQ107" s="10">
        <f t="shared" si="77"/>
        <v>0</v>
      </c>
      <c r="AR107" s="10">
        <f t="shared" si="77"/>
        <v>0</v>
      </c>
      <c r="AS107" s="10">
        <f t="shared" si="77"/>
        <v>0</v>
      </c>
      <c r="AT107" s="13">
        <f t="shared" si="77"/>
        <v>0</v>
      </c>
      <c r="AU107">
        <f t="shared" si="77"/>
        <v>0</v>
      </c>
      <c r="AV107">
        <f t="shared" si="77"/>
        <v>0</v>
      </c>
      <c r="AW107">
        <f t="shared" si="77"/>
        <v>0</v>
      </c>
      <c r="AX107">
        <f t="shared" si="77"/>
        <v>0</v>
      </c>
      <c r="AY107">
        <f t="shared" si="77"/>
        <v>0</v>
      </c>
      <c r="AZ107">
        <f t="shared" si="77"/>
        <v>0</v>
      </c>
      <c r="BA107">
        <f t="shared" si="77"/>
        <v>0</v>
      </c>
      <c r="BB107">
        <f t="shared" si="77"/>
        <v>0</v>
      </c>
      <c r="BC107">
        <f t="shared" si="77"/>
        <v>0</v>
      </c>
      <c r="BD107">
        <f t="shared" si="77"/>
        <v>0</v>
      </c>
      <c r="BE107">
        <f t="shared" si="77"/>
        <v>0</v>
      </c>
      <c r="BF107">
        <f t="shared" si="77"/>
        <v>0</v>
      </c>
      <c r="BG107">
        <f t="shared" si="77"/>
        <v>0</v>
      </c>
      <c r="BH107">
        <f t="shared" si="77"/>
        <v>0</v>
      </c>
      <c r="BI107">
        <f t="shared" si="77"/>
        <v>0</v>
      </c>
      <c r="BM107">
        <v>1</v>
      </c>
    </row>
    <row r="108" spans="1:65" x14ac:dyDescent="0.25">
      <c r="A108" s="27" t="s">
        <v>187</v>
      </c>
      <c r="B108" s="2"/>
      <c r="C108" s="3"/>
      <c r="D108" s="3"/>
      <c r="E108" s="3"/>
      <c r="F108" s="3"/>
      <c r="G108" s="3"/>
      <c r="H108" s="3"/>
      <c r="I108" s="3"/>
      <c r="J108" s="3"/>
      <c r="K108" s="3">
        <f t="shared" si="1"/>
        <v>0</v>
      </c>
      <c r="L108" s="3">
        <f t="shared" si="1"/>
        <v>0</v>
      </c>
      <c r="M108" s="4">
        <f t="shared" si="1"/>
        <v>0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5"/>
      <c r="AA108">
        <f t="shared" si="2"/>
        <v>0</v>
      </c>
      <c r="AC108">
        <f t="shared" ref="AC108:AE108" si="78">AC40/AC$68*$BM108</f>
        <v>0</v>
      </c>
      <c r="AD108">
        <f t="shared" si="78"/>
        <v>0</v>
      </c>
      <c r="AE108">
        <f t="shared" si="78"/>
        <v>0</v>
      </c>
      <c r="AL108">
        <f t="shared" si="4"/>
        <v>0</v>
      </c>
      <c r="AM108">
        <f t="shared" si="4"/>
        <v>0</v>
      </c>
      <c r="AN108" s="6">
        <f t="shared" ref="AN108:BI108" si="79">AN40/AN$68*$BM108</f>
        <v>-1</v>
      </c>
      <c r="AO108">
        <f t="shared" si="79"/>
        <v>1</v>
      </c>
      <c r="AP108">
        <f t="shared" si="79"/>
        <v>0</v>
      </c>
      <c r="AQ108">
        <f t="shared" si="79"/>
        <v>0</v>
      </c>
      <c r="AR108">
        <f t="shared" si="79"/>
        <v>0</v>
      </c>
      <c r="AS108">
        <f t="shared" si="79"/>
        <v>0</v>
      </c>
      <c r="AT108" s="7">
        <f t="shared" si="79"/>
        <v>0</v>
      </c>
      <c r="AU108">
        <f t="shared" si="79"/>
        <v>0</v>
      </c>
      <c r="AV108">
        <f t="shared" si="79"/>
        <v>0</v>
      </c>
      <c r="AW108">
        <f t="shared" si="79"/>
        <v>0</v>
      </c>
      <c r="AX108">
        <f t="shared" si="79"/>
        <v>0</v>
      </c>
      <c r="AY108">
        <f t="shared" si="79"/>
        <v>0</v>
      </c>
      <c r="AZ108">
        <f t="shared" si="79"/>
        <v>0</v>
      </c>
      <c r="BA108">
        <f t="shared" si="79"/>
        <v>0</v>
      </c>
      <c r="BB108">
        <f t="shared" si="79"/>
        <v>0</v>
      </c>
      <c r="BC108">
        <f t="shared" si="79"/>
        <v>0</v>
      </c>
      <c r="BD108">
        <f t="shared" si="79"/>
        <v>0</v>
      </c>
      <c r="BE108">
        <f t="shared" si="79"/>
        <v>0</v>
      </c>
      <c r="BF108">
        <f t="shared" si="79"/>
        <v>0</v>
      </c>
      <c r="BG108">
        <f t="shared" si="79"/>
        <v>0</v>
      </c>
      <c r="BH108">
        <f t="shared" si="79"/>
        <v>0</v>
      </c>
      <c r="BI108">
        <f t="shared" si="79"/>
        <v>0</v>
      </c>
      <c r="BM108">
        <v>56</v>
      </c>
    </row>
    <row r="109" spans="1:65" x14ac:dyDescent="0.25">
      <c r="A109" s="28" t="s">
        <v>188</v>
      </c>
      <c r="B109" s="6"/>
      <c r="K109">
        <f t="shared" si="1"/>
        <v>0</v>
      </c>
      <c r="L109">
        <f t="shared" si="1"/>
        <v>0</v>
      </c>
      <c r="M109" s="1">
        <f t="shared" si="1"/>
        <v>0</v>
      </c>
      <c r="Y109" s="7"/>
      <c r="AA109">
        <f t="shared" si="2"/>
        <v>0</v>
      </c>
      <c r="AC109">
        <f t="shared" ref="AC109:AE109" si="80">AC41/AC$68*$BM109</f>
        <v>0</v>
      </c>
      <c r="AD109">
        <f t="shared" si="80"/>
        <v>0</v>
      </c>
      <c r="AE109">
        <f t="shared" si="80"/>
        <v>0</v>
      </c>
      <c r="AL109">
        <f t="shared" si="4"/>
        <v>0</v>
      </c>
      <c r="AM109">
        <f t="shared" si="4"/>
        <v>0</v>
      </c>
      <c r="AN109" s="6">
        <f t="shared" ref="AN109:BI109" si="81">AN41/AN$68*$BM109</f>
        <v>0</v>
      </c>
      <c r="AO109">
        <f t="shared" si="81"/>
        <v>-1</v>
      </c>
      <c r="AP109">
        <f t="shared" si="81"/>
        <v>1</v>
      </c>
      <c r="AQ109">
        <f t="shared" si="81"/>
        <v>0</v>
      </c>
      <c r="AR109">
        <f t="shared" si="81"/>
        <v>0</v>
      </c>
      <c r="AS109">
        <f t="shared" si="81"/>
        <v>0</v>
      </c>
      <c r="AT109" s="7">
        <f t="shared" si="81"/>
        <v>0</v>
      </c>
      <c r="AU109">
        <f t="shared" si="81"/>
        <v>0</v>
      </c>
      <c r="AV109">
        <f t="shared" si="81"/>
        <v>0</v>
      </c>
      <c r="AW109">
        <f t="shared" si="81"/>
        <v>0</v>
      </c>
      <c r="AX109">
        <f t="shared" si="81"/>
        <v>0</v>
      </c>
      <c r="AY109">
        <f t="shared" si="81"/>
        <v>0</v>
      </c>
      <c r="AZ109">
        <f t="shared" si="81"/>
        <v>0</v>
      </c>
      <c r="BA109">
        <f t="shared" si="81"/>
        <v>0</v>
      </c>
      <c r="BB109">
        <f t="shared" si="81"/>
        <v>0</v>
      </c>
      <c r="BC109">
        <f t="shared" si="81"/>
        <v>0</v>
      </c>
      <c r="BD109">
        <f t="shared" si="81"/>
        <v>0</v>
      </c>
      <c r="BE109">
        <f t="shared" si="81"/>
        <v>0</v>
      </c>
      <c r="BF109">
        <f t="shared" si="81"/>
        <v>0</v>
      </c>
      <c r="BG109">
        <f t="shared" si="81"/>
        <v>0</v>
      </c>
      <c r="BH109">
        <f t="shared" si="81"/>
        <v>0</v>
      </c>
      <c r="BI109">
        <f t="shared" si="81"/>
        <v>0</v>
      </c>
      <c r="BM109">
        <v>56</v>
      </c>
    </row>
    <row r="110" spans="1:65" x14ac:dyDescent="0.25">
      <c r="A110" s="28" t="s">
        <v>189</v>
      </c>
      <c r="B110" s="6"/>
      <c r="K110">
        <f t="shared" si="1"/>
        <v>0</v>
      </c>
      <c r="L110">
        <f t="shared" si="1"/>
        <v>0</v>
      </c>
      <c r="M110" s="1">
        <f t="shared" si="1"/>
        <v>-1.202312124977255</v>
      </c>
      <c r="Y110" s="7"/>
      <c r="AA110">
        <f t="shared" si="2"/>
        <v>0</v>
      </c>
      <c r="AC110">
        <f t="shared" ref="AC110:AE110" si="82">AC42/AC$68*$BM110</f>
        <v>0</v>
      </c>
      <c r="AD110">
        <f t="shared" si="82"/>
        <v>0</v>
      </c>
      <c r="AE110">
        <f t="shared" si="82"/>
        <v>0</v>
      </c>
      <c r="AL110">
        <f t="shared" si="4"/>
        <v>0</v>
      </c>
      <c r="AM110">
        <f t="shared" si="4"/>
        <v>0</v>
      </c>
      <c r="AN110" s="6">
        <f t="shared" ref="AN110:BI110" si="83">AN42/AN$68*$BM110</f>
        <v>-1</v>
      </c>
      <c r="AO110">
        <f t="shared" si="83"/>
        <v>0</v>
      </c>
      <c r="AP110">
        <f t="shared" si="83"/>
        <v>0</v>
      </c>
      <c r="AQ110">
        <f t="shared" si="83"/>
        <v>1</v>
      </c>
      <c r="AR110">
        <f t="shared" si="83"/>
        <v>0</v>
      </c>
      <c r="AS110">
        <f t="shared" si="83"/>
        <v>0</v>
      </c>
      <c r="AT110" s="7">
        <f t="shared" si="83"/>
        <v>0</v>
      </c>
      <c r="AU110">
        <f t="shared" si="83"/>
        <v>0</v>
      </c>
      <c r="AV110">
        <f t="shared" si="83"/>
        <v>0</v>
      </c>
      <c r="AW110">
        <f t="shared" si="83"/>
        <v>0</v>
      </c>
      <c r="AX110">
        <f t="shared" si="83"/>
        <v>0</v>
      </c>
      <c r="AY110">
        <f t="shared" si="83"/>
        <v>0</v>
      </c>
      <c r="AZ110">
        <f t="shared" si="83"/>
        <v>0</v>
      </c>
      <c r="BA110">
        <f t="shared" si="83"/>
        <v>0</v>
      </c>
      <c r="BB110">
        <f t="shared" si="83"/>
        <v>0</v>
      </c>
      <c r="BC110">
        <f t="shared" si="83"/>
        <v>0</v>
      </c>
      <c r="BD110">
        <f t="shared" si="83"/>
        <v>0</v>
      </c>
      <c r="BE110">
        <f t="shared" si="83"/>
        <v>0</v>
      </c>
      <c r="BF110">
        <f t="shared" si="83"/>
        <v>0</v>
      </c>
      <c r="BG110">
        <f t="shared" si="83"/>
        <v>0</v>
      </c>
      <c r="BH110">
        <f t="shared" si="83"/>
        <v>0</v>
      </c>
      <c r="BI110">
        <f t="shared" si="83"/>
        <v>0</v>
      </c>
      <c r="BM110">
        <v>56</v>
      </c>
    </row>
    <row r="111" spans="1:65" x14ac:dyDescent="0.25">
      <c r="A111" s="28" t="s">
        <v>190</v>
      </c>
      <c r="B111" s="6"/>
      <c r="K111">
        <f t="shared" si="1"/>
        <v>0</v>
      </c>
      <c r="L111">
        <f t="shared" si="1"/>
        <v>0</v>
      </c>
      <c r="M111" s="1">
        <f t="shared" si="1"/>
        <v>-0.31059729895245758</v>
      </c>
      <c r="Y111" s="7"/>
      <c r="AA111">
        <f t="shared" si="2"/>
        <v>0</v>
      </c>
      <c r="AC111">
        <f t="shared" ref="AC111:AE111" si="84">AC43/AC$68*$BM111</f>
        <v>0</v>
      </c>
      <c r="AD111">
        <f t="shared" si="84"/>
        <v>0</v>
      </c>
      <c r="AE111">
        <f t="shared" si="84"/>
        <v>0</v>
      </c>
      <c r="AL111">
        <f t="shared" si="4"/>
        <v>0</v>
      </c>
      <c r="AM111">
        <f t="shared" si="4"/>
        <v>0</v>
      </c>
      <c r="AN111" s="6">
        <f t="shared" ref="AN111:BI111" si="85">AN43/AN$68*$BM111</f>
        <v>0</v>
      </c>
      <c r="AO111">
        <f t="shared" si="85"/>
        <v>-1</v>
      </c>
      <c r="AP111">
        <f t="shared" si="85"/>
        <v>0</v>
      </c>
      <c r="AQ111">
        <f t="shared" si="85"/>
        <v>0</v>
      </c>
      <c r="AR111">
        <f t="shared" si="85"/>
        <v>1</v>
      </c>
      <c r="AS111">
        <f t="shared" si="85"/>
        <v>0</v>
      </c>
      <c r="AT111" s="7">
        <f t="shared" si="85"/>
        <v>0</v>
      </c>
      <c r="AU111">
        <f t="shared" si="85"/>
        <v>0</v>
      </c>
      <c r="AV111">
        <f t="shared" si="85"/>
        <v>0</v>
      </c>
      <c r="AW111">
        <f t="shared" si="85"/>
        <v>0</v>
      </c>
      <c r="AX111">
        <f t="shared" si="85"/>
        <v>0</v>
      </c>
      <c r="AY111">
        <f t="shared" si="85"/>
        <v>0</v>
      </c>
      <c r="AZ111">
        <f t="shared" si="85"/>
        <v>0</v>
      </c>
      <c r="BA111">
        <f t="shared" si="85"/>
        <v>0</v>
      </c>
      <c r="BB111">
        <f t="shared" si="85"/>
        <v>0</v>
      </c>
      <c r="BC111">
        <f t="shared" si="85"/>
        <v>0</v>
      </c>
      <c r="BD111">
        <f t="shared" si="85"/>
        <v>0</v>
      </c>
      <c r="BE111">
        <f t="shared" si="85"/>
        <v>0</v>
      </c>
      <c r="BF111">
        <f t="shared" si="85"/>
        <v>0</v>
      </c>
      <c r="BG111">
        <f t="shared" si="85"/>
        <v>0</v>
      </c>
      <c r="BH111">
        <f t="shared" si="85"/>
        <v>0</v>
      </c>
      <c r="BI111">
        <f t="shared" si="85"/>
        <v>0</v>
      </c>
      <c r="BM111">
        <v>56</v>
      </c>
    </row>
    <row r="112" spans="1:65" x14ac:dyDescent="0.25">
      <c r="A112" s="28" t="s">
        <v>191</v>
      </c>
      <c r="B112" s="6"/>
      <c r="K112">
        <f t="shared" si="1"/>
        <v>0</v>
      </c>
      <c r="L112">
        <f t="shared" si="1"/>
        <v>0</v>
      </c>
      <c r="M112" s="1">
        <f t="shared" si="1"/>
        <v>0</v>
      </c>
      <c r="Y112" s="7"/>
      <c r="AA112">
        <f t="shared" si="2"/>
        <v>0</v>
      </c>
      <c r="AC112">
        <f t="shared" ref="AC112:AE112" si="86">AC44/AC$68*$BM112</f>
        <v>0</v>
      </c>
      <c r="AD112">
        <f t="shared" si="86"/>
        <v>0</v>
      </c>
      <c r="AE112">
        <f t="shared" si="86"/>
        <v>0</v>
      </c>
      <c r="AL112">
        <f t="shared" si="4"/>
        <v>0</v>
      </c>
      <c r="AM112">
        <f t="shared" si="4"/>
        <v>0</v>
      </c>
      <c r="AN112" s="6">
        <f t="shared" ref="AN112:BI112" si="87">AN44/AN$68*$BM112</f>
        <v>0</v>
      </c>
      <c r="AO112">
        <f t="shared" si="87"/>
        <v>0</v>
      </c>
      <c r="AP112">
        <f t="shared" si="87"/>
        <v>0</v>
      </c>
      <c r="AQ112">
        <f t="shared" si="87"/>
        <v>-1</v>
      </c>
      <c r="AR112">
        <f t="shared" si="87"/>
        <v>0</v>
      </c>
      <c r="AS112">
        <f t="shared" si="87"/>
        <v>1</v>
      </c>
      <c r="AT112" s="7">
        <f t="shared" si="87"/>
        <v>0</v>
      </c>
      <c r="AU112">
        <f t="shared" si="87"/>
        <v>0</v>
      </c>
      <c r="AV112">
        <f t="shared" si="87"/>
        <v>0</v>
      </c>
      <c r="AW112">
        <f t="shared" si="87"/>
        <v>0</v>
      </c>
      <c r="AX112">
        <f t="shared" si="87"/>
        <v>0</v>
      </c>
      <c r="AY112">
        <f t="shared" si="87"/>
        <v>0</v>
      </c>
      <c r="AZ112">
        <f t="shared" si="87"/>
        <v>0</v>
      </c>
      <c r="BA112">
        <f t="shared" si="87"/>
        <v>0</v>
      </c>
      <c r="BB112">
        <f t="shared" si="87"/>
        <v>0</v>
      </c>
      <c r="BC112">
        <f t="shared" si="87"/>
        <v>0</v>
      </c>
      <c r="BD112">
        <f t="shared" si="87"/>
        <v>0</v>
      </c>
      <c r="BE112">
        <f t="shared" si="87"/>
        <v>0</v>
      </c>
      <c r="BF112">
        <f t="shared" si="87"/>
        <v>0</v>
      </c>
      <c r="BG112">
        <f t="shared" si="87"/>
        <v>0</v>
      </c>
      <c r="BH112">
        <f t="shared" si="87"/>
        <v>0</v>
      </c>
      <c r="BI112">
        <f t="shared" si="87"/>
        <v>0</v>
      </c>
      <c r="BM112">
        <v>56</v>
      </c>
    </row>
    <row r="113" spans="1:65" x14ac:dyDescent="0.25">
      <c r="A113" s="28" t="s">
        <v>192</v>
      </c>
      <c r="B113" s="6"/>
      <c r="K113">
        <f t="shared" si="1"/>
        <v>0</v>
      </c>
      <c r="L113">
        <f t="shared" si="1"/>
        <v>0</v>
      </c>
      <c r="M113" s="1">
        <f t="shared" si="1"/>
        <v>0</v>
      </c>
      <c r="Y113" s="7"/>
      <c r="AA113">
        <f t="shared" si="2"/>
        <v>0</v>
      </c>
      <c r="AC113">
        <f t="shared" ref="AC113:AE113" si="88">AC45/AC$68*$BM113</f>
        <v>0</v>
      </c>
      <c r="AD113">
        <f t="shared" si="88"/>
        <v>0</v>
      </c>
      <c r="AE113">
        <f t="shared" si="88"/>
        <v>0</v>
      </c>
      <c r="AL113">
        <f t="shared" si="4"/>
        <v>0</v>
      </c>
      <c r="AM113">
        <f t="shared" si="4"/>
        <v>0</v>
      </c>
      <c r="AN113" s="6">
        <f t="shared" ref="AN113:BI113" si="89">AN45/AN$68*$BM113</f>
        <v>0</v>
      </c>
      <c r="AO113">
        <f t="shared" si="89"/>
        <v>0</v>
      </c>
      <c r="AP113">
        <f t="shared" si="89"/>
        <v>0</v>
      </c>
      <c r="AQ113">
        <f t="shared" si="89"/>
        <v>0</v>
      </c>
      <c r="AR113">
        <f t="shared" si="89"/>
        <v>-1</v>
      </c>
      <c r="AS113">
        <f t="shared" si="89"/>
        <v>0</v>
      </c>
      <c r="AT113" s="7">
        <f t="shared" si="89"/>
        <v>1</v>
      </c>
      <c r="AU113">
        <f t="shared" si="89"/>
        <v>0</v>
      </c>
      <c r="AV113">
        <f t="shared" si="89"/>
        <v>0</v>
      </c>
      <c r="AW113">
        <f t="shared" si="89"/>
        <v>0</v>
      </c>
      <c r="AX113">
        <f t="shared" si="89"/>
        <v>0</v>
      </c>
      <c r="AY113">
        <f t="shared" si="89"/>
        <v>0</v>
      </c>
      <c r="AZ113">
        <f t="shared" si="89"/>
        <v>0</v>
      </c>
      <c r="BA113">
        <f t="shared" si="89"/>
        <v>0</v>
      </c>
      <c r="BB113">
        <f t="shared" si="89"/>
        <v>0</v>
      </c>
      <c r="BC113">
        <f t="shared" si="89"/>
        <v>0</v>
      </c>
      <c r="BD113">
        <f t="shared" si="89"/>
        <v>0</v>
      </c>
      <c r="BE113">
        <f t="shared" si="89"/>
        <v>0</v>
      </c>
      <c r="BF113">
        <f t="shared" si="89"/>
        <v>0</v>
      </c>
      <c r="BG113">
        <f t="shared" si="89"/>
        <v>0</v>
      </c>
      <c r="BH113">
        <f t="shared" si="89"/>
        <v>0</v>
      </c>
      <c r="BI113">
        <f t="shared" si="89"/>
        <v>0</v>
      </c>
      <c r="BM113">
        <v>56</v>
      </c>
    </row>
    <row r="114" spans="1:65" x14ac:dyDescent="0.25">
      <c r="A114" s="28" t="s">
        <v>193</v>
      </c>
      <c r="B114" s="6"/>
      <c r="K114">
        <f t="shared" si="1"/>
        <v>0</v>
      </c>
      <c r="L114">
        <f t="shared" si="1"/>
        <v>0</v>
      </c>
      <c r="M114" s="1">
        <f t="shared" si="1"/>
        <v>1.202312124977255</v>
      </c>
      <c r="Y114" s="7"/>
      <c r="AA114">
        <f t="shared" si="2"/>
        <v>0</v>
      </c>
      <c r="AC114">
        <f t="shared" ref="AC114:AE114" si="90">AC46/AC$68*$BM114</f>
        <v>0</v>
      </c>
      <c r="AD114">
        <f t="shared" si="90"/>
        <v>0</v>
      </c>
      <c r="AE114">
        <f t="shared" si="90"/>
        <v>0</v>
      </c>
      <c r="AL114">
        <f t="shared" si="4"/>
        <v>0</v>
      </c>
      <c r="AM114">
        <f t="shared" si="4"/>
        <v>0</v>
      </c>
      <c r="AN114" s="6">
        <f t="shared" ref="AN114:BI114" si="91">AN46/AN$68*$BM114</f>
        <v>1</v>
      </c>
      <c r="AO114">
        <f t="shared" si="91"/>
        <v>0</v>
      </c>
      <c r="AP114">
        <f t="shared" si="91"/>
        <v>0</v>
      </c>
      <c r="AQ114">
        <f t="shared" si="91"/>
        <v>-1</v>
      </c>
      <c r="AR114">
        <f t="shared" si="91"/>
        <v>0</v>
      </c>
      <c r="AS114">
        <f t="shared" si="91"/>
        <v>0</v>
      </c>
      <c r="AT114" s="7">
        <f t="shared" si="91"/>
        <v>0</v>
      </c>
      <c r="AU114">
        <f t="shared" si="91"/>
        <v>0</v>
      </c>
      <c r="AV114">
        <f t="shared" si="91"/>
        <v>0</v>
      </c>
      <c r="AW114">
        <f t="shared" si="91"/>
        <v>0</v>
      </c>
      <c r="AX114">
        <f t="shared" si="91"/>
        <v>0</v>
      </c>
      <c r="AY114">
        <f t="shared" si="91"/>
        <v>0</v>
      </c>
      <c r="AZ114">
        <f t="shared" si="91"/>
        <v>0</v>
      </c>
      <c r="BA114">
        <f t="shared" si="91"/>
        <v>0</v>
      </c>
      <c r="BB114">
        <f t="shared" si="91"/>
        <v>0</v>
      </c>
      <c r="BC114">
        <f t="shared" si="91"/>
        <v>0</v>
      </c>
      <c r="BD114">
        <f t="shared" si="91"/>
        <v>0</v>
      </c>
      <c r="BE114">
        <f t="shared" si="91"/>
        <v>0</v>
      </c>
      <c r="BF114">
        <f t="shared" si="91"/>
        <v>0</v>
      </c>
      <c r="BG114">
        <f t="shared" si="91"/>
        <v>0</v>
      </c>
      <c r="BH114">
        <f t="shared" si="91"/>
        <v>0</v>
      </c>
      <c r="BI114">
        <f t="shared" si="91"/>
        <v>0</v>
      </c>
      <c r="BM114">
        <v>56</v>
      </c>
    </row>
    <row r="115" spans="1:65" x14ac:dyDescent="0.25">
      <c r="A115" s="29" t="s">
        <v>194</v>
      </c>
      <c r="B115" s="9"/>
      <c r="C115" s="10"/>
      <c r="D115" s="10"/>
      <c r="E115" s="10"/>
      <c r="F115" s="10"/>
      <c r="G115" s="10"/>
      <c r="H115" s="10"/>
      <c r="I115" s="10"/>
      <c r="J115" s="10"/>
      <c r="K115" s="10">
        <f t="shared" si="1"/>
        <v>0</v>
      </c>
      <c r="L115" s="10">
        <f t="shared" si="1"/>
        <v>0</v>
      </c>
      <c r="M115" s="11">
        <f t="shared" si="1"/>
        <v>0.31059729895245758</v>
      </c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3"/>
      <c r="AA115">
        <f t="shared" si="2"/>
        <v>0</v>
      </c>
      <c r="AC115">
        <f t="shared" ref="AC115:AE115" si="92">AC47/AC$68*$BM115</f>
        <v>0</v>
      </c>
      <c r="AD115">
        <f t="shared" si="92"/>
        <v>0</v>
      </c>
      <c r="AE115">
        <f t="shared" si="92"/>
        <v>0</v>
      </c>
      <c r="AL115">
        <f t="shared" si="4"/>
        <v>0</v>
      </c>
      <c r="AM115">
        <f t="shared" si="4"/>
        <v>0</v>
      </c>
      <c r="AN115" s="9">
        <f t="shared" ref="AN115:BI115" si="93">AN47/AN$68*$BM115</f>
        <v>0</v>
      </c>
      <c r="AO115" s="10">
        <f t="shared" si="93"/>
        <v>1</v>
      </c>
      <c r="AP115" s="10">
        <f t="shared" si="93"/>
        <v>0</v>
      </c>
      <c r="AQ115" s="10">
        <f t="shared" si="93"/>
        <v>0</v>
      </c>
      <c r="AR115" s="10">
        <f t="shared" si="93"/>
        <v>-1</v>
      </c>
      <c r="AS115" s="10">
        <f t="shared" si="93"/>
        <v>0</v>
      </c>
      <c r="AT115" s="13">
        <f t="shared" si="93"/>
        <v>0</v>
      </c>
      <c r="AU115">
        <f t="shared" si="93"/>
        <v>0</v>
      </c>
      <c r="AV115">
        <f t="shared" si="93"/>
        <v>0</v>
      </c>
      <c r="AW115">
        <f t="shared" si="93"/>
        <v>0</v>
      </c>
      <c r="AX115">
        <f t="shared" si="93"/>
        <v>0</v>
      </c>
      <c r="AY115">
        <f t="shared" si="93"/>
        <v>0</v>
      </c>
      <c r="AZ115">
        <f t="shared" si="93"/>
        <v>0</v>
      </c>
      <c r="BA115">
        <f t="shared" si="93"/>
        <v>0</v>
      </c>
      <c r="BB115">
        <f t="shared" si="93"/>
        <v>0</v>
      </c>
      <c r="BC115">
        <f t="shared" si="93"/>
        <v>0</v>
      </c>
      <c r="BD115">
        <f t="shared" si="93"/>
        <v>0</v>
      </c>
      <c r="BE115">
        <f t="shared" si="93"/>
        <v>0</v>
      </c>
      <c r="BF115">
        <f t="shared" si="93"/>
        <v>0</v>
      </c>
      <c r="BG115">
        <f t="shared" si="93"/>
        <v>0</v>
      </c>
      <c r="BH115">
        <f t="shared" si="93"/>
        <v>0</v>
      </c>
      <c r="BI115">
        <f t="shared" si="93"/>
        <v>0</v>
      </c>
      <c r="BM115">
        <v>56</v>
      </c>
    </row>
    <row r="116" spans="1:65" x14ac:dyDescent="0.25">
      <c r="A116" s="27" t="s">
        <v>210</v>
      </c>
      <c r="B116" s="2"/>
      <c r="C116" s="3"/>
      <c r="D116" s="3"/>
      <c r="E116" s="3"/>
      <c r="F116" s="3"/>
      <c r="G116" s="3"/>
      <c r="H116" s="3"/>
      <c r="I116" s="3"/>
      <c r="J116" s="3"/>
      <c r="K116" s="3">
        <f t="shared" si="1"/>
        <v>-1.0000226469864335</v>
      </c>
      <c r="L116" s="3">
        <f t="shared" si="1"/>
        <v>0</v>
      </c>
      <c r="M116" s="4">
        <f t="shared" si="1"/>
        <v>0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5"/>
      <c r="Z116" s="2"/>
      <c r="AA116" s="3">
        <f t="shared" si="2"/>
        <v>0</v>
      </c>
      <c r="AB116" s="3"/>
      <c r="AC116" s="3">
        <f t="shared" ref="AC116:AE116" si="94">AC48/AC$68*$BM116</f>
        <v>0</v>
      </c>
      <c r="AD116" s="5">
        <f t="shared" si="94"/>
        <v>0</v>
      </c>
      <c r="AE116" s="2">
        <f t="shared" si="94"/>
        <v>0</v>
      </c>
      <c r="AF116" s="3"/>
      <c r="AG116" s="3"/>
      <c r="AH116" s="3"/>
      <c r="AI116" s="3"/>
      <c r="AJ116" s="5"/>
      <c r="AK116" s="2"/>
      <c r="AL116" s="3">
        <f t="shared" si="4"/>
        <v>0</v>
      </c>
      <c r="AM116">
        <f t="shared" si="4"/>
        <v>0</v>
      </c>
      <c r="AN116">
        <f t="shared" ref="AN116:BI116" si="95">AN48/AN$68*$BM116</f>
        <v>0</v>
      </c>
      <c r="AO116">
        <f t="shared" si="95"/>
        <v>0</v>
      </c>
      <c r="AP116">
        <f t="shared" si="95"/>
        <v>0</v>
      </c>
      <c r="AQ116">
        <f t="shared" si="95"/>
        <v>0</v>
      </c>
      <c r="AR116">
        <f t="shared" si="95"/>
        <v>0</v>
      </c>
      <c r="AS116">
        <f t="shared" si="95"/>
        <v>0</v>
      </c>
      <c r="AT116">
        <f t="shared" si="95"/>
        <v>0</v>
      </c>
      <c r="AU116" s="2">
        <f t="shared" si="95"/>
        <v>-1.00108006142662</v>
      </c>
      <c r="AV116" s="3">
        <f t="shared" si="95"/>
        <v>0</v>
      </c>
      <c r="AW116" s="3">
        <f t="shared" si="95"/>
        <v>1</v>
      </c>
      <c r="AX116" s="3">
        <f t="shared" si="95"/>
        <v>0</v>
      </c>
      <c r="AY116" s="3">
        <f t="shared" si="95"/>
        <v>0</v>
      </c>
      <c r="AZ116" s="3">
        <f t="shared" si="95"/>
        <v>0</v>
      </c>
      <c r="BA116" s="3">
        <f t="shared" si="95"/>
        <v>0</v>
      </c>
      <c r="BB116" s="3">
        <f t="shared" si="95"/>
        <v>0</v>
      </c>
      <c r="BC116" s="3">
        <f t="shared" si="95"/>
        <v>0</v>
      </c>
      <c r="BD116" s="3">
        <f t="shared" si="95"/>
        <v>0</v>
      </c>
      <c r="BE116" s="3">
        <f t="shared" si="95"/>
        <v>0</v>
      </c>
      <c r="BF116" s="3">
        <f t="shared" si="95"/>
        <v>0</v>
      </c>
      <c r="BG116" s="3">
        <f t="shared" si="95"/>
        <v>0</v>
      </c>
      <c r="BH116" s="3">
        <f t="shared" si="95"/>
        <v>0</v>
      </c>
      <c r="BI116" s="5">
        <f t="shared" si="95"/>
        <v>0</v>
      </c>
      <c r="BM116">
        <v>100</v>
      </c>
    </row>
    <row r="117" spans="1:65" x14ac:dyDescent="0.25">
      <c r="A117" s="28" t="s">
        <v>211</v>
      </c>
      <c r="B117" s="6"/>
      <c r="K117">
        <f t="shared" si="1"/>
        <v>-1.0000226469864335</v>
      </c>
      <c r="L117">
        <f t="shared" si="1"/>
        <v>0</v>
      </c>
      <c r="M117" s="1">
        <f t="shared" si="1"/>
        <v>0</v>
      </c>
      <c r="Y117" s="7"/>
      <c r="Z117" s="6"/>
      <c r="AA117">
        <f t="shared" si="2"/>
        <v>0</v>
      </c>
      <c r="AC117">
        <f t="shared" ref="AC117:AE117" si="96">AC49/AC$68*$BM117</f>
        <v>0</v>
      </c>
      <c r="AD117" s="7">
        <f t="shared" si="96"/>
        <v>0</v>
      </c>
      <c r="AE117" s="6">
        <f t="shared" si="96"/>
        <v>0</v>
      </c>
      <c r="AJ117" s="7"/>
      <c r="AK117" s="6"/>
      <c r="AL117">
        <f t="shared" si="4"/>
        <v>0</v>
      </c>
      <c r="AM117">
        <f t="shared" si="4"/>
        <v>0</v>
      </c>
      <c r="AN117">
        <f t="shared" ref="AN117:BI117" si="97">AN49/AN$68*$BM117</f>
        <v>0</v>
      </c>
      <c r="AO117">
        <f t="shared" si="97"/>
        <v>0</v>
      </c>
      <c r="AP117">
        <f t="shared" si="97"/>
        <v>0</v>
      </c>
      <c r="AQ117">
        <f t="shared" si="97"/>
        <v>0</v>
      </c>
      <c r="AR117">
        <f t="shared" si="97"/>
        <v>0</v>
      </c>
      <c r="AS117">
        <f t="shared" si="97"/>
        <v>0</v>
      </c>
      <c r="AT117">
        <f t="shared" si="97"/>
        <v>0</v>
      </c>
      <c r="AU117" s="6">
        <f t="shared" si="97"/>
        <v>-1.00108006142662</v>
      </c>
      <c r="AV117">
        <f t="shared" si="97"/>
        <v>0</v>
      </c>
      <c r="AW117">
        <f t="shared" si="97"/>
        <v>0</v>
      </c>
      <c r="AX117">
        <f t="shared" si="97"/>
        <v>1</v>
      </c>
      <c r="AY117">
        <f t="shared" si="97"/>
        <v>0</v>
      </c>
      <c r="AZ117">
        <f t="shared" si="97"/>
        <v>0</v>
      </c>
      <c r="BA117">
        <f t="shared" si="97"/>
        <v>0</v>
      </c>
      <c r="BB117">
        <f t="shared" si="97"/>
        <v>0</v>
      </c>
      <c r="BC117">
        <f t="shared" si="97"/>
        <v>0</v>
      </c>
      <c r="BD117">
        <f t="shared" si="97"/>
        <v>0</v>
      </c>
      <c r="BE117">
        <f t="shared" si="97"/>
        <v>0</v>
      </c>
      <c r="BF117">
        <f t="shared" si="97"/>
        <v>0</v>
      </c>
      <c r="BG117">
        <f t="shared" si="97"/>
        <v>0</v>
      </c>
      <c r="BH117">
        <f t="shared" si="97"/>
        <v>0</v>
      </c>
      <c r="BI117" s="7">
        <f t="shared" si="97"/>
        <v>0</v>
      </c>
      <c r="BM117">
        <v>100</v>
      </c>
    </row>
    <row r="118" spans="1:65" x14ac:dyDescent="0.25">
      <c r="A118" s="28" t="s">
        <v>197</v>
      </c>
      <c r="B118" s="6"/>
      <c r="K118">
        <f t="shared" si="1"/>
        <v>0</v>
      </c>
      <c r="L118">
        <f t="shared" si="1"/>
        <v>0</v>
      </c>
      <c r="M118" s="1">
        <f t="shared" si="1"/>
        <v>-1.9971686334347198</v>
      </c>
      <c r="Y118" s="7"/>
      <c r="Z118" s="6"/>
      <c r="AA118">
        <f t="shared" si="2"/>
        <v>0</v>
      </c>
      <c r="AC118">
        <f t="shared" ref="AC118:AE118" si="98">AC50/AC$68*$BM118</f>
        <v>0</v>
      </c>
      <c r="AD118" s="7">
        <f t="shared" si="98"/>
        <v>0</v>
      </c>
      <c r="AE118" s="6">
        <f t="shared" si="98"/>
        <v>0</v>
      </c>
      <c r="AJ118" s="7"/>
      <c r="AK118" s="6"/>
      <c r="AL118">
        <f t="shared" si="4"/>
        <v>0</v>
      </c>
      <c r="AM118">
        <f t="shared" si="4"/>
        <v>0</v>
      </c>
      <c r="AN118">
        <f t="shared" ref="AN118:BI118" si="99">AN50/AN$68*$BM118</f>
        <v>0</v>
      </c>
      <c r="AO118">
        <f t="shared" si="99"/>
        <v>0</v>
      </c>
      <c r="AP118">
        <f t="shared" si="99"/>
        <v>0</v>
      </c>
      <c r="AQ118">
        <f t="shared" si="99"/>
        <v>0</v>
      </c>
      <c r="AR118">
        <f t="shared" si="99"/>
        <v>0</v>
      </c>
      <c r="AS118">
        <f t="shared" si="99"/>
        <v>0</v>
      </c>
      <c r="AT118">
        <f t="shared" si="99"/>
        <v>0</v>
      </c>
      <c r="AU118" s="6">
        <f t="shared" si="99"/>
        <v>-3.0041374284689235</v>
      </c>
      <c r="AV118">
        <f t="shared" si="99"/>
        <v>0</v>
      </c>
      <c r="AW118">
        <f t="shared" si="99"/>
        <v>0</v>
      </c>
      <c r="AX118">
        <f t="shared" si="99"/>
        <v>0</v>
      </c>
      <c r="AY118">
        <f t="shared" si="99"/>
        <v>1</v>
      </c>
      <c r="AZ118">
        <f t="shared" si="99"/>
        <v>0</v>
      </c>
      <c r="BA118">
        <f t="shared" si="99"/>
        <v>0</v>
      </c>
      <c r="BB118">
        <f t="shared" si="99"/>
        <v>0</v>
      </c>
      <c r="BC118">
        <f t="shared" si="99"/>
        <v>0</v>
      </c>
      <c r="BD118">
        <f t="shared" si="99"/>
        <v>0</v>
      </c>
      <c r="BE118">
        <f t="shared" si="99"/>
        <v>0</v>
      </c>
      <c r="BF118">
        <f t="shared" si="99"/>
        <v>0</v>
      </c>
      <c r="BG118">
        <f t="shared" si="99"/>
        <v>0</v>
      </c>
      <c r="BH118">
        <f t="shared" si="99"/>
        <v>0</v>
      </c>
      <c r="BI118" s="7">
        <f t="shared" si="99"/>
        <v>0</v>
      </c>
      <c r="BM118">
        <v>310</v>
      </c>
    </row>
    <row r="119" spans="1:65" x14ac:dyDescent="0.25">
      <c r="A119" s="28" t="s">
        <v>198</v>
      </c>
      <c r="B119" s="6"/>
      <c r="K119">
        <f t="shared" si="1"/>
        <v>0</v>
      </c>
      <c r="L119">
        <f t="shared" si="1"/>
        <v>0</v>
      </c>
      <c r="M119" s="1">
        <f t="shared" si="1"/>
        <v>-2.9973925770630814</v>
      </c>
      <c r="Y119" s="7"/>
      <c r="Z119" s="6"/>
      <c r="AA119">
        <f t="shared" si="2"/>
        <v>0</v>
      </c>
      <c r="AC119">
        <f t="shared" ref="AC119:AE119" si="100">AC51/AC$68*$BM119</f>
        <v>0</v>
      </c>
      <c r="AD119" s="7">
        <f t="shared" si="100"/>
        <v>0</v>
      </c>
      <c r="AE119" s="6">
        <f t="shared" si="100"/>
        <v>0</v>
      </c>
      <c r="AJ119" s="7"/>
      <c r="AK119" s="6"/>
      <c r="AL119">
        <f t="shared" si="4"/>
        <v>0</v>
      </c>
      <c r="AM119">
        <f t="shared" si="4"/>
        <v>0</v>
      </c>
      <c r="AN119">
        <f t="shared" ref="AN119:BI119" si="101">AN51/AN$68*$BM119</f>
        <v>0</v>
      </c>
      <c r="AO119">
        <f t="shared" si="101"/>
        <v>0</v>
      </c>
      <c r="AP119">
        <f t="shared" si="101"/>
        <v>0</v>
      </c>
      <c r="AQ119">
        <f t="shared" si="101"/>
        <v>0</v>
      </c>
      <c r="AR119">
        <f t="shared" si="101"/>
        <v>0</v>
      </c>
      <c r="AS119">
        <f t="shared" si="101"/>
        <v>0</v>
      </c>
      <c r="AT119">
        <f t="shared" si="101"/>
        <v>0</v>
      </c>
      <c r="AU119" s="6">
        <f t="shared" si="101"/>
        <v>-5.0096360739142467</v>
      </c>
      <c r="AV119">
        <f t="shared" si="101"/>
        <v>0</v>
      </c>
      <c r="AW119">
        <f t="shared" si="101"/>
        <v>0</v>
      </c>
      <c r="AX119">
        <f t="shared" si="101"/>
        <v>0</v>
      </c>
      <c r="AY119">
        <f t="shared" si="101"/>
        <v>0</v>
      </c>
      <c r="AZ119">
        <f t="shared" si="101"/>
        <v>1</v>
      </c>
      <c r="BA119">
        <f t="shared" si="101"/>
        <v>0</v>
      </c>
      <c r="BB119">
        <f t="shared" si="101"/>
        <v>0</v>
      </c>
      <c r="BC119">
        <f t="shared" si="101"/>
        <v>0</v>
      </c>
      <c r="BD119">
        <f t="shared" si="101"/>
        <v>0</v>
      </c>
      <c r="BE119">
        <f t="shared" si="101"/>
        <v>0</v>
      </c>
      <c r="BF119">
        <f t="shared" si="101"/>
        <v>0</v>
      </c>
      <c r="BG119">
        <f t="shared" si="101"/>
        <v>0</v>
      </c>
      <c r="BH119">
        <f t="shared" si="101"/>
        <v>0</v>
      </c>
      <c r="BI119" s="7">
        <f t="shared" si="101"/>
        <v>0</v>
      </c>
      <c r="BM119">
        <v>502.3</v>
      </c>
    </row>
    <row r="120" spans="1:65" x14ac:dyDescent="0.25">
      <c r="A120" s="28" t="s">
        <v>212</v>
      </c>
      <c r="B120" s="6"/>
      <c r="K120">
        <f t="shared" si="1"/>
        <v>0</v>
      </c>
      <c r="L120">
        <f t="shared" si="1"/>
        <v>0</v>
      </c>
      <c r="M120" s="1">
        <f t="shared" si="1"/>
        <v>-0.99873278368017671</v>
      </c>
      <c r="Y120" s="7"/>
      <c r="Z120" s="6"/>
      <c r="AA120">
        <f t="shared" si="2"/>
        <v>0</v>
      </c>
      <c r="AC120">
        <f t="shared" ref="AC120:AE120" si="102">AC52/AC$68*$BM120</f>
        <v>0</v>
      </c>
      <c r="AD120" s="7">
        <f t="shared" si="102"/>
        <v>0</v>
      </c>
      <c r="AE120" s="6">
        <f t="shared" si="102"/>
        <v>0</v>
      </c>
      <c r="AJ120" s="7"/>
      <c r="AK120" s="6"/>
      <c r="AL120">
        <f t="shared" si="4"/>
        <v>0</v>
      </c>
      <c r="AM120">
        <f t="shared" si="4"/>
        <v>0</v>
      </c>
      <c r="AN120">
        <f t="shared" ref="AN120:BI120" si="103">AN52/AN$68*$BM120</f>
        <v>0</v>
      </c>
      <c r="AO120">
        <f t="shared" si="103"/>
        <v>0</v>
      </c>
      <c r="AP120">
        <f t="shared" si="103"/>
        <v>0</v>
      </c>
      <c r="AQ120">
        <f t="shared" si="103"/>
        <v>0</v>
      </c>
      <c r="AR120">
        <f t="shared" si="103"/>
        <v>0</v>
      </c>
      <c r="AS120">
        <f t="shared" si="103"/>
        <v>0</v>
      </c>
      <c r="AT120">
        <f t="shared" si="103"/>
        <v>0</v>
      </c>
      <c r="AU120" s="6">
        <f t="shared" si="103"/>
        <v>-1.0015280253133929</v>
      </c>
      <c r="AV120">
        <f t="shared" si="103"/>
        <v>0</v>
      </c>
      <c r="AW120">
        <f t="shared" si="103"/>
        <v>0</v>
      </c>
      <c r="AX120">
        <f t="shared" si="103"/>
        <v>0</v>
      </c>
      <c r="AY120">
        <f t="shared" si="103"/>
        <v>0</v>
      </c>
      <c r="AZ120">
        <f t="shared" si="103"/>
        <v>0</v>
      </c>
      <c r="BA120">
        <f t="shared" si="103"/>
        <v>1</v>
      </c>
      <c r="BB120">
        <f t="shared" si="103"/>
        <v>0</v>
      </c>
      <c r="BC120">
        <f t="shared" si="103"/>
        <v>0</v>
      </c>
      <c r="BD120">
        <f t="shared" si="103"/>
        <v>0</v>
      </c>
      <c r="BE120">
        <f t="shared" si="103"/>
        <v>0</v>
      </c>
      <c r="BF120">
        <f t="shared" si="103"/>
        <v>0</v>
      </c>
      <c r="BG120">
        <f t="shared" si="103"/>
        <v>0</v>
      </c>
      <c r="BH120">
        <f t="shared" si="103"/>
        <v>0</v>
      </c>
      <c r="BI120" s="7">
        <f t="shared" si="103"/>
        <v>0</v>
      </c>
      <c r="BM120">
        <v>136</v>
      </c>
    </row>
    <row r="121" spans="1:65" x14ac:dyDescent="0.25">
      <c r="A121" s="28" t="s">
        <v>200</v>
      </c>
      <c r="B121" s="6"/>
      <c r="K121">
        <f t="shared" si="1"/>
        <v>0</v>
      </c>
      <c r="L121">
        <f t="shared" si="1"/>
        <v>0</v>
      </c>
      <c r="M121" s="31">
        <f t="shared" si="1"/>
        <v>-2.9972322013008252</v>
      </c>
      <c r="Y121" s="7"/>
      <c r="Z121" s="6"/>
      <c r="AA121">
        <f t="shared" si="2"/>
        <v>0</v>
      </c>
      <c r="AC121">
        <f t="shared" ref="AC121:AE121" si="104">AC53/AC$68*$BM121</f>
        <v>0</v>
      </c>
      <c r="AD121" s="7">
        <f t="shared" si="104"/>
        <v>0</v>
      </c>
      <c r="AE121" s="6">
        <f t="shared" si="104"/>
        <v>0</v>
      </c>
      <c r="AJ121" s="7"/>
      <c r="AK121" s="6"/>
      <c r="AL121">
        <f t="shared" si="4"/>
        <v>0</v>
      </c>
      <c r="AM121">
        <f t="shared" si="4"/>
        <v>0</v>
      </c>
      <c r="AN121">
        <f t="shared" ref="AN121:BI121" si="105">AN53/AN$68*$BM121</f>
        <v>0</v>
      </c>
      <c r="AO121">
        <f t="shared" si="105"/>
        <v>0</v>
      </c>
      <c r="AP121">
        <f t="shared" si="105"/>
        <v>0</v>
      </c>
      <c r="AQ121">
        <f t="shared" si="105"/>
        <v>0</v>
      </c>
      <c r="AR121">
        <f t="shared" si="105"/>
        <v>0</v>
      </c>
      <c r="AS121">
        <f t="shared" si="105"/>
        <v>0</v>
      </c>
      <c r="AT121">
        <f t="shared" si="105"/>
        <v>0</v>
      </c>
      <c r="AU121" s="6">
        <f t="shared" si="105"/>
        <v>-4.0074944263046479</v>
      </c>
      <c r="AV121">
        <f t="shared" si="105"/>
        <v>0</v>
      </c>
      <c r="AW121">
        <f t="shared" si="105"/>
        <v>0</v>
      </c>
      <c r="AX121">
        <f t="shared" si="105"/>
        <v>0</v>
      </c>
      <c r="AY121">
        <f t="shared" si="105"/>
        <v>0</v>
      </c>
      <c r="AZ121">
        <f t="shared" si="105"/>
        <v>0</v>
      </c>
      <c r="BA121">
        <f t="shared" si="105"/>
        <v>0</v>
      </c>
      <c r="BB121">
        <f t="shared" si="105"/>
        <v>1</v>
      </c>
      <c r="BC121">
        <f t="shared" si="105"/>
        <v>0</v>
      </c>
      <c r="BD121">
        <f t="shared" si="105"/>
        <v>0</v>
      </c>
      <c r="BE121">
        <f t="shared" si="105"/>
        <v>0</v>
      </c>
      <c r="BF121">
        <f t="shared" si="105"/>
        <v>0</v>
      </c>
      <c r="BG121">
        <f t="shared" si="105"/>
        <v>0</v>
      </c>
      <c r="BH121">
        <f t="shared" si="105"/>
        <v>0</v>
      </c>
      <c r="BI121" s="7">
        <f t="shared" si="105"/>
        <v>0</v>
      </c>
      <c r="BM121">
        <v>446.2</v>
      </c>
    </row>
    <row r="122" spans="1:65" x14ac:dyDescent="0.25">
      <c r="A122" s="28" t="s">
        <v>213</v>
      </c>
      <c r="B122" s="6"/>
      <c r="K122">
        <f t="shared" si="1"/>
        <v>0</v>
      </c>
      <c r="L122">
        <f t="shared" si="1"/>
        <v>-1.000370585321906</v>
      </c>
      <c r="M122" s="1">
        <f t="shared" si="1"/>
        <v>-0.99904573755065218</v>
      </c>
      <c r="Y122" s="7"/>
      <c r="Z122" s="6"/>
      <c r="AA122">
        <f t="shared" si="2"/>
        <v>0</v>
      </c>
      <c r="AC122">
        <f t="shared" ref="AC122:AE122" si="106">AC54/AC$68*$BM122</f>
        <v>0</v>
      </c>
      <c r="AD122" s="7">
        <f t="shared" si="106"/>
        <v>-1.0000978046558198</v>
      </c>
      <c r="AE122" s="6">
        <f t="shared" si="106"/>
        <v>0</v>
      </c>
      <c r="AJ122" s="7"/>
      <c r="AK122" s="6"/>
      <c r="AL122">
        <f t="shared" si="4"/>
        <v>0</v>
      </c>
      <c r="AM122">
        <f t="shared" si="4"/>
        <v>0</v>
      </c>
      <c r="AN122">
        <f t="shared" ref="AN122:BI122" si="107">AN54/AN$68*$BM122</f>
        <v>0</v>
      </c>
      <c r="AO122">
        <f t="shared" si="107"/>
        <v>0</v>
      </c>
      <c r="AP122">
        <f t="shared" si="107"/>
        <v>0</v>
      </c>
      <c r="AQ122">
        <f t="shared" si="107"/>
        <v>0</v>
      </c>
      <c r="AR122">
        <f t="shared" si="107"/>
        <v>0</v>
      </c>
      <c r="AS122">
        <f t="shared" si="107"/>
        <v>0</v>
      </c>
      <c r="AT122">
        <f t="shared" si="107"/>
        <v>0</v>
      </c>
      <c r="AU122" s="6">
        <f t="shared" si="107"/>
        <v>0</v>
      </c>
      <c r="AV122">
        <f t="shared" si="107"/>
        <v>0</v>
      </c>
      <c r="AW122">
        <f t="shared" si="107"/>
        <v>0</v>
      </c>
      <c r="AX122">
        <f t="shared" si="107"/>
        <v>0</v>
      </c>
      <c r="AY122">
        <f t="shared" si="107"/>
        <v>0</v>
      </c>
      <c r="AZ122">
        <f t="shared" si="107"/>
        <v>0</v>
      </c>
      <c r="BA122">
        <f t="shared" si="107"/>
        <v>0</v>
      </c>
      <c r="BB122">
        <f t="shared" si="107"/>
        <v>0</v>
      </c>
      <c r="BC122">
        <f t="shared" si="107"/>
        <v>1</v>
      </c>
      <c r="BD122">
        <f t="shared" si="107"/>
        <v>0</v>
      </c>
      <c r="BE122">
        <f t="shared" si="107"/>
        <v>0</v>
      </c>
      <c r="BF122">
        <f t="shared" si="107"/>
        <v>0</v>
      </c>
      <c r="BG122">
        <f t="shared" si="107"/>
        <v>0</v>
      </c>
      <c r="BH122">
        <f t="shared" si="107"/>
        <v>0</v>
      </c>
      <c r="BI122" s="7">
        <f t="shared" si="107"/>
        <v>0</v>
      </c>
      <c r="BM122">
        <v>137.30000000000001</v>
      </c>
    </row>
    <row r="123" spans="1:65" x14ac:dyDescent="0.25">
      <c r="A123" s="28" t="s">
        <v>214</v>
      </c>
      <c r="B123" s="6"/>
      <c r="K123">
        <f t="shared" si="1"/>
        <v>0</v>
      </c>
      <c r="L123">
        <f t="shared" si="1"/>
        <v>0</v>
      </c>
      <c r="M123" s="1">
        <f t="shared" si="1"/>
        <v>-0.99928398595933998</v>
      </c>
      <c r="Y123" s="7"/>
      <c r="Z123" s="6"/>
      <c r="AA123">
        <f t="shared" si="2"/>
        <v>0</v>
      </c>
      <c r="AC123">
        <f t="shared" ref="AC123:AE123" si="108">AC55/AC$68*$BM123</f>
        <v>0</v>
      </c>
      <c r="AD123" s="7">
        <f t="shared" si="108"/>
        <v>-1.0003363039572353</v>
      </c>
      <c r="AE123" s="6">
        <f t="shared" si="108"/>
        <v>0</v>
      </c>
      <c r="AJ123" s="7"/>
      <c r="AK123" s="6"/>
      <c r="AL123">
        <f t="shared" si="4"/>
        <v>0</v>
      </c>
      <c r="AM123">
        <f t="shared" si="4"/>
        <v>0</v>
      </c>
      <c r="AN123">
        <f t="shared" ref="AN123:BI123" si="109">AN55/AN$68*$BM123</f>
        <v>0</v>
      </c>
      <c r="AO123">
        <f t="shared" si="109"/>
        <v>0</v>
      </c>
      <c r="AP123">
        <f t="shared" si="109"/>
        <v>0</v>
      </c>
      <c r="AQ123">
        <f t="shared" si="109"/>
        <v>0</v>
      </c>
      <c r="AR123">
        <f t="shared" si="109"/>
        <v>0</v>
      </c>
      <c r="AS123">
        <f t="shared" si="109"/>
        <v>0</v>
      </c>
      <c r="AT123">
        <f t="shared" si="109"/>
        <v>0</v>
      </c>
      <c r="AU123" s="6">
        <f t="shared" si="109"/>
        <v>0</v>
      </c>
      <c r="AV123">
        <f t="shared" si="109"/>
        <v>0</v>
      </c>
      <c r="AW123">
        <f t="shared" si="109"/>
        <v>0</v>
      </c>
      <c r="AX123">
        <f t="shared" si="109"/>
        <v>0</v>
      </c>
      <c r="AY123">
        <f t="shared" si="109"/>
        <v>0</v>
      </c>
      <c r="AZ123">
        <f t="shared" si="109"/>
        <v>0</v>
      </c>
      <c r="BA123">
        <f t="shared" si="109"/>
        <v>0</v>
      </c>
      <c r="BB123">
        <f t="shared" si="109"/>
        <v>0</v>
      </c>
      <c r="BC123">
        <f t="shared" si="109"/>
        <v>0</v>
      </c>
      <c r="BD123">
        <f t="shared" si="109"/>
        <v>1</v>
      </c>
      <c r="BE123">
        <f t="shared" si="109"/>
        <v>0</v>
      </c>
      <c r="BF123">
        <f t="shared" si="109"/>
        <v>0</v>
      </c>
      <c r="BG123">
        <f t="shared" si="109"/>
        <v>0</v>
      </c>
      <c r="BH123">
        <f t="shared" si="109"/>
        <v>0</v>
      </c>
      <c r="BI123" s="7">
        <f t="shared" si="109"/>
        <v>0</v>
      </c>
      <c r="BM123">
        <v>120.3</v>
      </c>
    </row>
    <row r="124" spans="1:65" x14ac:dyDescent="0.25">
      <c r="A124" s="28" t="s">
        <v>215</v>
      </c>
      <c r="B124" s="6"/>
      <c r="K124">
        <f t="shared" si="1"/>
        <v>-1.0007266595424966</v>
      </c>
      <c r="L124">
        <f t="shared" si="1"/>
        <v>0</v>
      </c>
      <c r="M124" s="1">
        <f t="shared" si="1"/>
        <v>0</v>
      </c>
      <c r="Y124" s="7"/>
      <c r="Z124" s="6"/>
      <c r="AA124">
        <f t="shared" si="2"/>
        <v>0</v>
      </c>
      <c r="AC124">
        <f t="shared" ref="AC124:AE124" si="110">AC56/AC$68*$BM124</f>
        <v>0</v>
      </c>
      <c r="AD124" s="7">
        <f t="shared" si="110"/>
        <v>-1.0000408672711409</v>
      </c>
      <c r="AE124" s="6">
        <f t="shared" si="110"/>
        <v>0</v>
      </c>
      <c r="AJ124" s="7"/>
      <c r="AK124" s="6"/>
      <c r="AL124">
        <f t="shared" si="4"/>
        <v>0</v>
      </c>
      <c r="AM124">
        <f t="shared" si="4"/>
        <v>0</v>
      </c>
      <c r="AN124">
        <f t="shared" ref="AN124:BI124" si="111">AN56/AN$68*$BM124</f>
        <v>0</v>
      </c>
      <c r="AO124">
        <f t="shared" si="111"/>
        <v>0</v>
      </c>
      <c r="AP124">
        <f t="shared" si="111"/>
        <v>0</v>
      </c>
      <c r="AQ124">
        <f t="shared" si="111"/>
        <v>0</v>
      </c>
      <c r="AR124">
        <f t="shared" si="111"/>
        <v>0</v>
      </c>
      <c r="AS124">
        <f t="shared" si="111"/>
        <v>0</v>
      </c>
      <c r="AT124">
        <f t="shared" si="111"/>
        <v>0</v>
      </c>
      <c r="AU124" s="6">
        <f t="shared" si="111"/>
        <v>0</v>
      </c>
      <c r="AV124">
        <f t="shared" si="111"/>
        <v>0</v>
      </c>
      <c r="AW124">
        <f t="shared" si="111"/>
        <v>0</v>
      </c>
      <c r="AX124">
        <f t="shared" si="111"/>
        <v>0</v>
      </c>
      <c r="AY124">
        <f t="shared" si="111"/>
        <v>0</v>
      </c>
      <c r="AZ124">
        <f t="shared" si="111"/>
        <v>0</v>
      </c>
      <c r="BA124">
        <f t="shared" si="111"/>
        <v>0</v>
      </c>
      <c r="BB124">
        <f t="shared" si="111"/>
        <v>0</v>
      </c>
      <c r="BC124">
        <f t="shared" si="111"/>
        <v>0</v>
      </c>
      <c r="BD124">
        <f t="shared" si="111"/>
        <v>0</v>
      </c>
      <c r="BE124">
        <f t="shared" si="111"/>
        <v>1</v>
      </c>
      <c r="BF124">
        <f t="shared" si="111"/>
        <v>0</v>
      </c>
      <c r="BG124">
        <f t="shared" si="111"/>
        <v>0</v>
      </c>
      <c r="BH124">
        <f t="shared" si="111"/>
        <v>0</v>
      </c>
      <c r="BI124" s="7">
        <f t="shared" si="111"/>
        <v>0</v>
      </c>
      <c r="BM124">
        <v>84.3</v>
      </c>
    </row>
    <row r="125" spans="1:65" x14ac:dyDescent="0.25">
      <c r="A125" s="28" t="s">
        <v>216</v>
      </c>
      <c r="B125" s="6"/>
      <c r="K125">
        <f t="shared" si="1"/>
        <v>0</v>
      </c>
      <c r="L125">
        <f t="shared" si="1"/>
        <v>0</v>
      </c>
      <c r="M125" s="1">
        <f t="shared" si="1"/>
        <v>-0.99931343925145755</v>
      </c>
      <c r="Y125" s="7"/>
      <c r="Z125" s="6"/>
      <c r="AA125">
        <f t="shared" si="2"/>
        <v>0</v>
      </c>
      <c r="AC125">
        <f t="shared" ref="AC125:AE125" si="112">AC57/AC$68*$BM125</f>
        <v>-1.0026809101158514</v>
      </c>
      <c r="AD125" s="7">
        <f t="shared" si="112"/>
        <v>-1.0003657882657901</v>
      </c>
      <c r="AE125" s="6">
        <f t="shared" si="112"/>
        <v>0</v>
      </c>
      <c r="AJ125" s="7"/>
      <c r="AK125" s="6"/>
      <c r="AL125">
        <f t="shared" si="4"/>
        <v>0</v>
      </c>
      <c r="AM125">
        <f t="shared" si="4"/>
        <v>0</v>
      </c>
      <c r="AN125">
        <f t="shared" ref="AN125:BI125" si="113">AN57/AN$68*$BM125</f>
        <v>0</v>
      </c>
      <c r="AO125">
        <f t="shared" si="113"/>
        <v>0</v>
      </c>
      <c r="AP125">
        <f t="shared" si="113"/>
        <v>0</v>
      </c>
      <c r="AQ125">
        <f t="shared" si="113"/>
        <v>0</v>
      </c>
      <c r="AR125">
        <f t="shared" si="113"/>
        <v>0</v>
      </c>
      <c r="AS125">
        <f t="shared" si="113"/>
        <v>0</v>
      </c>
      <c r="AT125">
        <f t="shared" si="113"/>
        <v>0</v>
      </c>
      <c r="AU125" s="6">
        <f t="shared" si="113"/>
        <v>0</v>
      </c>
      <c r="AV125">
        <f t="shared" si="113"/>
        <v>0</v>
      </c>
      <c r="AW125">
        <f t="shared" si="113"/>
        <v>0</v>
      </c>
      <c r="AX125">
        <f t="shared" si="113"/>
        <v>0</v>
      </c>
      <c r="AY125">
        <f t="shared" si="113"/>
        <v>0</v>
      </c>
      <c r="AZ125">
        <f t="shared" si="113"/>
        <v>0</v>
      </c>
      <c r="BA125">
        <f t="shared" si="113"/>
        <v>0</v>
      </c>
      <c r="BB125">
        <f t="shared" si="113"/>
        <v>0</v>
      </c>
      <c r="BC125">
        <f t="shared" si="113"/>
        <v>0</v>
      </c>
      <c r="BD125">
        <f t="shared" si="113"/>
        <v>0</v>
      </c>
      <c r="BE125">
        <f t="shared" si="113"/>
        <v>0</v>
      </c>
      <c r="BF125">
        <f t="shared" si="113"/>
        <v>1</v>
      </c>
      <c r="BG125">
        <f t="shared" si="113"/>
        <v>0</v>
      </c>
      <c r="BH125">
        <f t="shared" si="113"/>
        <v>0</v>
      </c>
      <c r="BI125" s="7">
        <f t="shared" si="113"/>
        <v>0</v>
      </c>
      <c r="BM125">
        <v>158.4</v>
      </c>
    </row>
    <row r="126" spans="1:65" x14ac:dyDescent="0.25">
      <c r="A126" s="28" t="s">
        <v>205</v>
      </c>
      <c r="B126" s="6"/>
      <c r="K126">
        <f t="shared" si="1"/>
        <v>0</v>
      </c>
      <c r="L126">
        <f t="shared" si="1"/>
        <v>0</v>
      </c>
      <c r="M126" s="1">
        <f t="shared" si="1"/>
        <v>0</v>
      </c>
      <c r="Y126" s="7"/>
      <c r="Z126" s="6"/>
      <c r="AA126">
        <f t="shared" si="2"/>
        <v>0</v>
      </c>
      <c r="AC126">
        <f t="shared" ref="AC126:AE126" si="114">AC58/AC$68*$BM126</f>
        <v>0</v>
      </c>
      <c r="AD126" s="7">
        <f t="shared" si="114"/>
        <v>0</v>
      </c>
      <c r="AE126" s="6">
        <f t="shared" si="114"/>
        <v>0</v>
      </c>
      <c r="AJ126" s="7"/>
      <c r="AK126" s="6"/>
      <c r="AL126">
        <f t="shared" si="4"/>
        <v>0</v>
      </c>
      <c r="AM126" s="32">
        <f t="shared" si="4"/>
        <v>-8.0078898873848257</v>
      </c>
      <c r="AN126">
        <f t="shared" ref="AN126:BI126" si="115">AN58/AN$68*$BM126</f>
        <v>0</v>
      </c>
      <c r="AO126">
        <f t="shared" si="115"/>
        <v>0</v>
      </c>
      <c r="AP126">
        <f t="shared" si="115"/>
        <v>0</v>
      </c>
      <c r="AQ126">
        <f t="shared" si="115"/>
        <v>0</v>
      </c>
      <c r="AR126">
        <f t="shared" si="115"/>
        <v>0</v>
      </c>
      <c r="AS126">
        <f t="shared" si="115"/>
        <v>0</v>
      </c>
      <c r="AT126">
        <f t="shared" si="115"/>
        <v>0</v>
      </c>
      <c r="AU126" s="6">
        <f t="shared" si="115"/>
        <v>0</v>
      </c>
      <c r="AV126">
        <f t="shared" si="115"/>
        <v>0</v>
      </c>
      <c r="AW126">
        <f t="shared" si="115"/>
        <v>0</v>
      </c>
      <c r="AX126">
        <f t="shared" si="115"/>
        <v>0</v>
      </c>
      <c r="AY126">
        <f t="shared" si="115"/>
        <v>0</v>
      </c>
      <c r="AZ126">
        <f t="shared" si="115"/>
        <v>0</v>
      </c>
      <c r="BA126">
        <f t="shared" si="115"/>
        <v>0</v>
      </c>
      <c r="BB126">
        <f t="shared" si="115"/>
        <v>0</v>
      </c>
      <c r="BC126">
        <f t="shared" si="115"/>
        <v>0</v>
      </c>
      <c r="BD126">
        <f t="shared" si="115"/>
        <v>0</v>
      </c>
      <c r="BE126">
        <f t="shared" si="115"/>
        <v>0</v>
      </c>
      <c r="BF126">
        <f t="shared" si="115"/>
        <v>0</v>
      </c>
      <c r="BG126">
        <f t="shared" si="115"/>
        <v>1</v>
      </c>
      <c r="BH126">
        <f t="shared" si="115"/>
        <v>0</v>
      </c>
      <c r="BI126" s="7">
        <f t="shared" si="115"/>
        <v>0</v>
      </c>
      <c r="BM126">
        <v>88</v>
      </c>
    </row>
    <row r="127" spans="1:65" x14ac:dyDescent="0.25">
      <c r="A127" s="28" t="s">
        <v>206</v>
      </c>
      <c r="B127" s="6"/>
      <c r="K127">
        <f t="shared" si="1"/>
        <v>0</v>
      </c>
      <c r="L127">
        <f t="shared" si="1"/>
        <v>0</v>
      </c>
      <c r="M127" s="1">
        <f t="shared" si="1"/>
        <v>-0.99912936936166574</v>
      </c>
      <c r="Y127" s="7"/>
      <c r="Z127" s="6"/>
      <c r="AA127">
        <f t="shared" si="2"/>
        <v>0</v>
      </c>
      <c r="AC127">
        <f t="shared" ref="AC127:AE127" si="116">AC59/AC$68*$BM127</f>
        <v>0</v>
      </c>
      <c r="AD127" s="7">
        <f t="shared" si="116"/>
        <v>0</v>
      </c>
      <c r="AE127" s="6">
        <f t="shared" si="116"/>
        <v>0</v>
      </c>
      <c r="AJ127" s="7"/>
      <c r="AK127" s="6"/>
      <c r="AL127">
        <f t="shared" si="4"/>
        <v>0</v>
      </c>
      <c r="AM127" s="32">
        <f t="shared" si="4"/>
        <v>-23.998518458758408</v>
      </c>
      <c r="AN127">
        <f t="shared" ref="AN127:BI127" si="117">AN59/AN$68*$BM127</f>
        <v>0</v>
      </c>
      <c r="AO127">
        <f t="shared" si="117"/>
        <v>0</v>
      </c>
      <c r="AP127">
        <f t="shared" si="117"/>
        <v>0</v>
      </c>
      <c r="AQ127">
        <f t="shared" si="117"/>
        <v>0</v>
      </c>
      <c r="AR127">
        <f t="shared" si="117"/>
        <v>0</v>
      </c>
      <c r="AS127">
        <f t="shared" si="117"/>
        <v>0</v>
      </c>
      <c r="AT127">
        <f t="shared" si="117"/>
        <v>0</v>
      </c>
      <c r="AU127" s="6">
        <f t="shared" si="117"/>
        <v>0</v>
      </c>
      <c r="AV127">
        <f t="shared" si="117"/>
        <v>0</v>
      </c>
      <c r="AW127">
        <f t="shared" si="117"/>
        <v>0</v>
      </c>
      <c r="AX127">
        <f t="shared" si="117"/>
        <v>0</v>
      </c>
      <c r="AY127">
        <f t="shared" si="117"/>
        <v>0</v>
      </c>
      <c r="AZ127">
        <f t="shared" si="117"/>
        <v>0</v>
      </c>
      <c r="BA127">
        <f t="shared" si="117"/>
        <v>0</v>
      </c>
      <c r="BB127">
        <f t="shared" si="117"/>
        <v>0</v>
      </c>
      <c r="BC127">
        <f t="shared" si="117"/>
        <v>0</v>
      </c>
      <c r="BD127">
        <f t="shared" si="117"/>
        <v>0</v>
      </c>
      <c r="BE127">
        <f t="shared" si="117"/>
        <v>0</v>
      </c>
      <c r="BF127">
        <f t="shared" si="117"/>
        <v>0</v>
      </c>
      <c r="BG127">
        <f t="shared" si="117"/>
        <v>0</v>
      </c>
      <c r="BH127">
        <f t="shared" si="117"/>
        <v>1</v>
      </c>
      <c r="BI127" s="7">
        <f t="shared" si="117"/>
        <v>0</v>
      </c>
      <c r="BM127">
        <v>262.5</v>
      </c>
    </row>
    <row r="128" spans="1:65" x14ac:dyDescent="0.25">
      <c r="A128" s="29" t="s">
        <v>207</v>
      </c>
      <c r="B128" s="9"/>
      <c r="C128" s="10"/>
      <c r="D128" s="10"/>
      <c r="E128" s="10"/>
      <c r="F128" s="10"/>
      <c r="G128" s="10"/>
      <c r="H128" s="10"/>
      <c r="I128" s="10"/>
      <c r="J128" s="10"/>
      <c r="K128" s="10">
        <f t="shared" si="1"/>
        <v>0</v>
      </c>
      <c r="L128" s="10">
        <f t="shared" si="1"/>
        <v>0</v>
      </c>
      <c r="M128" s="11">
        <f t="shared" si="1"/>
        <v>-0.99953947661965348</v>
      </c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3"/>
      <c r="Z128" s="9"/>
      <c r="AA128" s="10">
        <f t="shared" si="2"/>
        <v>0</v>
      </c>
      <c r="AB128" s="10"/>
      <c r="AC128" s="10">
        <f t="shared" ref="AC128:AE128" si="118">AC60/AC$68*$BM128</f>
        <v>0</v>
      </c>
      <c r="AD128" s="13">
        <f t="shared" si="118"/>
        <v>0</v>
      </c>
      <c r="AE128" s="9">
        <f t="shared" si="118"/>
        <v>0</v>
      </c>
      <c r="AF128" s="10"/>
      <c r="AG128" s="10"/>
      <c r="AH128" s="10"/>
      <c r="AI128" s="10"/>
      <c r="AJ128" s="13"/>
      <c r="AK128" s="9"/>
      <c r="AL128" s="10">
        <f t="shared" si="4"/>
        <v>0</v>
      </c>
      <c r="AM128">
        <f t="shared" si="4"/>
        <v>0</v>
      </c>
      <c r="AN128">
        <f t="shared" ref="AN128:BI128" si="119">AN60/AN$68*$BM128</f>
        <v>0</v>
      </c>
      <c r="AO128">
        <f t="shared" si="119"/>
        <v>0</v>
      </c>
      <c r="AP128">
        <f t="shared" si="119"/>
        <v>0</v>
      </c>
      <c r="AQ128">
        <f t="shared" si="119"/>
        <v>0</v>
      </c>
      <c r="AR128">
        <f t="shared" si="119"/>
        <v>0</v>
      </c>
      <c r="AS128">
        <f t="shared" si="119"/>
        <v>0</v>
      </c>
      <c r="AT128">
        <f t="shared" si="119"/>
        <v>0</v>
      </c>
      <c r="AU128" s="9">
        <f t="shared" si="119"/>
        <v>0</v>
      </c>
      <c r="AV128" s="10">
        <f t="shared" si="119"/>
        <v>-0.99970218101261121</v>
      </c>
      <c r="AW128" s="10">
        <f t="shared" si="119"/>
        <v>0</v>
      </c>
      <c r="AX128" s="10">
        <f t="shared" si="119"/>
        <v>0</v>
      </c>
      <c r="AY128" s="10">
        <f t="shared" si="119"/>
        <v>0</v>
      </c>
      <c r="AZ128" s="10">
        <f t="shared" si="119"/>
        <v>0</v>
      </c>
      <c r="BA128" s="10">
        <f t="shared" si="119"/>
        <v>0</v>
      </c>
      <c r="BB128" s="10">
        <f t="shared" si="119"/>
        <v>0</v>
      </c>
      <c r="BC128" s="10">
        <f t="shared" si="119"/>
        <v>0</v>
      </c>
      <c r="BD128" s="10">
        <f t="shared" si="119"/>
        <v>0</v>
      </c>
      <c r="BE128" s="10">
        <f t="shared" si="119"/>
        <v>0</v>
      </c>
      <c r="BF128" s="10">
        <f t="shared" si="119"/>
        <v>0</v>
      </c>
      <c r="BG128" s="10">
        <f t="shared" si="119"/>
        <v>0</v>
      </c>
      <c r="BH128" s="10">
        <f t="shared" si="119"/>
        <v>0</v>
      </c>
      <c r="BI128" s="13">
        <f t="shared" si="119"/>
        <v>1</v>
      </c>
      <c r="BM128">
        <v>122</v>
      </c>
    </row>
  </sheetData>
  <phoneticPr fontId="2" type="noConversion"/>
  <conditionalFormatting sqref="B95:AL107 AN95:AT107">
    <cfRule type="notContainsBlanks" dxfId="3" priority="2">
      <formula>LEN(TRIM(B95))&gt;0</formula>
    </cfRule>
  </conditionalFormatting>
  <conditionalFormatting sqref="B108:AL126 AN108:BI128 B127:AK127 B128:AL128">
    <cfRule type="notContainsBlanks" dxfId="2" priority="1">
      <formula>LEN(TRIM(B108))&gt;0</formula>
    </cfRule>
  </conditionalFormatting>
  <conditionalFormatting sqref="B27:AT39">
    <cfRule type="notContainsBlanks" dxfId="1" priority="4">
      <formula>LEN(TRIM(B27))&gt;0</formula>
    </cfRule>
  </conditionalFormatting>
  <conditionalFormatting sqref="B40:BI60">
    <cfRule type="notContainsBlanks" dxfId="0" priority="3">
      <formula>LEN(TRIM(B40))&gt;0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Stoichiometry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Joy</dc:creator>
  <cp:lastModifiedBy>Zhang, Joy</cp:lastModifiedBy>
  <dcterms:created xsi:type="dcterms:W3CDTF">2023-10-04T22:39:43Z</dcterms:created>
  <dcterms:modified xsi:type="dcterms:W3CDTF">2023-10-13T20:48:51Z</dcterms:modified>
</cp:coreProperties>
</file>