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d\Documents\GitHub\Design_Analysis\Grant_Excel\"/>
    </mc:Choice>
  </mc:AlternateContent>
  <xr:revisionPtr revIDLastSave="0" documentId="13_ncr:1_{B6F67E8B-4D53-4926-862B-AC36DD9078B5}" xr6:coauthVersionLast="47" xr6:coauthVersionMax="47" xr10:uidLastSave="{00000000-0000-0000-0000-000000000000}"/>
  <bookViews>
    <workbookView xWindow="-120" yWindow="-120" windowWidth="20730" windowHeight="11160" xr2:uid="{6A92A603-457F-47CB-BADB-3660CAA4D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D23" i="1"/>
  <c r="D24" i="1" s="1"/>
  <c r="D22" i="1"/>
  <c r="C16" i="1"/>
  <c r="C17" i="1"/>
  <c r="C18" i="1"/>
  <c r="C19" i="1"/>
  <c r="C20" i="1"/>
  <c r="C15" i="1"/>
  <c r="D14" i="1"/>
  <c r="D17" i="1"/>
  <c r="D18" i="1"/>
  <c r="D19" i="1"/>
  <c r="D20" i="1" s="1"/>
  <c r="D16" i="1"/>
  <c r="D15" i="1"/>
  <c r="D26" i="1"/>
  <c r="D25" i="1"/>
  <c r="D21" i="1"/>
  <c r="D8" i="1"/>
  <c r="D13" i="1"/>
  <c r="D7" i="1"/>
</calcChain>
</file>

<file path=xl/sharedStrings.xml><?xml version="1.0" encoding="utf-8"?>
<sst xmlns="http://schemas.openxmlformats.org/spreadsheetml/2006/main" count="29" uniqueCount="28">
  <si>
    <t>Tên danh mục</t>
  </si>
  <si>
    <t>Lập kế hoạch dự án</t>
  </si>
  <si>
    <t>Xác định yêu cầu</t>
  </si>
  <si>
    <t xml:space="preserve">   Tài liệu yêu cầu người dùng</t>
  </si>
  <si>
    <t xml:space="preserve">   Tài liệu yêu cầu hệ thống</t>
  </si>
  <si>
    <t xml:space="preserve">   Kiểm định lại chất lượng</t>
  </si>
  <si>
    <t>Phân tích thiết kế</t>
  </si>
  <si>
    <t xml:space="preserve">   Tài liệu phân tích hệ thống</t>
  </si>
  <si>
    <t xml:space="preserve">   Tài liệu thiết kế hệ thống</t>
  </si>
  <si>
    <t xml:space="preserve">   Kế hoạch cuối cùng</t>
  </si>
  <si>
    <t xml:space="preserve">   Đề xuất thực hiện</t>
  </si>
  <si>
    <t>Hiện thực chức năng</t>
  </si>
  <si>
    <t xml:space="preserve">   Xây dựng hệ cơ sở dữ liệu</t>
  </si>
  <si>
    <t xml:space="preserve">   Xây dựng giao diện</t>
  </si>
  <si>
    <t xml:space="preserve">   Hệ thống nhập tài liệu</t>
  </si>
  <si>
    <t xml:space="preserve">   Xây dựng hệ thống đăng nhập</t>
  </si>
  <si>
    <t xml:space="preserve">   Tài liệu sử dụng</t>
  </si>
  <si>
    <t>Tích hợp và kiểm thử</t>
  </si>
  <si>
    <t xml:space="preserve">   Hệ thống quản lý khách sạn</t>
  </si>
  <si>
    <t xml:space="preserve">   Kế hoạch kiểm thử</t>
  </si>
  <si>
    <t xml:space="preserve">   Kiểm thử chức năng</t>
  </si>
  <si>
    <t xml:space="preserve">   Báo cáo kiểm thử hệ thống</t>
  </si>
  <si>
    <t>Tài liệu kết thúc dự án</t>
  </si>
  <si>
    <t>Cài đặt và triển khai</t>
  </si>
  <si>
    <t>Thời gian (ngày)</t>
  </si>
  <si>
    <t xml:space="preserve">   Xây dựng hệ hỗ trợ tạo báo cáo</t>
  </si>
  <si>
    <t xml:space="preserve">Ngày bắt đầu </t>
  </si>
  <si>
    <t>Ngày 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</si>
</sst>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7E00-0B21-496F-B31D-CA0BADD3364D}">
  <dimension ref="A1:CL26"/>
  <sheetViews>
    <sheetView tabSelected="1" zoomScale="70" zoomScaleNormal="70" workbookViewId="0">
      <selection activeCell="Q6" sqref="Q6"/>
    </sheetView>
  </sheetViews>
  <sheetFormatPr defaultRowHeight="15" x14ac:dyDescent="0.25"/>
  <cols>
    <col min="1" max="1" width="27" bestFit="1" customWidth="1"/>
    <col min="2" max="2" width="15.28515625" bestFit="1" customWidth="1"/>
    <col min="3" max="3" width="10.85546875" bestFit="1" customWidth="1"/>
    <col min="4" max="4" width="13.7109375" customWidth="1"/>
    <col min="5" max="46" width="3" bestFit="1" customWidth="1"/>
    <col min="47" max="47" width="3" customWidth="1"/>
    <col min="48" max="87" width="3" bestFit="1" customWidth="1"/>
  </cols>
  <sheetData>
    <row r="1" spans="1:90" x14ac:dyDescent="0.25">
      <c r="A1" t="s">
        <v>0</v>
      </c>
      <c r="B1" t="s">
        <v>24</v>
      </c>
      <c r="C1" t="s">
        <v>26</v>
      </c>
      <c r="D1" t="s">
        <v>27</v>
      </c>
      <c r="E1" s="4">
        <v>44649</v>
      </c>
      <c r="F1" s="4">
        <v>44650</v>
      </c>
      <c r="G1" s="4">
        <v>44651</v>
      </c>
      <c r="H1" s="4">
        <v>44652</v>
      </c>
      <c r="I1" s="4">
        <v>44653</v>
      </c>
      <c r="J1" s="4">
        <v>44654</v>
      </c>
      <c r="K1" s="4">
        <v>44655</v>
      </c>
      <c r="L1" s="4">
        <v>44656</v>
      </c>
      <c r="M1" s="4">
        <v>44657</v>
      </c>
      <c r="N1" s="4">
        <v>44658</v>
      </c>
      <c r="O1" s="4">
        <v>44659</v>
      </c>
      <c r="P1" s="4">
        <v>44660</v>
      </c>
      <c r="Q1" s="4">
        <v>44661</v>
      </c>
      <c r="R1" s="4">
        <v>44662</v>
      </c>
      <c r="S1" s="4">
        <v>44663</v>
      </c>
      <c r="T1" s="4">
        <v>44664</v>
      </c>
      <c r="U1" s="4">
        <v>44665</v>
      </c>
      <c r="V1" s="4">
        <v>44666</v>
      </c>
      <c r="W1" s="4">
        <v>44667</v>
      </c>
      <c r="X1" s="4">
        <v>44668</v>
      </c>
      <c r="Y1" s="4">
        <v>44669</v>
      </c>
      <c r="Z1" s="4">
        <v>44670</v>
      </c>
      <c r="AA1" s="4">
        <v>44671</v>
      </c>
      <c r="AB1" s="4">
        <v>44672</v>
      </c>
      <c r="AC1" s="4">
        <v>44673</v>
      </c>
      <c r="AD1" s="4">
        <v>44674</v>
      </c>
      <c r="AE1" s="4">
        <v>44675</v>
      </c>
      <c r="AF1" s="4">
        <v>44676</v>
      </c>
      <c r="AG1" s="4">
        <v>44677</v>
      </c>
      <c r="AH1" s="4">
        <v>44678</v>
      </c>
      <c r="AI1" s="4">
        <v>44679</v>
      </c>
      <c r="AJ1" s="4">
        <v>44680</v>
      </c>
      <c r="AK1" s="4">
        <v>44681</v>
      </c>
      <c r="AL1" s="4">
        <v>44682</v>
      </c>
      <c r="AM1" s="4">
        <v>44683</v>
      </c>
      <c r="AN1" s="4">
        <v>44684</v>
      </c>
      <c r="AO1" s="4">
        <v>44685</v>
      </c>
      <c r="AP1" s="4">
        <v>44686</v>
      </c>
      <c r="AQ1" s="4">
        <v>44687</v>
      </c>
      <c r="AR1" s="4">
        <v>44688</v>
      </c>
      <c r="AS1" s="4">
        <v>44689</v>
      </c>
      <c r="AT1" s="4">
        <v>44690</v>
      </c>
      <c r="AU1" s="4">
        <v>44691</v>
      </c>
      <c r="AV1" s="4">
        <v>44692</v>
      </c>
      <c r="AW1" s="4">
        <v>44693</v>
      </c>
      <c r="AX1" s="4">
        <v>44694</v>
      </c>
      <c r="AY1" s="4">
        <v>44695</v>
      </c>
      <c r="AZ1" s="4">
        <v>44696</v>
      </c>
      <c r="BA1" s="4">
        <v>44697</v>
      </c>
      <c r="BB1" s="4">
        <v>44698</v>
      </c>
      <c r="BC1" s="4">
        <v>44699</v>
      </c>
      <c r="BD1" s="4">
        <v>44700</v>
      </c>
      <c r="BE1" s="4">
        <v>44701</v>
      </c>
      <c r="BF1" s="4">
        <v>44702</v>
      </c>
      <c r="BG1" s="4">
        <v>44703</v>
      </c>
      <c r="BH1" s="4">
        <v>44704</v>
      </c>
      <c r="BI1" s="4">
        <v>44705</v>
      </c>
      <c r="BJ1" s="4">
        <v>44706</v>
      </c>
      <c r="BK1" s="4">
        <v>44707</v>
      </c>
      <c r="BL1" s="4">
        <v>44708</v>
      </c>
      <c r="BM1" s="4">
        <v>44709</v>
      </c>
      <c r="BN1" s="4">
        <v>44710</v>
      </c>
      <c r="BO1" s="4">
        <v>44711</v>
      </c>
      <c r="BP1" s="4">
        <v>44712</v>
      </c>
      <c r="BQ1" s="4">
        <v>44713</v>
      </c>
      <c r="BR1" s="4">
        <v>44714</v>
      </c>
      <c r="BS1" s="4">
        <v>44715</v>
      </c>
      <c r="BT1" s="4">
        <v>44716</v>
      </c>
      <c r="BU1" s="4">
        <v>44717</v>
      </c>
      <c r="BV1" s="4">
        <v>44718</v>
      </c>
      <c r="BW1" s="4">
        <v>44719</v>
      </c>
      <c r="BX1" s="4">
        <v>44720</v>
      </c>
      <c r="BY1" s="4">
        <v>44721</v>
      </c>
      <c r="BZ1" s="4">
        <v>44722</v>
      </c>
      <c r="CA1" s="4">
        <v>44723</v>
      </c>
      <c r="CB1" s="4">
        <v>44724</v>
      </c>
      <c r="CC1" s="4">
        <v>44725</v>
      </c>
      <c r="CD1" s="4">
        <v>44726</v>
      </c>
      <c r="CE1" s="4">
        <v>44727</v>
      </c>
      <c r="CF1" s="4">
        <v>44728</v>
      </c>
      <c r="CG1" s="4">
        <v>44729</v>
      </c>
      <c r="CH1" s="4">
        <v>44730</v>
      </c>
      <c r="CI1" s="4">
        <v>44731</v>
      </c>
      <c r="CJ1" s="4"/>
      <c r="CK1" s="4"/>
      <c r="CL1" s="4"/>
    </row>
    <row r="2" spans="1:90" x14ac:dyDescent="0.25">
      <c r="A2" s="1" t="s">
        <v>1</v>
      </c>
      <c r="B2" s="1">
        <v>12</v>
      </c>
      <c r="C2" s="3">
        <v>44649</v>
      </c>
      <c r="D2" s="3">
        <v>44661</v>
      </c>
    </row>
    <row r="3" spans="1:90" x14ac:dyDescent="0.25">
      <c r="A3" s="1" t="s">
        <v>2</v>
      </c>
      <c r="B3" s="1">
        <v>10</v>
      </c>
      <c r="C3" s="3">
        <v>44662</v>
      </c>
      <c r="D3" s="3">
        <v>44672</v>
      </c>
    </row>
    <row r="4" spans="1:90" x14ac:dyDescent="0.25">
      <c r="A4" t="s">
        <v>3</v>
      </c>
      <c r="B4">
        <v>3</v>
      </c>
      <c r="C4" s="3">
        <v>44662</v>
      </c>
      <c r="D4" s="3">
        <v>44665</v>
      </c>
    </row>
    <row r="5" spans="1:90" x14ac:dyDescent="0.25">
      <c r="A5" t="s">
        <v>4</v>
      </c>
      <c r="B5">
        <v>5</v>
      </c>
      <c r="C5" s="3">
        <v>44665</v>
      </c>
      <c r="D5" s="3">
        <v>44671</v>
      </c>
    </row>
    <row r="6" spans="1:90" x14ac:dyDescent="0.25">
      <c r="A6" t="s">
        <v>5</v>
      </c>
      <c r="B6">
        <v>2</v>
      </c>
      <c r="C6" s="3">
        <v>44671</v>
      </c>
      <c r="D6" s="3">
        <v>44672</v>
      </c>
    </row>
    <row r="7" spans="1:90" x14ac:dyDescent="0.25">
      <c r="A7" s="1" t="s">
        <v>6</v>
      </c>
      <c r="B7" s="1">
        <v>23</v>
      </c>
      <c r="C7" s="3">
        <v>44672</v>
      </c>
      <c r="D7" s="3">
        <f>C7+23</f>
        <v>44695</v>
      </c>
    </row>
    <row r="8" spans="1:90" x14ac:dyDescent="0.25">
      <c r="A8" t="s">
        <v>7</v>
      </c>
      <c r="B8">
        <v>10</v>
      </c>
      <c r="C8" s="3">
        <v>44672</v>
      </c>
      <c r="D8" s="3">
        <f>C8+10</f>
        <v>44682</v>
      </c>
    </row>
    <row r="9" spans="1:90" x14ac:dyDescent="0.25">
      <c r="A9" t="s">
        <v>8</v>
      </c>
      <c r="B9">
        <v>10</v>
      </c>
      <c r="C9" s="3">
        <v>44682</v>
      </c>
      <c r="D9" s="3">
        <v>44692</v>
      </c>
    </row>
    <row r="10" spans="1:90" x14ac:dyDescent="0.25">
      <c r="A10" t="s">
        <v>9</v>
      </c>
      <c r="B10">
        <v>1</v>
      </c>
      <c r="C10" s="3">
        <v>44692</v>
      </c>
      <c r="D10" s="3">
        <v>44693</v>
      </c>
    </row>
    <row r="11" spans="1:90" x14ac:dyDescent="0.25">
      <c r="A11" t="s">
        <v>10</v>
      </c>
      <c r="B11">
        <v>1</v>
      </c>
      <c r="C11" s="3">
        <v>44693</v>
      </c>
      <c r="D11" s="3">
        <v>44694</v>
      </c>
    </row>
    <row r="12" spans="1:90" x14ac:dyDescent="0.25">
      <c r="A12" t="s">
        <v>5</v>
      </c>
      <c r="B12">
        <v>1</v>
      </c>
      <c r="C12" s="3">
        <v>44694</v>
      </c>
      <c r="D12" s="3">
        <v>44695</v>
      </c>
    </row>
    <row r="13" spans="1:90" x14ac:dyDescent="0.25">
      <c r="A13" s="1" t="s">
        <v>11</v>
      </c>
      <c r="B13" s="1">
        <v>20</v>
      </c>
      <c r="C13" s="3">
        <v>44695</v>
      </c>
      <c r="D13" s="3">
        <f>C13+20</f>
        <v>44715</v>
      </c>
    </row>
    <row r="14" spans="1:90" x14ac:dyDescent="0.25">
      <c r="A14" s="2" t="s">
        <v>12</v>
      </c>
      <c r="B14">
        <v>3</v>
      </c>
      <c r="C14" s="3">
        <v>44695</v>
      </c>
      <c r="D14" s="3">
        <f>C14+B14</f>
        <v>44698</v>
      </c>
    </row>
    <row r="15" spans="1:90" x14ac:dyDescent="0.25">
      <c r="A15" t="s">
        <v>13</v>
      </c>
      <c r="B15">
        <v>3</v>
      </c>
      <c r="C15" s="3">
        <f>D14</f>
        <v>44698</v>
      </c>
      <c r="D15" s="3">
        <f>D14+B15</f>
        <v>44701</v>
      </c>
    </row>
    <row r="16" spans="1:90" x14ac:dyDescent="0.25">
      <c r="A16" t="s">
        <v>14</v>
      </c>
      <c r="B16">
        <v>3</v>
      </c>
      <c r="C16" s="3">
        <f t="shared" ref="C16:C20" si="0">D15</f>
        <v>44701</v>
      </c>
      <c r="D16" s="3">
        <f>D15+B16</f>
        <v>44704</v>
      </c>
    </row>
    <row r="17" spans="1:4" x14ac:dyDescent="0.25">
      <c r="A17" t="s">
        <v>18</v>
      </c>
      <c r="B17">
        <v>3</v>
      </c>
      <c r="C17" s="3">
        <f t="shared" si="0"/>
        <v>44704</v>
      </c>
      <c r="D17" s="3">
        <f t="shared" ref="D17:D20" si="1">D16+B17</f>
        <v>44707</v>
      </c>
    </row>
    <row r="18" spans="1:4" x14ac:dyDescent="0.25">
      <c r="A18" t="s">
        <v>25</v>
      </c>
      <c r="B18">
        <v>2</v>
      </c>
      <c r="C18" s="3">
        <f t="shared" si="0"/>
        <v>44707</v>
      </c>
      <c r="D18" s="3">
        <f t="shared" si="1"/>
        <v>44709</v>
      </c>
    </row>
    <row r="19" spans="1:4" x14ac:dyDescent="0.25">
      <c r="A19" t="s">
        <v>15</v>
      </c>
      <c r="B19">
        <v>2</v>
      </c>
      <c r="C19" s="3">
        <f t="shared" si="0"/>
        <v>44709</v>
      </c>
      <c r="D19" s="3">
        <f t="shared" si="1"/>
        <v>44711</v>
      </c>
    </row>
    <row r="20" spans="1:4" x14ac:dyDescent="0.25">
      <c r="A20" t="s">
        <v>16</v>
      </c>
      <c r="B20">
        <v>4</v>
      </c>
      <c r="C20" s="3">
        <f t="shared" si="0"/>
        <v>44711</v>
      </c>
      <c r="D20" s="3">
        <f t="shared" si="1"/>
        <v>44715</v>
      </c>
    </row>
    <row r="21" spans="1:4" x14ac:dyDescent="0.25">
      <c r="A21" s="1" t="s">
        <v>17</v>
      </c>
      <c r="B21" s="1">
        <v>7</v>
      </c>
      <c r="C21" s="3">
        <v>44715</v>
      </c>
      <c r="D21" s="3">
        <f>C21+7</f>
        <v>44722</v>
      </c>
    </row>
    <row r="22" spans="1:4" x14ac:dyDescent="0.25">
      <c r="A22" t="s">
        <v>19</v>
      </c>
      <c r="B22">
        <v>1</v>
      </c>
      <c r="C22" s="3">
        <v>44715</v>
      </c>
      <c r="D22" s="3">
        <f>D21+B22</f>
        <v>44723</v>
      </c>
    </row>
    <row r="23" spans="1:4" x14ac:dyDescent="0.25">
      <c r="A23" t="s">
        <v>20</v>
      </c>
      <c r="B23">
        <v>4</v>
      </c>
      <c r="C23" s="3">
        <f t="shared" ref="C23:C24" si="2">D22</f>
        <v>44723</v>
      </c>
      <c r="D23" s="3">
        <f t="shared" ref="D23:D24" si="3">D22+B23</f>
        <v>44727</v>
      </c>
    </row>
    <row r="24" spans="1:4" x14ac:dyDescent="0.25">
      <c r="A24" t="s">
        <v>21</v>
      </c>
      <c r="B24" s="2">
        <v>1</v>
      </c>
      <c r="C24" s="3">
        <f t="shared" si="2"/>
        <v>44727</v>
      </c>
      <c r="D24" s="3">
        <f t="shared" si="3"/>
        <v>44728</v>
      </c>
    </row>
    <row r="25" spans="1:4" x14ac:dyDescent="0.25">
      <c r="A25" s="1" t="s">
        <v>22</v>
      </c>
      <c r="B25" s="1">
        <v>1</v>
      </c>
      <c r="C25" s="3">
        <v>44728</v>
      </c>
      <c r="D25" s="3">
        <f>C25+1</f>
        <v>44729</v>
      </c>
    </row>
    <row r="26" spans="1:4" x14ac:dyDescent="0.25">
      <c r="A26" s="1" t="s">
        <v>23</v>
      </c>
      <c r="B26" s="1">
        <v>2</v>
      </c>
      <c r="C26" s="3">
        <v>44729</v>
      </c>
      <c r="D26" s="3">
        <f>C26+2</f>
        <v>44731</v>
      </c>
    </row>
  </sheetData>
  <phoneticPr fontId="2" type="noConversion"/>
  <conditionalFormatting sqref="E2:CI26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Phan</dc:creator>
  <cp:lastModifiedBy>Hưng Phan</cp:lastModifiedBy>
  <dcterms:created xsi:type="dcterms:W3CDTF">2022-05-11T02:53:54Z</dcterms:created>
  <dcterms:modified xsi:type="dcterms:W3CDTF">2022-05-29T11:05:14Z</dcterms:modified>
</cp:coreProperties>
</file>