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580" yWindow="1540" windowWidth="14820" windowHeight="10880" tabRatio="500" activeTab="1"/>
  </bookViews>
  <sheets>
    <sheet name="Sheet1" sheetId="1" r:id="rId1"/>
    <sheet name="Sheet2" sheetId="2" r:id="rId2"/>
    <sheet name="im_1_10_sorted.csv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3" i="2"/>
  <c r="E3" i="2"/>
  <c r="F3" i="2"/>
  <c r="G3" i="2"/>
  <c r="J3" i="2"/>
  <c r="D4" i="2"/>
  <c r="E4" i="2"/>
  <c r="F4" i="2"/>
  <c r="G4" i="2"/>
  <c r="J4" i="2"/>
  <c r="D5" i="2"/>
  <c r="E5" i="2"/>
  <c r="F5" i="2"/>
  <c r="G5" i="2"/>
  <c r="J5" i="2"/>
  <c r="D6" i="2"/>
  <c r="E6" i="2"/>
  <c r="F6" i="2"/>
  <c r="G6" i="2"/>
  <c r="J6" i="2"/>
  <c r="D7" i="2"/>
  <c r="E7" i="2"/>
  <c r="F7" i="2"/>
  <c r="G7" i="2"/>
  <c r="J7" i="2"/>
  <c r="D8" i="2"/>
  <c r="E8" i="2"/>
  <c r="F8" i="2"/>
  <c r="G8" i="2"/>
  <c r="J8" i="2"/>
  <c r="D9" i="2"/>
  <c r="E9" i="2"/>
  <c r="F9" i="2"/>
  <c r="G9" i="2"/>
  <c r="J9" i="2"/>
  <c r="D10" i="2"/>
  <c r="E10" i="2"/>
  <c r="F10" i="2"/>
  <c r="G10" i="2"/>
  <c r="J10" i="2"/>
  <c r="D11" i="2"/>
  <c r="E11" i="2"/>
  <c r="F11" i="2"/>
  <c r="G11" i="2"/>
  <c r="J11" i="2"/>
  <c r="D2" i="2"/>
  <c r="E2" i="2"/>
  <c r="F2" i="2"/>
  <c r="G2" i="2"/>
  <c r="J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<sst xmlns="http://schemas.openxmlformats.org/spreadsheetml/2006/main" count="66" uniqueCount="28">
  <si>
    <t>Player</t>
  </si>
  <si>
    <t>Rating</t>
  </si>
  <si>
    <t>Games</t>
  </si>
  <si>
    <t>Win</t>
  </si>
  <si>
    <t>Draw</t>
  </si>
  <si>
    <t>Loss</t>
  </si>
  <si>
    <t>Lag</t>
  </si>
  <si>
    <t>paul</t>
  </si>
  <si>
    <t>mike</t>
  </si>
  <si>
    <t>susan</t>
  </si>
  <si>
    <t>karyn</t>
  </si>
  <si>
    <t>image</t>
  </si>
  <si>
    <t>avg rank</t>
  </si>
  <si>
    <t>range</t>
  </si>
  <si>
    <t>all</t>
  </si>
  <si>
    <t>8_full.jpg</t>
  </si>
  <si>
    <t>ohsu-0058-5-OD-posterior2.bmp</t>
  </si>
  <si>
    <t>4_full.jpg</t>
  </si>
  <si>
    <t>ohsu-0057-5-os.bmp</t>
  </si>
  <si>
    <t>ohsu-0118-10-OD-posterior.bmp</t>
  </si>
  <si>
    <t>ohsu-0123-4-OS-posterior.bmp</t>
  </si>
  <si>
    <t>ohsu-0084-7-OS-posterior.bmp</t>
  </si>
  <si>
    <t>ohsu-0085-2-OD-posterior.bmp</t>
  </si>
  <si>
    <t>ohsu-0117-1-OD-posterior.bmp</t>
  </si>
  <si>
    <t>ohsu-0049-12-od.bmp</t>
  </si>
  <si>
    <t>imageId</t>
  </si>
  <si>
    <t>Origin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</si>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</sst>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 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4.75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5.25</c:v>
                </c:pt>
                <c:pt idx="7">
                  <c:v>9.75</c:v>
                </c:pt>
                <c:pt idx="8">
                  <c:v>3.75</c:v>
                </c:pt>
                <c:pt idx="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62008"/>
        <c:axId val="-2119394968"/>
      </c:scatterChart>
      <c:valAx>
        <c:axId val="-21201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94968"/>
        <c:crosses val="autoZero"/>
        <c:crossBetween val="midCat"/>
      </c:valAx>
      <c:valAx>
        <c:axId val="-211939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6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paul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9.0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mike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  <c:pt idx="4">
                  <c:v>9.0</c:v>
                </c:pt>
                <c:pt idx="5">
                  <c:v>7.0</c:v>
                </c:pt>
                <c:pt idx="6">
                  <c:v>5.0</c:v>
                </c:pt>
                <c:pt idx="7">
                  <c:v>10.0</c:v>
                </c:pt>
                <c:pt idx="8">
                  <c:v>6.0</c:v>
                </c:pt>
                <c:pt idx="9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susan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2.0</c:v>
                </c:pt>
                <c:pt idx="1">
                  <c:v>7.0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5.0</c:v>
                </c:pt>
                <c:pt idx="7">
                  <c:v>10.0</c:v>
                </c:pt>
                <c:pt idx="8">
                  <c:v>3.0</c:v>
                </c:pt>
                <c:pt idx="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karyn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5.0</c:v>
                </c:pt>
                <c:pt idx="7">
                  <c:v>10.0</c:v>
                </c:pt>
                <c:pt idx="8">
                  <c:v>4.0</c:v>
                </c:pt>
                <c:pt idx="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41240"/>
        <c:axId val="-2116839816"/>
      </c:scatterChart>
      <c:valAx>
        <c:axId val="-211684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39816"/>
        <c:crosses val="autoZero"/>
        <c:crossBetween val="midCat"/>
      </c:valAx>
      <c:valAx>
        <c:axId val="-211683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4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4</xdr:row>
      <xdr:rowOff>133350</xdr:rowOff>
    </xdr:from>
    <xdr:to>
      <xdr:col>17</xdr:col>
      <xdr:colOff>177800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16</xdr:row>
      <xdr:rowOff>31750</xdr:rowOff>
    </xdr:from>
    <xdr:to>
      <xdr:col>6</xdr:col>
      <xdr:colOff>469900</xdr:colOff>
      <xdr:row>30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5" workbookViewId="0">
      <selection activeCell="C55" sqref="C55:C65"/>
    </sheetView>
  </sheetViews>
  <sheetFormatPr baseColWidth="10" defaultRowHeight="15" x14ac:dyDescent="0"/>
  <sheetData>
    <row r="1" spans="1:9">
      <c r="A1" t="s">
        <v>7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1</v>
      </c>
      <c r="B2">
        <v>10</v>
      </c>
      <c r="C2">
        <v>1</v>
      </c>
      <c r="D2">
        <v>2290</v>
      </c>
      <c r="E2">
        <v>10</v>
      </c>
      <c r="F2">
        <v>9</v>
      </c>
      <c r="G2">
        <v>0</v>
      </c>
      <c r="H2">
        <v>1</v>
      </c>
      <c r="I2">
        <v>4</v>
      </c>
    </row>
    <row r="3" spans="1:9">
      <c r="A3">
        <v>2</v>
      </c>
      <c r="B3">
        <v>9</v>
      </c>
      <c r="C3">
        <v>2</v>
      </c>
      <c r="D3">
        <v>2278</v>
      </c>
      <c r="E3">
        <v>11</v>
      </c>
      <c r="F3">
        <v>9</v>
      </c>
      <c r="G3">
        <v>0</v>
      </c>
      <c r="H3">
        <v>2</v>
      </c>
      <c r="I3">
        <v>3</v>
      </c>
    </row>
    <row r="4" spans="1:9">
      <c r="A4">
        <v>3</v>
      </c>
      <c r="B4">
        <v>2</v>
      </c>
      <c r="C4">
        <v>3</v>
      </c>
      <c r="D4">
        <v>2269</v>
      </c>
      <c r="E4">
        <v>13</v>
      </c>
      <c r="F4">
        <v>10</v>
      </c>
      <c r="G4">
        <v>0</v>
      </c>
      <c r="H4">
        <v>3</v>
      </c>
      <c r="I4">
        <v>1</v>
      </c>
    </row>
    <row r="5" spans="1:9">
      <c r="A5">
        <v>4</v>
      </c>
      <c r="B5">
        <v>1</v>
      </c>
      <c r="C5">
        <v>4</v>
      </c>
      <c r="D5">
        <v>2240</v>
      </c>
      <c r="E5">
        <v>9</v>
      </c>
      <c r="F5">
        <v>6</v>
      </c>
      <c r="G5">
        <v>0</v>
      </c>
      <c r="H5">
        <v>3</v>
      </c>
      <c r="I5">
        <v>0</v>
      </c>
    </row>
    <row r="6" spans="1:9">
      <c r="A6">
        <v>5</v>
      </c>
      <c r="B6">
        <v>3</v>
      </c>
      <c r="C6">
        <v>5</v>
      </c>
      <c r="D6">
        <v>2234</v>
      </c>
      <c r="E6">
        <v>11</v>
      </c>
      <c r="F6">
        <v>7</v>
      </c>
      <c r="G6">
        <v>0</v>
      </c>
      <c r="H6">
        <v>4</v>
      </c>
      <c r="I6">
        <v>2</v>
      </c>
    </row>
    <row r="7" spans="1:9">
      <c r="A7">
        <v>6</v>
      </c>
      <c r="B7">
        <v>7</v>
      </c>
      <c r="C7">
        <v>6</v>
      </c>
      <c r="D7">
        <v>2202</v>
      </c>
      <c r="E7">
        <v>12</v>
      </c>
      <c r="F7">
        <v>6</v>
      </c>
      <c r="G7">
        <v>0</v>
      </c>
      <c r="H7">
        <v>6</v>
      </c>
      <c r="I7">
        <v>7</v>
      </c>
    </row>
    <row r="8" spans="1:9">
      <c r="A8">
        <v>7</v>
      </c>
      <c r="B8">
        <v>6</v>
      </c>
      <c r="C8">
        <v>7</v>
      </c>
      <c r="D8">
        <v>2162</v>
      </c>
      <c r="E8">
        <v>9</v>
      </c>
      <c r="F8">
        <v>3</v>
      </c>
      <c r="G8">
        <v>0</v>
      </c>
      <c r="H8">
        <v>6</v>
      </c>
      <c r="I8">
        <v>24</v>
      </c>
    </row>
    <row r="9" spans="1:9">
      <c r="A9">
        <v>8</v>
      </c>
      <c r="B9">
        <v>5</v>
      </c>
      <c r="C9">
        <v>8</v>
      </c>
      <c r="D9">
        <v>2155</v>
      </c>
      <c r="E9">
        <v>10</v>
      </c>
      <c r="F9">
        <v>3</v>
      </c>
      <c r="G9">
        <v>0</v>
      </c>
      <c r="H9">
        <v>7</v>
      </c>
      <c r="I9">
        <v>7</v>
      </c>
    </row>
    <row r="10" spans="1:9">
      <c r="A10">
        <v>9</v>
      </c>
      <c r="B10">
        <v>8</v>
      </c>
      <c r="C10">
        <v>9</v>
      </c>
      <c r="D10">
        <v>2088</v>
      </c>
      <c r="E10">
        <v>12</v>
      </c>
      <c r="F10">
        <v>1</v>
      </c>
      <c r="G10">
        <v>0</v>
      </c>
      <c r="H10">
        <v>11</v>
      </c>
      <c r="I10">
        <v>1</v>
      </c>
    </row>
    <row r="11" spans="1:9">
      <c r="A11">
        <v>10</v>
      </c>
      <c r="B11">
        <v>4</v>
      </c>
      <c r="C11">
        <v>10</v>
      </c>
      <c r="D11">
        <v>2083</v>
      </c>
      <c r="E11">
        <v>13</v>
      </c>
      <c r="F11">
        <v>1</v>
      </c>
      <c r="G11">
        <v>0</v>
      </c>
      <c r="H11">
        <v>12</v>
      </c>
      <c r="I11">
        <v>0</v>
      </c>
    </row>
    <row r="14" spans="1:9">
      <c r="A14" t="s">
        <v>8</v>
      </c>
      <c r="B14" t="s">
        <v>0</v>
      </c>
      <c r="C14" t="s">
        <v>8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</row>
    <row r="15" spans="1:9">
      <c r="A15">
        <v>1</v>
      </c>
      <c r="B15">
        <v>1</v>
      </c>
      <c r="C15">
        <v>1</v>
      </c>
      <c r="D15">
        <v>2305</v>
      </c>
      <c r="E15">
        <v>9</v>
      </c>
      <c r="F15">
        <v>9</v>
      </c>
      <c r="G15">
        <v>0</v>
      </c>
      <c r="H15">
        <v>0</v>
      </c>
      <c r="I15">
        <v>0</v>
      </c>
    </row>
    <row r="16" spans="1:9">
      <c r="A16">
        <v>2</v>
      </c>
      <c r="B16">
        <v>10</v>
      </c>
      <c r="C16">
        <v>2</v>
      </c>
      <c r="D16">
        <v>2290</v>
      </c>
      <c r="E16">
        <v>10</v>
      </c>
      <c r="F16">
        <v>9</v>
      </c>
      <c r="G16">
        <v>0</v>
      </c>
      <c r="H16">
        <v>1</v>
      </c>
      <c r="I16">
        <v>4</v>
      </c>
    </row>
    <row r="17" spans="1:9">
      <c r="A17">
        <v>3</v>
      </c>
      <c r="B17">
        <v>2</v>
      </c>
      <c r="C17">
        <v>3</v>
      </c>
      <c r="D17">
        <v>2271</v>
      </c>
      <c r="E17">
        <v>13</v>
      </c>
      <c r="F17">
        <v>10</v>
      </c>
      <c r="G17">
        <v>0</v>
      </c>
      <c r="H17">
        <v>3</v>
      </c>
      <c r="I17">
        <v>1</v>
      </c>
    </row>
    <row r="18" spans="1:9">
      <c r="A18">
        <v>4</v>
      </c>
      <c r="B18">
        <v>3</v>
      </c>
      <c r="C18">
        <v>4</v>
      </c>
      <c r="D18">
        <v>2258</v>
      </c>
      <c r="E18">
        <v>11</v>
      </c>
      <c r="F18">
        <v>8</v>
      </c>
      <c r="G18">
        <v>0</v>
      </c>
      <c r="H18">
        <v>3</v>
      </c>
      <c r="I18">
        <v>2</v>
      </c>
    </row>
    <row r="19" spans="1:9">
      <c r="A19">
        <v>5</v>
      </c>
      <c r="B19">
        <v>7</v>
      </c>
      <c r="C19">
        <v>5</v>
      </c>
      <c r="D19">
        <v>2225</v>
      </c>
      <c r="E19">
        <v>12</v>
      </c>
      <c r="F19">
        <v>7</v>
      </c>
      <c r="G19">
        <v>0</v>
      </c>
      <c r="H19">
        <v>5</v>
      </c>
      <c r="I19">
        <v>7</v>
      </c>
    </row>
    <row r="20" spans="1:9">
      <c r="A20">
        <v>6</v>
      </c>
      <c r="B20">
        <v>9</v>
      </c>
      <c r="C20">
        <v>6</v>
      </c>
      <c r="D20">
        <v>2185</v>
      </c>
      <c r="E20">
        <v>11</v>
      </c>
      <c r="F20">
        <v>5</v>
      </c>
      <c r="G20">
        <v>0</v>
      </c>
      <c r="H20">
        <v>6</v>
      </c>
      <c r="I20">
        <v>3</v>
      </c>
    </row>
    <row r="21" spans="1:9">
      <c r="A21">
        <v>7</v>
      </c>
      <c r="B21">
        <v>6</v>
      </c>
      <c r="C21">
        <v>7</v>
      </c>
      <c r="D21">
        <v>2164</v>
      </c>
      <c r="E21">
        <v>9</v>
      </c>
      <c r="F21">
        <v>3</v>
      </c>
      <c r="G21">
        <v>0</v>
      </c>
      <c r="H21">
        <v>6</v>
      </c>
      <c r="I21">
        <v>24</v>
      </c>
    </row>
    <row r="22" spans="1:9">
      <c r="A22">
        <v>8</v>
      </c>
      <c r="B22">
        <v>4</v>
      </c>
      <c r="C22">
        <v>8</v>
      </c>
      <c r="D22">
        <v>2125</v>
      </c>
      <c r="E22">
        <v>13</v>
      </c>
      <c r="F22">
        <v>3</v>
      </c>
      <c r="G22">
        <v>0</v>
      </c>
      <c r="H22">
        <v>10</v>
      </c>
      <c r="I22">
        <v>0</v>
      </c>
    </row>
    <row r="23" spans="1:9">
      <c r="A23">
        <v>9</v>
      </c>
      <c r="B23">
        <v>5</v>
      </c>
      <c r="C23">
        <v>9</v>
      </c>
      <c r="D23">
        <v>2110</v>
      </c>
      <c r="E23">
        <v>10</v>
      </c>
      <c r="F23">
        <v>1</v>
      </c>
      <c r="G23">
        <v>0</v>
      </c>
      <c r="H23">
        <v>9</v>
      </c>
      <c r="I23">
        <v>7</v>
      </c>
    </row>
    <row r="24" spans="1:9">
      <c r="A24">
        <v>10</v>
      </c>
      <c r="B24">
        <v>8</v>
      </c>
      <c r="C24">
        <v>10</v>
      </c>
      <c r="D24">
        <v>2068</v>
      </c>
      <c r="E24">
        <v>12</v>
      </c>
      <c r="F24">
        <v>0</v>
      </c>
      <c r="G24">
        <v>0</v>
      </c>
      <c r="H24">
        <v>12</v>
      </c>
      <c r="I24">
        <v>1</v>
      </c>
    </row>
    <row r="28" spans="1:9">
      <c r="A28" t="s">
        <v>9</v>
      </c>
      <c r="B28" t="s">
        <v>0</v>
      </c>
      <c r="C28" t="s">
        <v>9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</row>
    <row r="29" spans="1:9">
      <c r="A29">
        <v>1</v>
      </c>
      <c r="B29">
        <v>10</v>
      </c>
      <c r="C29">
        <v>1</v>
      </c>
      <c r="D29">
        <v>2329</v>
      </c>
      <c r="E29">
        <v>17</v>
      </c>
      <c r="F29">
        <v>15</v>
      </c>
      <c r="G29">
        <v>0</v>
      </c>
      <c r="H29">
        <v>2</v>
      </c>
      <c r="I29">
        <v>4</v>
      </c>
    </row>
    <row r="30" spans="1:9">
      <c r="A30">
        <v>2</v>
      </c>
      <c r="B30">
        <v>1</v>
      </c>
      <c r="C30">
        <v>2</v>
      </c>
      <c r="D30">
        <v>2292</v>
      </c>
      <c r="E30">
        <v>14</v>
      </c>
      <c r="F30">
        <v>11</v>
      </c>
      <c r="G30">
        <v>0</v>
      </c>
      <c r="H30">
        <v>3</v>
      </c>
      <c r="I30">
        <v>0</v>
      </c>
    </row>
    <row r="31" spans="1:9">
      <c r="A31">
        <v>3</v>
      </c>
      <c r="B31">
        <v>9</v>
      </c>
      <c r="C31">
        <v>3</v>
      </c>
      <c r="D31">
        <v>2254</v>
      </c>
      <c r="E31">
        <v>18</v>
      </c>
      <c r="F31">
        <v>12</v>
      </c>
      <c r="G31">
        <v>0</v>
      </c>
      <c r="H31">
        <v>6</v>
      </c>
      <c r="I31">
        <v>3</v>
      </c>
    </row>
    <row r="32" spans="1:9">
      <c r="A32">
        <v>4</v>
      </c>
      <c r="B32">
        <v>3</v>
      </c>
      <c r="C32">
        <v>4</v>
      </c>
      <c r="D32">
        <v>2235</v>
      </c>
      <c r="E32">
        <v>19</v>
      </c>
      <c r="F32">
        <v>11</v>
      </c>
      <c r="G32">
        <v>0</v>
      </c>
      <c r="H32">
        <v>8</v>
      </c>
      <c r="I32">
        <v>2</v>
      </c>
    </row>
    <row r="33" spans="1:9">
      <c r="A33">
        <v>5</v>
      </c>
      <c r="B33">
        <v>7</v>
      </c>
      <c r="C33">
        <v>5</v>
      </c>
      <c r="D33">
        <v>2200</v>
      </c>
      <c r="E33">
        <v>19</v>
      </c>
      <c r="F33">
        <v>9</v>
      </c>
      <c r="G33">
        <v>0</v>
      </c>
      <c r="H33">
        <v>10</v>
      </c>
      <c r="I33">
        <v>7</v>
      </c>
    </row>
    <row r="34" spans="1:9">
      <c r="A34">
        <v>6</v>
      </c>
      <c r="B34">
        <v>6</v>
      </c>
      <c r="C34">
        <v>6</v>
      </c>
      <c r="D34">
        <v>2195</v>
      </c>
      <c r="E34">
        <v>18</v>
      </c>
      <c r="F34">
        <v>9</v>
      </c>
      <c r="G34">
        <v>0</v>
      </c>
      <c r="H34">
        <v>9</v>
      </c>
      <c r="I34">
        <v>24</v>
      </c>
    </row>
    <row r="35" spans="1:9">
      <c r="A35">
        <v>7</v>
      </c>
      <c r="B35">
        <v>2</v>
      </c>
      <c r="C35">
        <v>7</v>
      </c>
      <c r="D35">
        <v>2192</v>
      </c>
      <c r="E35">
        <v>24</v>
      </c>
      <c r="F35">
        <v>12</v>
      </c>
      <c r="G35">
        <v>0</v>
      </c>
      <c r="H35">
        <v>12</v>
      </c>
      <c r="I35">
        <v>1</v>
      </c>
    </row>
    <row r="36" spans="1:9">
      <c r="A36">
        <v>8</v>
      </c>
      <c r="B36">
        <v>5</v>
      </c>
      <c r="C36">
        <v>8</v>
      </c>
      <c r="D36">
        <v>2148</v>
      </c>
      <c r="E36">
        <v>15</v>
      </c>
      <c r="F36">
        <v>5</v>
      </c>
      <c r="G36">
        <v>0</v>
      </c>
      <c r="H36">
        <v>10</v>
      </c>
      <c r="I36">
        <v>7</v>
      </c>
    </row>
    <row r="37" spans="1:9">
      <c r="A37">
        <v>9</v>
      </c>
      <c r="B37">
        <v>4</v>
      </c>
      <c r="C37">
        <v>9</v>
      </c>
      <c r="D37">
        <v>2103</v>
      </c>
      <c r="E37">
        <v>21</v>
      </c>
      <c r="F37">
        <v>6</v>
      </c>
      <c r="G37">
        <v>0</v>
      </c>
      <c r="H37">
        <v>15</v>
      </c>
      <c r="I37">
        <v>0</v>
      </c>
    </row>
    <row r="38" spans="1:9">
      <c r="A38">
        <v>10</v>
      </c>
      <c r="B38">
        <v>8</v>
      </c>
      <c r="C38">
        <v>10</v>
      </c>
      <c r="D38">
        <v>2051</v>
      </c>
      <c r="E38">
        <v>21</v>
      </c>
      <c r="F38">
        <v>3</v>
      </c>
      <c r="G38">
        <v>0</v>
      </c>
      <c r="H38">
        <v>18</v>
      </c>
      <c r="I38">
        <v>1</v>
      </c>
    </row>
    <row r="41" spans="1:9">
      <c r="A41" t="s">
        <v>10</v>
      </c>
      <c r="B41" t="s">
        <v>0</v>
      </c>
      <c r="C41" t="s">
        <v>10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6</v>
      </c>
    </row>
    <row r="42" spans="1:9">
      <c r="A42">
        <v>1</v>
      </c>
      <c r="B42">
        <v>1</v>
      </c>
      <c r="C42">
        <v>1</v>
      </c>
      <c r="D42">
        <v>2305</v>
      </c>
      <c r="E42">
        <v>9</v>
      </c>
      <c r="F42">
        <v>9</v>
      </c>
      <c r="G42">
        <v>0</v>
      </c>
      <c r="H42">
        <v>0</v>
      </c>
      <c r="I42">
        <v>0</v>
      </c>
    </row>
    <row r="43" spans="1:9">
      <c r="A43">
        <v>2</v>
      </c>
      <c r="B43">
        <v>10</v>
      </c>
      <c r="C43">
        <v>2</v>
      </c>
      <c r="D43">
        <v>2292</v>
      </c>
      <c r="E43">
        <v>10</v>
      </c>
      <c r="F43">
        <v>9</v>
      </c>
      <c r="G43">
        <v>0</v>
      </c>
      <c r="H43">
        <v>1</v>
      </c>
      <c r="I43">
        <v>4</v>
      </c>
    </row>
    <row r="44" spans="1:9">
      <c r="A44">
        <v>3</v>
      </c>
      <c r="B44">
        <v>2</v>
      </c>
      <c r="C44">
        <v>3</v>
      </c>
      <c r="D44">
        <v>2271</v>
      </c>
      <c r="E44">
        <v>13</v>
      </c>
      <c r="F44">
        <v>10</v>
      </c>
      <c r="G44">
        <v>0</v>
      </c>
      <c r="H44">
        <v>3</v>
      </c>
      <c r="I44">
        <v>1</v>
      </c>
    </row>
    <row r="45" spans="1:9">
      <c r="A45">
        <v>4</v>
      </c>
      <c r="B45">
        <v>9</v>
      </c>
      <c r="C45">
        <v>4</v>
      </c>
      <c r="D45">
        <v>2250</v>
      </c>
      <c r="E45">
        <v>11</v>
      </c>
      <c r="F45">
        <v>8</v>
      </c>
      <c r="G45">
        <v>0</v>
      </c>
      <c r="H45">
        <v>3</v>
      </c>
      <c r="I45">
        <v>3</v>
      </c>
    </row>
    <row r="46" spans="1:9">
      <c r="A46">
        <v>5</v>
      </c>
      <c r="B46">
        <v>7</v>
      </c>
      <c r="C46">
        <v>5</v>
      </c>
      <c r="D46">
        <v>2227</v>
      </c>
      <c r="E46">
        <v>12</v>
      </c>
      <c r="F46">
        <v>7</v>
      </c>
      <c r="G46">
        <v>0</v>
      </c>
      <c r="H46">
        <v>5</v>
      </c>
      <c r="I46">
        <v>7</v>
      </c>
    </row>
    <row r="47" spans="1:9">
      <c r="A47">
        <v>6</v>
      </c>
      <c r="B47">
        <v>3</v>
      </c>
      <c r="C47">
        <v>6</v>
      </c>
      <c r="D47">
        <v>2188</v>
      </c>
      <c r="E47">
        <v>11</v>
      </c>
      <c r="F47">
        <v>5</v>
      </c>
      <c r="G47">
        <v>0</v>
      </c>
      <c r="H47">
        <v>6</v>
      </c>
      <c r="I47">
        <v>2</v>
      </c>
    </row>
    <row r="48" spans="1:9">
      <c r="A48">
        <v>7</v>
      </c>
      <c r="B48">
        <v>5</v>
      </c>
      <c r="C48">
        <v>7</v>
      </c>
      <c r="D48">
        <v>2153</v>
      </c>
      <c r="E48">
        <v>10</v>
      </c>
      <c r="F48">
        <v>3</v>
      </c>
      <c r="G48">
        <v>0</v>
      </c>
      <c r="H48">
        <v>7</v>
      </c>
      <c r="I48">
        <v>7</v>
      </c>
    </row>
    <row r="49" spans="1:9">
      <c r="A49">
        <v>8</v>
      </c>
      <c r="B49">
        <v>6</v>
      </c>
      <c r="C49">
        <v>8</v>
      </c>
      <c r="D49">
        <v>2143</v>
      </c>
      <c r="E49">
        <v>9</v>
      </c>
      <c r="F49">
        <v>2</v>
      </c>
      <c r="G49">
        <v>0</v>
      </c>
      <c r="H49">
        <v>7</v>
      </c>
      <c r="I49">
        <v>24</v>
      </c>
    </row>
    <row r="50" spans="1:9">
      <c r="A50">
        <v>9</v>
      </c>
      <c r="B50">
        <v>4</v>
      </c>
      <c r="C50">
        <v>9</v>
      </c>
      <c r="D50">
        <v>2100</v>
      </c>
      <c r="E50">
        <v>13</v>
      </c>
      <c r="F50">
        <v>2</v>
      </c>
      <c r="G50">
        <v>0</v>
      </c>
      <c r="H50">
        <v>11</v>
      </c>
      <c r="I50">
        <v>0</v>
      </c>
    </row>
    <row r="51" spans="1:9">
      <c r="A51">
        <v>10</v>
      </c>
      <c r="B51">
        <v>8</v>
      </c>
      <c r="C51">
        <v>10</v>
      </c>
      <c r="D51">
        <v>2071</v>
      </c>
      <c r="E51">
        <v>12</v>
      </c>
      <c r="F51">
        <v>0</v>
      </c>
      <c r="G51">
        <v>0</v>
      </c>
      <c r="H51">
        <v>12</v>
      </c>
      <c r="I51">
        <v>1</v>
      </c>
    </row>
    <row r="55" spans="1:9">
      <c r="A55" t="s">
        <v>14</v>
      </c>
      <c r="B55" t="s">
        <v>0</v>
      </c>
      <c r="C55" t="s">
        <v>14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</row>
    <row r="56" spans="1:9">
      <c r="A56">
        <v>1</v>
      </c>
      <c r="B56">
        <v>1</v>
      </c>
      <c r="C56">
        <v>1</v>
      </c>
      <c r="D56">
        <v>2468</v>
      </c>
      <c r="E56">
        <v>41</v>
      </c>
      <c r="F56">
        <v>35</v>
      </c>
      <c r="G56">
        <v>0</v>
      </c>
      <c r="H56">
        <v>6</v>
      </c>
      <c r="I56">
        <v>0</v>
      </c>
    </row>
    <row r="57" spans="1:9">
      <c r="A57">
        <v>2</v>
      </c>
      <c r="B57">
        <v>10</v>
      </c>
      <c r="C57">
        <v>2</v>
      </c>
      <c r="D57">
        <v>2441</v>
      </c>
      <c r="E57">
        <v>47</v>
      </c>
      <c r="F57">
        <v>42</v>
      </c>
      <c r="G57">
        <v>0</v>
      </c>
      <c r="H57">
        <v>5</v>
      </c>
      <c r="I57">
        <v>4</v>
      </c>
    </row>
    <row r="58" spans="1:9">
      <c r="A58">
        <v>3</v>
      </c>
      <c r="B58">
        <v>9</v>
      </c>
      <c r="C58">
        <v>3</v>
      </c>
      <c r="D58">
        <v>2292</v>
      </c>
      <c r="E58">
        <v>51</v>
      </c>
      <c r="F58">
        <v>34</v>
      </c>
      <c r="G58">
        <v>0</v>
      </c>
      <c r="H58">
        <v>17</v>
      </c>
      <c r="I58">
        <v>3</v>
      </c>
    </row>
    <row r="59" spans="1:9">
      <c r="A59">
        <v>4</v>
      </c>
      <c r="B59">
        <v>2</v>
      </c>
      <c r="C59">
        <v>4</v>
      </c>
      <c r="D59">
        <v>2279</v>
      </c>
      <c r="E59">
        <v>63</v>
      </c>
      <c r="F59">
        <v>42</v>
      </c>
      <c r="G59">
        <v>0</v>
      </c>
      <c r="H59">
        <v>21</v>
      </c>
      <c r="I59">
        <v>1</v>
      </c>
    </row>
    <row r="60" spans="1:9">
      <c r="A60">
        <v>5</v>
      </c>
      <c r="B60">
        <v>3</v>
      </c>
      <c r="C60">
        <v>5</v>
      </c>
      <c r="D60">
        <v>2269</v>
      </c>
      <c r="E60">
        <v>52</v>
      </c>
      <c r="F60">
        <v>31</v>
      </c>
      <c r="G60">
        <v>0</v>
      </c>
      <c r="H60">
        <v>21</v>
      </c>
      <c r="I60">
        <v>2</v>
      </c>
    </row>
    <row r="61" spans="1:9">
      <c r="A61">
        <v>6</v>
      </c>
      <c r="B61">
        <v>7</v>
      </c>
      <c r="C61">
        <v>6</v>
      </c>
      <c r="D61">
        <v>2259</v>
      </c>
      <c r="E61">
        <v>55</v>
      </c>
      <c r="F61">
        <v>29</v>
      </c>
      <c r="G61">
        <v>0</v>
      </c>
      <c r="H61">
        <v>26</v>
      </c>
      <c r="I61">
        <v>7</v>
      </c>
    </row>
    <row r="62" spans="1:9">
      <c r="A62">
        <v>7</v>
      </c>
      <c r="B62">
        <v>6</v>
      </c>
      <c r="C62">
        <v>7</v>
      </c>
      <c r="D62">
        <v>2109</v>
      </c>
      <c r="E62">
        <v>45</v>
      </c>
      <c r="F62">
        <v>17</v>
      </c>
      <c r="G62">
        <v>0</v>
      </c>
      <c r="H62">
        <v>28</v>
      </c>
      <c r="I62">
        <v>24</v>
      </c>
    </row>
    <row r="63" spans="1:9">
      <c r="A63">
        <v>8</v>
      </c>
      <c r="B63">
        <v>5</v>
      </c>
      <c r="C63">
        <v>8</v>
      </c>
      <c r="D63">
        <v>2054</v>
      </c>
      <c r="E63">
        <v>45</v>
      </c>
      <c r="F63">
        <v>12</v>
      </c>
      <c r="G63">
        <v>0</v>
      </c>
      <c r="H63">
        <v>33</v>
      </c>
      <c r="I63">
        <v>7</v>
      </c>
    </row>
    <row r="64" spans="1:9">
      <c r="A64">
        <v>9</v>
      </c>
      <c r="B64">
        <v>4</v>
      </c>
      <c r="C64">
        <v>9</v>
      </c>
      <c r="D64">
        <v>1960</v>
      </c>
      <c r="E64">
        <v>60</v>
      </c>
      <c r="F64">
        <v>12</v>
      </c>
      <c r="G64">
        <v>0</v>
      </c>
      <c r="H64">
        <v>48</v>
      </c>
      <c r="I64">
        <v>0</v>
      </c>
    </row>
    <row r="65" spans="1:9">
      <c r="A65">
        <v>10</v>
      </c>
      <c r="B65">
        <v>8</v>
      </c>
      <c r="C65">
        <v>10</v>
      </c>
      <c r="D65">
        <v>1868</v>
      </c>
      <c r="E65">
        <v>57</v>
      </c>
      <c r="F65">
        <v>4</v>
      </c>
      <c r="G65">
        <v>0</v>
      </c>
      <c r="H65">
        <v>53</v>
      </c>
      <c r="I6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workbookViewId="0">
      <selection activeCell="C2" sqref="C2:C11"/>
    </sheetView>
  </sheetViews>
  <sheetFormatPr baseColWidth="10" defaultRowHeight="15" x14ac:dyDescent="0"/>
  <sheetData>
    <row r="1" spans="1:10">
      <c r="A1" t="s">
        <v>11</v>
      </c>
      <c r="B1" t="s">
        <v>12</v>
      </c>
      <c r="C1" s="1" t="s">
        <v>14</v>
      </c>
      <c r="D1" t="s">
        <v>7</v>
      </c>
      <c r="E1" t="s">
        <v>8</v>
      </c>
      <c r="F1" t="s">
        <v>9</v>
      </c>
      <c r="G1" t="s">
        <v>10</v>
      </c>
      <c r="J1" t="s">
        <v>13</v>
      </c>
    </row>
    <row r="2" spans="1:10">
      <c r="A2">
        <v>1</v>
      </c>
      <c r="B2">
        <f>AVERAGE(D2:G2)</f>
        <v>2</v>
      </c>
      <c r="C2">
        <f>VLOOKUP(A2,Sheet1!B$56:C$65,2,FALSE)</f>
        <v>1</v>
      </c>
      <c r="D2">
        <f>VLOOKUP(A2,Sheet1!B$2:C$11,2,FALSE)</f>
        <v>4</v>
      </c>
      <c r="E2">
        <f>VLOOKUP(A2,Sheet1!B$15:C$24,2,FALSE)</f>
        <v>1</v>
      </c>
      <c r="F2">
        <f>VLOOKUP(A2,Sheet1!B$29:C$38,2,FALSE)</f>
        <v>2</v>
      </c>
      <c r="G2">
        <f>VLOOKUP(A2,Sheet1!B$42:C$51,2,FALSE)</f>
        <v>1</v>
      </c>
      <c r="J2">
        <f>MAX(D2:G2)-MIN(D2:G2)</f>
        <v>3</v>
      </c>
    </row>
    <row r="3" spans="1:10">
      <c r="A3">
        <v>2</v>
      </c>
      <c r="B3">
        <f>AVERAGE(D3:G3)</f>
        <v>4</v>
      </c>
      <c r="C3">
        <f>VLOOKUP(A3,Sheet1!B$56:C$65,2,FALSE)</f>
        <v>4</v>
      </c>
      <c r="D3">
        <f>VLOOKUP(A3,Sheet1!B$2:C$11,2,FALSE)</f>
        <v>3</v>
      </c>
      <c r="E3">
        <f>VLOOKUP(A3,Sheet1!B$15:C$24,2,FALSE)</f>
        <v>3</v>
      </c>
      <c r="F3">
        <f>VLOOKUP(A3,Sheet1!B$29:C$38,2,FALSE)</f>
        <v>7</v>
      </c>
      <c r="G3">
        <f>VLOOKUP(A3,Sheet1!B$42:C$51,2,FALSE)</f>
        <v>3</v>
      </c>
      <c r="J3">
        <f t="shared" ref="J3:J11" si="0">MAX(D3:G3)-MIN(D3:G3)</f>
        <v>4</v>
      </c>
    </row>
    <row r="4" spans="1:10">
      <c r="A4">
        <v>3</v>
      </c>
      <c r="B4">
        <f>AVERAGE(D4:G4)</f>
        <v>4.75</v>
      </c>
      <c r="C4">
        <f>VLOOKUP(A4,Sheet1!B$56:C$65,2,FALSE)</f>
        <v>5</v>
      </c>
      <c r="D4">
        <f>VLOOKUP(A4,Sheet1!B$2:C$11,2,FALSE)</f>
        <v>5</v>
      </c>
      <c r="E4">
        <f>VLOOKUP(A4,Sheet1!B$15:C$24,2,FALSE)</f>
        <v>4</v>
      </c>
      <c r="F4">
        <f>VLOOKUP(A4,Sheet1!B$29:C$38,2,FALSE)</f>
        <v>4</v>
      </c>
      <c r="G4">
        <f>VLOOKUP(A4,Sheet1!B$42:C$51,2,FALSE)</f>
        <v>6</v>
      </c>
      <c r="J4">
        <f t="shared" si="0"/>
        <v>2</v>
      </c>
    </row>
    <row r="5" spans="1:10">
      <c r="A5">
        <v>4</v>
      </c>
      <c r="B5">
        <f>AVERAGE(D5:G5)</f>
        <v>9</v>
      </c>
      <c r="C5">
        <f>VLOOKUP(A5,Sheet1!B$56:C$65,2,FALSE)</f>
        <v>9</v>
      </c>
      <c r="D5">
        <f>VLOOKUP(A5,Sheet1!B$2:C$11,2,FALSE)</f>
        <v>10</v>
      </c>
      <c r="E5">
        <f>VLOOKUP(A5,Sheet1!B$15:C$24,2,FALSE)</f>
        <v>8</v>
      </c>
      <c r="F5">
        <f>VLOOKUP(A5,Sheet1!B$29:C$38,2,FALSE)</f>
        <v>9</v>
      </c>
      <c r="G5">
        <f>VLOOKUP(A5,Sheet1!B$42:C$51,2,FALSE)</f>
        <v>9</v>
      </c>
      <c r="J5">
        <f t="shared" si="0"/>
        <v>2</v>
      </c>
    </row>
    <row r="6" spans="1:10">
      <c r="A6">
        <v>5</v>
      </c>
      <c r="B6">
        <f>AVERAGE(D6:G6)</f>
        <v>8</v>
      </c>
      <c r="C6">
        <f>VLOOKUP(A6,Sheet1!B$56:C$65,2,FALSE)</f>
        <v>8</v>
      </c>
      <c r="D6">
        <f>VLOOKUP(A6,Sheet1!B$2:C$11,2,FALSE)</f>
        <v>8</v>
      </c>
      <c r="E6">
        <f>VLOOKUP(A6,Sheet1!B$15:C$24,2,FALSE)</f>
        <v>9</v>
      </c>
      <c r="F6">
        <f>VLOOKUP(A6,Sheet1!B$29:C$38,2,FALSE)</f>
        <v>8</v>
      </c>
      <c r="G6">
        <f>VLOOKUP(A6,Sheet1!B$42:C$51,2,FALSE)</f>
        <v>7</v>
      </c>
      <c r="J6">
        <f t="shared" si="0"/>
        <v>2</v>
      </c>
    </row>
    <row r="7" spans="1:10">
      <c r="A7">
        <v>6</v>
      </c>
      <c r="B7">
        <f>AVERAGE(D7:G7)</f>
        <v>7</v>
      </c>
      <c r="C7">
        <f>VLOOKUP(A7,Sheet1!B$56:C$65,2,FALSE)</f>
        <v>7</v>
      </c>
      <c r="D7">
        <f>VLOOKUP(A7,Sheet1!B$2:C$11,2,FALSE)</f>
        <v>7</v>
      </c>
      <c r="E7">
        <f>VLOOKUP(A7,Sheet1!B$15:C$24,2,FALSE)</f>
        <v>7</v>
      </c>
      <c r="F7">
        <f>VLOOKUP(A7,Sheet1!B$29:C$38,2,FALSE)</f>
        <v>6</v>
      </c>
      <c r="G7">
        <f>VLOOKUP(A7,Sheet1!B$42:C$51,2,FALSE)</f>
        <v>8</v>
      </c>
      <c r="J7">
        <f t="shared" si="0"/>
        <v>2</v>
      </c>
    </row>
    <row r="8" spans="1:10">
      <c r="A8">
        <v>7</v>
      </c>
      <c r="B8">
        <f>AVERAGE(D8:G8)</f>
        <v>5.25</v>
      </c>
      <c r="C8">
        <f>VLOOKUP(A8,Sheet1!B$56:C$65,2,FALSE)</f>
        <v>6</v>
      </c>
      <c r="D8">
        <f>VLOOKUP(A8,Sheet1!B$2:C$11,2,FALSE)</f>
        <v>6</v>
      </c>
      <c r="E8">
        <f>VLOOKUP(A8,Sheet1!B$15:C$24,2,FALSE)</f>
        <v>5</v>
      </c>
      <c r="F8">
        <f>VLOOKUP(A8,Sheet1!B$29:C$38,2,FALSE)</f>
        <v>5</v>
      </c>
      <c r="G8">
        <f>VLOOKUP(A8,Sheet1!B$42:C$51,2,FALSE)</f>
        <v>5</v>
      </c>
      <c r="J8">
        <f t="shared" si="0"/>
        <v>1</v>
      </c>
    </row>
    <row r="9" spans="1:10">
      <c r="A9">
        <v>8</v>
      </c>
      <c r="B9">
        <f>AVERAGE(D9:G9)</f>
        <v>9.75</v>
      </c>
      <c r="C9">
        <f>VLOOKUP(A9,Sheet1!B$56:C$65,2,FALSE)</f>
        <v>10</v>
      </c>
      <c r="D9">
        <f>VLOOKUP(A9,Sheet1!B$2:C$11,2,FALSE)</f>
        <v>9</v>
      </c>
      <c r="E9">
        <f>VLOOKUP(A9,Sheet1!B$15:C$24,2,FALSE)</f>
        <v>10</v>
      </c>
      <c r="F9">
        <f>VLOOKUP(A9,Sheet1!B$29:C$38,2,FALSE)</f>
        <v>10</v>
      </c>
      <c r="G9">
        <f>VLOOKUP(A9,Sheet1!B$42:C$51,2,FALSE)</f>
        <v>10</v>
      </c>
      <c r="J9">
        <f t="shared" si="0"/>
        <v>1</v>
      </c>
    </row>
    <row r="10" spans="1:10">
      <c r="A10">
        <v>9</v>
      </c>
      <c r="B10">
        <f>AVERAGE(D10:G10)</f>
        <v>3.75</v>
      </c>
      <c r="C10">
        <f>VLOOKUP(A10,Sheet1!B$56:C$65,2,FALSE)</f>
        <v>3</v>
      </c>
      <c r="D10">
        <f>VLOOKUP(A10,Sheet1!B$2:C$11,2,FALSE)</f>
        <v>2</v>
      </c>
      <c r="E10">
        <f>VLOOKUP(A10,Sheet1!B$15:C$24,2,FALSE)</f>
        <v>6</v>
      </c>
      <c r="F10">
        <f>VLOOKUP(A10,Sheet1!B$29:C$38,2,FALSE)</f>
        <v>3</v>
      </c>
      <c r="G10">
        <f>VLOOKUP(A10,Sheet1!B$42:C$51,2,FALSE)</f>
        <v>4</v>
      </c>
      <c r="J10">
        <f t="shared" si="0"/>
        <v>4</v>
      </c>
    </row>
    <row r="11" spans="1:10">
      <c r="A11">
        <v>10</v>
      </c>
      <c r="B11">
        <f>AVERAGE(D11:G11)</f>
        <v>1.5</v>
      </c>
      <c r="C11">
        <f>VLOOKUP(A11,Sheet1!B$56:C$65,2,FALSE)</f>
        <v>2</v>
      </c>
      <c r="D11">
        <f>VLOOKUP(A11,Sheet1!B$2:C$11,2,FALSE)</f>
        <v>1</v>
      </c>
      <c r="E11">
        <f>VLOOKUP(A11,Sheet1!B$15:C$24,2,FALSE)</f>
        <v>2</v>
      </c>
      <c r="F11">
        <f>VLOOKUP(A11,Sheet1!B$29:C$38,2,FALSE)</f>
        <v>1</v>
      </c>
      <c r="G11">
        <f>VLOOKUP(A11,Sheet1!B$42:C$51,2,FALSE)</f>
        <v>2</v>
      </c>
      <c r="J11">
        <f t="shared" si="0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 x14ac:dyDescent="0"/>
  <cols>
    <col min="2" max="2" width="27.1640625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>
        <v>1</v>
      </c>
      <c r="B2" t="s">
        <v>15</v>
      </c>
      <c r="C2">
        <v>1</v>
      </c>
    </row>
    <row r="3" spans="1:3">
      <c r="A3">
        <v>2</v>
      </c>
      <c r="B3" t="s">
        <v>17</v>
      </c>
      <c r="C3">
        <v>4</v>
      </c>
    </row>
    <row r="4" spans="1:3">
      <c r="A4">
        <v>3</v>
      </c>
      <c r="B4" t="s">
        <v>18</v>
      </c>
      <c r="C4">
        <v>5</v>
      </c>
    </row>
    <row r="5" spans="1:3">
      <c r="A5">
        <v>4</v>
      </c>
      <c r="B5" t="s">
        <v>19</v>
      </c>
      <c r="C5">
        <v>9</v>
      </c>
    </row>
    <row r="6" spans="1:3">
      <c r="A6">
        <v>5</v>
      </c>
      <c r="B6" t="s">
        <v>20</v>
      </c>
      <c r="C6">
        <v>8</v>
      </c>
    </row>
    <row r="7" spans="1:3">
      <c r="A7">
        <v>6</v>
      </c>
      <c r="B7" t="s">
        <v>21</v>
      </c>
      <c r="C7">
        <v>7</v>
      </c>
    </row>
    <row r="8" spans="1:3">
      <c r="A8">
        <v>7</v>
      </c>
      <c r="B8" t="s">
        <v>22</v>
      </c>
      <c r="C8">
        <v>6</v>
      </c>
    </row>
    <row r="9" spans="1:3">
      <c r="A9">
        <v>8</v>
      </c>
      <c r="B9" t="s">
        <v>23</v>
      </c>
      <c r="C9">
        <v>10</v>
      </c>
    </row>
    <row r="10" spans="1:3">
      <c r="A10">
        <v>9</v>
      </c>
      <c r="B10" t="s">
        <v>24</v>
      </c>
      <c r="C10">
        <v>3</v>
      </c>
    </row>
    <row r="11" spans="1:3">
      <c r="A11">
        <v>10</v>
      </c>
      <c r="B11" t="s">
        <v>16</v>
      </c>
      <c r="C11">
        <v>2</v>
      </c>
    </row>
  </sheetData>
  <sortState ref="A2:B21">
    <sortCondition ref="A2:A2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im_1_10_sorted.csv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2015-05-03T02:56:32Z</dcterms:created>
  <dcterms:modified xsi:type="dcterms:W3CDTF">2015-05-03T06:16:53Z</dcterms:modified>
</cp:coreProperties>
</file>