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8600" yWindow="6980" windowWidth="34980" windowHeight="19020" tabRatio="500" activeTab="2"/>
  </bookViews>
  <sheets>
    <sheet name="Sheet2" sheetId="2" r:id="rId1"/>
    <sheet name="Sheet3" sheetId="3" r:id="rId2"/>
    <sheet name="final" sheetId="4" r:id="rId3"/>
    <sheet name="Sheet5" sheetId="5" r:id="rId4"/>
  </sheets>
  <calcPr calcId="140000" concurrentCalc="0"/>
  <pivotCaches>
    <pivotCache cacheId="25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5" i="4"/>
  <c r="N6" i="4"/>
  <c r="N7" i="4"/>
  <c r="N8" i="4"/>
  <c r="N9" i="4"/>
  <c r="N10" i="4"/>
  <c r="N11" i="4"/>
  <c r="N5" i="4"/>
</calcChain>
</file>

<file path=xl/sharedStrings.xml><?xml version="1.0" encoding="utf-8"?>
<sst xmlns="http://schemas.openxmlformats.org/spreadsheetml/2006/main" count="174" uniqueCount="63">
  <si>
    <t>set34</t>
  </si>
  <si>
    <t>21.jpg</t>
  </si>
  <si>
    <t>9.jpg</t>
  </si>
  <si>
    <t>15.jpg</t>
  </si>
  <si>
    <t>27.jpg</t>
  </si>
  <si>
    <t>8.JPG</t>
  </si>
  <si>
    <t>31.jpg</t>
  </si>
  <si>
    <t>16.jpg</t>
  </si>
  <si>
    <t>10.JPG</t>
  </si>
  <si>
    <t>11.jpg</t>
  </si>
  <si>
    <t>1.JPG</t>
  </si>
  <si>
    <t>32.JPG</t>
  </si>
  <si>
    <t>19.jpg</t>
  </si>
  <si>
    <t>35.JPG</t>
  </si>
  <si>
    <t>4.JPG</t>
  </si>
  <si>
    <t>26.jpg</t>
  </si>
  <si>
    <t>3.jpg</t>
  </si>
  <si>
    <t>18.jpg</t>
  </si>
  <si>
    <t>34.JPG</t>
  </si>
  <si>
    <t>20.JPG</t>
  </si>
  <si>
    <t>5.JPG</t>
  </si>
  <si>
    <t>25.jpg</t>
  </si>
  <si>
    <t>13.JPG</t>
  </si>
  <si>
    <t>22.jpg</t>
  </si>
  <si>
    <t>30.jpg</t>
  </si>
  <si>
    <t>33.JPG</t>
  </si>
  <si>
    <t>14.JPG</t>
  </si>
  <si>
    <t>2.JPG</t>
  </si>
  <si>
    <t>6.JPG</t>
  </si>
  <si>
    <t>29.jpg</t>
  </si>
  <si>
    <t>28.jpg</t>
  </si>
  <si>
    <t>23.JPG</t>
  </si>
  <si>
    <t>7.jpg</t>
  </si>
  <si>
    <t>24.jpg</t>
  </si>
  <si>
    <t>17.jpg</t>
  </si>
  <si>
    <t>id</t>
  </si>
  <si>
    <t>coll</t>
  </si>
  <si>
    <t>img</t>
  </si>
  <si>
    <t>Row Labels</t>
  </si>
  <si>
    <t>Grand Total</t>
  </si>
  <si>
    <t>Count of id</t>
  </si>
  <si>
    <t>from mike</t>
  </si>
  <si>
    <t>10 (Full)</t>
  </si>
  <si>
    <t>25 (Full)</t>
  </si>
  <si>
    <t>14 (Full)</t>
  </si>
  <si>
    <t>20 (Full)</t>
  </si>
  <si>
    <t>26 (Full)</t>
  </si>
  <si>
    <t>31 (Full)</t>
  </si>
  <si>
    <t>4 (Full)</t>
  </si>
  <si>
    <t>dbId</t>
  </si>
  <si>
    <t>collection</t>
  </si>
  <si>
    <t>imgName</t>
  </si>
  <si>
    <t>x</t>
  </si>
  <si>
    <t>type:"image_classify_list"</t>
  </si>
  <si>
    <t>dup</t>
  </si>
  <si>
    <t>added</t>
  </si>
  <si>
    <t>icsfy_set34_rev1</t>
  </si>
  <si>
    <r>
      <t>"</t>
    </r>
    <r>
      <rPr>
        <b/>
        <sz val="10"/>
        <color rgb="FF333333"/>
        <rFont val="Courier"/>
      </rPr>
      <t>_rev</t>
    </r>
    <r>
      <rPr>
        <sz val="10"/>
        <color rgb="FF999999"/>
        <rFont val="Courier"/>
      </rPr>
      <t xml:space="preserve">": </t>
    </r>
    <r>
      <rPr>
        <sz val="10"/>
        <color rgb="FF339933"/>
        <rFont val="Courier"/>
      </rPr>
      <t>"1-f55d7165480231e32f09b7c0eb061bee"</t>
    </r>
    <r>
      <rPr>
        <sz val="10"/>
        <color rgb="FF999999"/>
        <rFont val="Courier"/>
      </rPr>
      <t>,</t>
    </r>
  </si>
  <si>
    <t>origOrder</t>
  </si>
  <si>
    <t>Values</t>
  </si>
  <si>
    <t>Average of img</t>
  </si>
  <si>
    <t>newId</t>
  </si>
  <si>
    <t>newImg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</si>
</sst>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sz val="10"/>
      <color rgb="FF999999"/>
      <name val="Courier"/>
    </font>
    <font>
      <b/>
      <sz val="10"/>
      <color rgb="FF333333"/>
      <name val="Courier"/>
    </font>
    <font>
      <sz val="10"/>
      <color rgb="FF339933"/>
      <name val="Courie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0" borderId="0" xfId="0" applyFill="1"/>
    <xf numFmtId="0" fontId="5" fillId="0" borderId="0" xfId="0" applyFon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/>
    <xf numFmtId="0" fontId="3" fillId="0" borderId="0" xfId="0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7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195.725100000003" createdVersion="4" refreshedVersion="4" minRefreshableVersion="3" recordCount="41">
  <cacheSource type="worksheet">
    <worksheetSource ref="B4:E45" sheet="final"/>
  </cacheSource>
  <cacheFields count="4">
    <cacheField name="id" numFmtId="0">
      <sharedItems containsSemiMixedTypes="0" containsString="0" containsNumber="1" containsInteger="1" minValue="246" maxValue="279" count="34">
        <n v="273"/>
        <n v="277"/>
        <n v="256"/>
        <n v="276"/>
        <n v="246"/>
        <n v="255"/>
        <n v="260"/>
        <n v="268"/>
        <n v="265"/>
        <n v="257"/>
        <n v="254"/>
        <n v="266"/>
        <n v="247"/>
        <n v="259"/>
        <n v="251"/>
        <n v="267"/>
        <n v="269"/>
        <n v="253"/>
        <n v="270"/>
        <n v="250"/>
        <n v="274"/>
        <n v="279"/>
        <n v="271"/>
        <n v="258"/>
        <n v="248"/>
        <n v="264"/>
        <n v="278"/>
        <n v="261"/>
        <n v="263"/>
        <n v="252"/>
        <n v="262"/>
        <n v="272"/>
        <n v="275"/>
        <n v="249"/>
      </sharedItems>
    </cacheField>
    <cacheField name="origOrder" numFmtId="0">
      <sharedItems containsSemiMixedTypes="0" containsString="0" containsNumber="1" containsInteger="1" minValue="1" maxValue="41"/>
    </cacheField>
    <cacheField name="imgName" numFmtId="0">
      <sharedItems/>
    </cacheField>
    <cacheField name="img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"/>
    <s v="6.JPG"/>
    <n v="6"/>
  </r>
  <r>
    <x v="1"/>
    <n v="2"/>
    <s v="7.jpg"/>
    <n v="7"/>
  </r>
  <r>
    <x v="2"/>
    <n v="3"/>
    <s v="32.JPG"/>
    <n v="32"/>
  </r>
  <r>
    <x v="3"/>
    <n v="4"/>
    <s v="23.JPG"/>
    <n v="23"/>
  </r>
  <r>
    <x v="4"/>
    <n v="5"/>
    <s v="21.jpg"/>
    <n v="21"/>
  </r>
  <r>
    <x v="5"/>
    <n v="6"/>
    <s v="1.JPG"/>
    <n v="1"/>
  </r>
  <r>
    <x v="6"/>
    <n v="7"/>
    <s v="26.jpg"/>
    <n v="26"/>
  </r>
  <r>
    <x v="7"/>
    <n v="8"/>
    <s v="22.jpg"/>
    <n v="22"/>
  </r>
  <r>
    <x v="8"/>
    <n v="9"/>
    <s v="5.JPG"/>
    <n v="5"/>
  </r>
  <r>
    <x v="9"/>
    <n v="10"/>
    <s v="19.jpg"/>
    <n v="19"/>
  </r>
  <r>
    <x v="10"/>
    <n v="11"/>
    <s v="11.jpg"/>
    <n v="11"/>
  </r>
  <r>
    <x v="11"/>
    <n v="12"/>
    <s v="25.jpg"/>
    <n v="25"/>
  </r>
  <r>
    <x v="12"/>
    <n v="13"/>
    <s v="9.jpg"/>
    <n v="9"/>
  </r>
  <r>
    <x v="13"/>
    <n v="14"/>
    <s v="4.JPG"/>
    <n v="4"/>
  </r>
  <r>
    <x v="0"/>
    <n v="15"/>
    <s v="6.JPG"/>
    <n v="6"/>
  </r>
  <r>
    <x v="14"/>
    <n v="16"/>
    <s v="31.jpg"/>
    <n v="31"/>
  </r>
  <r>
    <x v="15"/>
    <n v="17"/>
    <s v="13.JPG"/>
    <n v="13"/>
  </r>
  <r>
    <x v="16"/>
    <n v="18"/>
    <s v="30.jpg"/>
    <n v="30"/>
  </r>
  <r>
    <x v="17"/>
    <n v="19"/>
    <s v="10.JPG"/>
    <n v="10"/>
  </r>
  <r>
    <x v="18"/>
    <n v="20"/>
    <s v="33.JPG"/>
    <n v="33"/>
  </r>
  <r>
    <x v="19"/>
    <n v="21"/>
    <s v="8.JPG"/>
    <n v="8"/>
  </r>
  <r>
    <x v="20"/>
    <n v="22"/>
    <s v="29.jpg"/>
    <n v="29"/>
  </r>
  <r>
    <x v="6"/>
    <n v="23"/>
    <s v="26.jpg"/>
    <n v="26"/>
  </r>
  <r>
    <x v="21"/>
    <n v="24"/>
    <s v="17.jpg"/>
    <n v="17"/>
  </r>
  <r>
    <x v="22"/>
    <n v="25"/>
    <s v="14.JPG"/>
    <n v="14"/>
  </r>
  <r>
    <x v="23"/>
    <n v="26"/>
    <s v="35.JPG"/>
    <n v="35"/>
  </r>
  <r>
    <x v="24"/>
    <n v="27"/>
    <s v="15.jpg"/>
    <n v="15"/>
  </r>
  <r>
    <x v="25"/>
    <n v="28"/>
    <s v="20.JPG"/>
    <n v="20"/>
  </r>
  <r>
    <x v="26"/>
    <n v="29"/>
    <s v="24.jpg"/>
    <n v="24"/>
  </r>
  <r>
    <x v="27"/>
    <n v="30"/>
    <s v="3.jpg"/>
    <n v="3"/>
  </r>
  <r>
    <x v="25"/>
    <n v="31"/>
    <s v="20.JPG"/>
    <n v="20"/>
  </r>
  <r>
    <x v="28"/>
    <n v="32"/>
    <s v="34.JPG"/>
    <n v="34"/>
  </r>
  <r>
    <x v="29"/>
    <n v="33"/>
    <s v="16.jpg"/>
    <n v="16"/>
  </r>
  <r>
    <x v="30"/>
    <n v="34"/>
    <s v="18.jpg"/>
    <n v="18"/>
  </r>
  <r>
    <x v="11"/>
    <n v="35"/>
    <s v="25.jpg"/>
    <n v="25"/>
  </r>
  <r>
    <x v="30"/>
    <n v="36"/>
    <s v="18.jpg"/>
    <n v="18"/>
  </r>
  <r>
    <x v="24"/>
    <n v="37"/>
    <s v="15.jpg"/>
    <n v="15"/>
  </r>
  <r>
    <x v="28"/>
    <n v="38"/>
    <s v="34.JPG"/>
    <n v="34"/>
  </r>
  <r>
    <x v="31"/>
    <n v="39"/>
    <s v="2.JPG"/>
    <n v="2"/>
  </r>
  <r>
    <x v="32"/>
    <n v="40"/>
    <s v="28.jpg"/>
    <n v="28"/>
  </r>
  <r>
    <x v="33"/>
    <n v="41"/>
    <s v="27.jpg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R4:T40" firstHeaderRow="1" firstDataRow="2" firstDataCol="1"/>
  <pivotFields count="4">
    <pivotField axis="axisRow" dataField="1" showAll="0">
      <items count="35">
        <item x="4"/>
        <item x="12"/>
        <item x="24"/>
        <item x="33"/>
        <item x="19"/>
        <item x="14"/>
        <item x="29"/>
        <item x="17"/>
        <item x="10"/>
        <item x="5"/>
        <item x="2"/>
        <item x="9"/>
        <item x="23"/>
        <item x="13"/>
        <item x="6"/>
        <item x="27"/>
        <item x="30"/>
        <item x="28"/>
        <item x="25"/>
        <item x="8"/>
        <item x="11"/>
        <item x="15"/>
        <item x="7"/>
        <item x="16"/>
        <item x="18"/>
        <item x="22"/>
        <item x="31"/>
        <item x="0"/>
        <item x="20"/>
        <item x="32"/>
        <item x="3"/>
        <item x="1"/>
        <item x="26"/>
        <item x="21"/>
        <item t="default"/>
      </items>
    </pivotField>
    <pivotField showAll="0"/>
    <pivotField showAll="0" defaultSubtotal="0"/>
    <pivotField dataField="1" showAll="0" defaultSubtota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0" baseItem="0"/>
    <dataField name="Average of img" fld="3" subtotal="average" baseField="0" baseItem="0"/>
  </dataFields>
  <formats count="5">
    <format dxfId="5">
      <pivotArea dataOnly="0" fieldPosition="0">
        <references count="1">
          <reference field="0" count="1">
            <x v="20"/>
          </reference>
        </references>
      </pivotArea>
    </format>
    <format dxfId="4">
      <pivotArea dataOnly="0" fieldPosition="0">
        <references count="1">
          <reference field="0" count="1">
            <x v="14"/>
          </reference>
        </references>
      </pivotArea>
    </format>
    <format dxfId="3">
      <pivotArea dataOnly="0" fieldPosition="0">
        <references count="1">
          <reference field="0" count="3">
            <x v="16"/>
            <x v="17"/>
            <x v="18"/>
          </reference>
        </references>
      </pivotArea>
    </format>
    <format dxfId="2">
      <pivotArea dataOnly="0" fieldPosition="0">
        <references count="1">
          <reference field="0" count="2">
            <x v="16"/>
            <x v="17"/>
          </reference>
        </references>
      </pivotArea>
    </format>
    <format dxfId="1">
      <pivotArea dataOnly="0" fieldPosition="0">
        <references count="1">
          <reference field="0" count="1">
            <x v="2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38" sqref="D38"/>
    </sheetView>
  </sheetViews>
  <sheetFormatPr baseColWidth="10" defaultRowHeight="15" x14ac:dyDescent="0"/>
  <sheetData>
    <row r="1" spans="1:3">
      <c r="A1" t="s">
        <v>35</v>
      </c>
      <c r="B1" t="s">
        <v>36</v>
      </c>
      <c r="C1" t="s">
        <v>37</v>
      </c>
    </row>
    <row r="2" spans="1:3">
      <c r="A2">
        <v>246</v>
      </c>
      <c r="B2" t="s">
        <v>0</v>
      </c>
      <c r="C2" t="s">
        <v>1</v>
      </c>
    </row>
    <row r="3" spans="1:3">
      <c r="A3">
        <v>247</v>
      </c>
      <c r="B3" t="s">
        <v>0</v>
      </c>
      <c r="C3" t="s">
        <v>2</v>
      </c>
    </row>
    <row r="4" spans="1:3">
      <c r="A4">
        <v>248</v>
      </c>
      <c r="B4" t="s">
        <v>0</v>
      </c>
      <c r="C4" t="s">
        <v>3</v>
      </c>
    </row>
    <row r="5" spans="1:3">
      <c r="A5">
        <v>249</v>
      </c>
      <c r="B5" t="s">
        <v>0</v>
      </c>
      <c r="C5" t="s">
        <v>4</v>
      </c>
    </row>
    <row r="6" spans="1:3">
      <c r="A6">
        <v>250</v>
      </c>
      <c r="B6" t="s">
        <v>0</v>
      </c>
      <c r="C6" t="s">
        <v>5</v>
      </c>
    </row>
    <row r="7" spans="1:3">
      <c r="A7">
        <v>251</v>
      </c>
      <c r="B7" t="s">
        <v>0</v>
      </c>
      <c r="C7" t="s">
        <v>6</v>
      </c>
    </row>
    <row r="8" spans="1:3">
      <c r="A8">
        <v>252</v>
      </c>
      <c r="B8" t="s">
        <v>0</v>
      </c>
      <c r="C8" t="s">
        <v>7</v>
      </c>
    </row>
    <row r="9" spans="1:3">
      <c r="A9">
        <v>253</v>
      </c>
      <c r="B9" t="s">
        <v>0</v>
      </c>
      <c r="C9" t="s">
        <v>8</v>
      </c>
    </row>
    <row r="10" spans="1:3">
      <c r="A10">
        <v>254</v>
      </c>
      <c r="B10" t="s">
        <v>0</v>
      </c>
      <c r="C10" t="s">
        <v>9</v>
      </c>
    </row>
    <row r="11" spans="1:3">
      <c r="A11">
        <v>255</v>
      </c>
      <c r="B11" t="s">
        <v>0</v>
      </c>
      <c r="C11" t="s">
        <v>10</v>
      </c>
    </row>
    <row r="12" spans="1:3">
      <c r="A12">
        <v>256</v>
      </c>
      <c r="B12" t="s">
        <v>0</v>
      </c>
      <c r="C12" t="s">
        <v>11</v>
      </c>
    </row>
    <row r="13" spans="1:3">
      <c r="A13">
        <v>257</v>
      </c>
      <c r="B13" t="s">
        <v>0</v>
      </c>
      <c r="C13" t="s">
        <v>12</v>
      </c>
    </row>
    <row r="14" spans="1:3">
      <c r="A14">
        <v>258</v>
      </c>
      <c r="B14" t="s">
        <v>0</v>
      </c>
      <c r="C14" t="s">
        <v>13</v>
      </c>
    </row>
    <row r="15" spans="1:3">
      <c r="A15">
        <v>259</v>
      </c>
      <c r="B15" t="s">
        <v>0</v>
      </c>
      <c r="C15" t="s">
        <v>14</v>
      </c>
    </row>
    <row r="16" spans="1:3">
      <c r="A16">
        <v>260</v>
      </c>
      <c r="B16" t="s">
        <v>0</v>
      </c>
      <c r="C16" t="s">
        <v>15</v>
      </c>
    </row>
    <row r="17" spans="1:3">
      <c r="A17">
        <v>261</v>
      </c>
      <c r="B17" t="s">
        <v>0</v>
      </c>
      <c r="C17" t="s">
        <v>16</v>
      </c>
    </row>
    <row r="18" spans="1:3">
      <c r="A18">
        <v>262</v>
      </c>
      <c r="B18" t="s">
        <v>0</v>
      </c>
      <c r="C18" t="s">
        <v>17</v>
      </c>
    </row>
    <row r="19" spans="1:3">
      <c r="A19">
        <v>263</v>
      </c>
      <c r="B19" t="s">
        <v>0</v>
      </c>
      <c r="C19" t="s">
        <v>18</v>
      </c>
    </row>
    <row r="20" spans="1:3">
      <c r="A20">
        <v>264</v>
      </c>
      <c r="B20" t="s">
        <v>0</v>
      </c>
      <c r="C20" t="s">
        <v>19</v>
      </c>
    </row>
    <row r="21" spans="1:3">
      <c r="A21">
        <v>265</v>
      </c>
      <c r="B21" t="s">
        <v>0</v>
      </c>
      <c r="C21" t="s">
        <v>20</v>
      </c>
    </row>
    <row r="22" spans="1:3">
      <c r="A22">
        <v>266</v>
      </c>
      <c r="B22" t="s">
        <v>0</v>
      </c>
      <c r="C22" t="s">
        <v>21</v>
      </c>
    </row>
    <row r="23" spans="1:3">
      <c r="A23">
        <v>267</v>
      </c>
      <c r="B23" t="s">
        <v>0</v>
      </c>
      <c r="C23" t="s">
        <v>22</v>
      </c>
    </row>
    <row r="24" spans="1:3">
      <c r="A24">
        <v>268</v>
      </c>
      <c r="B24" t="s">
        <v>0</v>
      </c>
      <c r="C24" t="s">
        <v>23</v>
      </c>
    </row>
    <row r="25" spans="1:3">
      <c r="A25">
        <v>269</v>
      </c>
      <c r="B25" t="s">
        <v>0</v>
      </c>
      <c r="C25" t="s">
        <v>24</v>
      </c>
    </row>
    <row r="26" spans="1:3">
      <c r="A26">
        <v>270</v>
      </c>
      <c r="B26" t="s">
        <v>0</v>
      </c>
      <c r="C26" t="s">
        <v>25</v>
      </c>
    </row>
    <row r="27" spans="1:3">
      <c r="A27">
        <v>271</v>
      </c>
      <c r="B27" t="s">
        <v>0</v>
      </c>
      <c r="C27" t="s">
        <v>26</v>
      </c>
    </row>
    <row r="28" spans="1:3">
      <c r="A28">
        <v>272</v>
      </c>
      <c r="B28" t="s">
        <v>0</v>
      </c>
      <c r="C28" t="s">
        <v>27</v>
      </c>
    </row>
    <row r="29" spans="1:3">
      <c r="A29">
        <v>273</v>
      </c>
      <c r="B29" t="s">
        <v>0</v>
      </c>
      <c r="C29" t="s">
        <v>28</v>
      </c>
    </row>
    <row r="30" spans="1:3">
      <c r="A30">
        <v>274</v>
      </c>
      <c r="B30" t="s">
        <v>0</v>
      </c>
      <c r="C30" t="s">
        <v>29</v>
      </c>
    </row>
    <row r="31" spans="1:3">
      <c r="A31">
        <v>275</v>
      </c>
      <c r="B31" t="s">
        <v>0</v>
      </c>
      <c r="C31" t="s">
        <v>30</v>
      </c>
    </row>
    <row r="32" spans="1:3">
      <c r="A32">
        <v>276</v>
      </c>
      <c r="B32" t="s">
        <v>0</v>
      </c>
      <c r="C32" t="s">
        <v>31</v>
      </c>
    </row>
    <row r="33" spans="1:3">
      <c r="A33">
        <v>277</v>
      </c>
      <c r="B33" t="s">
        <v>0</v>
      </c>
      <c r="C33" t="s">
        <v>32</v>
      </c>
    </row>
    <row r="34" spans="1:3">
      <c r="A34">
        <v>278</v>
      </c>
      <c r="B34" t="s">
        <v>0</v>
      </c>
      <c r="C34" t="s">
        <v>33</v>
      </c>
    </row>
    <row r="35" spans="1:3">
      <c r="A35">
        <v>279</v>
      </c>
      <c r="B35" t="s">
        <v>0</v>
      </c>
      <c r="C35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4" workbookViewId="0">
      <selection activeCell="E1" sqref="E1:E35"/>
    </sheetView>
  </sheetViews>
  <sheetFormatPr baseColWidth="10" defaultRowHeight="15" x14ac:dyDescent="0"/>
  <cols>
    <col min="2" max="2" width="24.83203125" customWidth="1"/>
  </cols>
  <sheetData>
    <row r="1" spans="1:5">
      <c r="A1" t="s">
        <v>49</v>
      </c>
      <c r="B1" t="s">
        <v>50</v>
      </c>
      <c r="C1" t="s">
        <v>51</v>
      </c>
      <c r="D1" t="s">
        <v>37</v>
      </c>
      <c r="E1" t="s">
        <v>49</v>
      </c>
    </row>
    <row r="2" spans="1:5">
      <c r="A2">
        <v>255</v>
      </c>
      <c r="B2" t="s">
        <v>0</v>
      </c>
      <c r="C2" t="s">
        <v>10</v>
      </c>
      <c r="D2">
        <v>1</v>
      </c>
      <c r="E2">
        <v>255</v>
      </c>
    </row>
    <row r="3" spans="1:5">
      <c r="A3">
        <v>272</v>
      </c>
      <c r="B3" t="s">
        <v>0</v>
      </c>
      <c r="C3" t="s">
        <v>27</v>
      </c>
      <c r="D3">
        <v>2</v>
      </c>
      <c r="E3">
        <v>272</v>
      </c>
    </row>
    <row r="4" spans="1:5">
      <c r="A4">
        <v>261</v>
      </c>
      <c r="B4" t="s">
        <v>0</v>
      </c>
      <c r="C4" t="s">
        <v>16</v>
      </c>
      <c r="D4">
        <v>3</v>
      </c>
      <c r="E4">
        <v>261</v>
      </c>
    </row>
    <row r="5" spans="1:5">
      <c r="A5">
        <v>259</v>
      </c>
      <c r="B5" t="s">
        <v>0</v>
      </c>
      <c r="C5" t="s">
        <v>14</v>
      </c>
      <c r="D5">
        <v>4</v>
      </c>
      <c r="E5">
        <v>259</v>
      </c>
    </row>
    <row r="6" spans="1:5">
      <c r="A6">
        <v>265</v>
      </c>
      <c r="B6" t="s">
        <v>0</v>
      </c>
      <c r="C6" t="s">
        <v>20</v>
      </c>
      <c r="D6">
        <v>5</v>
      </c>
      <c r="E6">
        <v>265</v>
      </c>
    </row>
    <row r="7" spans="1:5">
      <c r="A7">
        <v>273</v>
      </c>
      <c r="B7" t="s">
        <v>0</v>
      </c>
      <c r="C7" t="s">
        <v>28</v>
      </c>
      <c r="D7">
        <v>6</v>
      </c>
      <c r="E7">
        <v>273</v>
      </c>
    </row>
    <row r="8" spans="1:5">
      <c r="A8">
        <v>277</v>
      </c>
      <c r="B8" t="s">
        <v>0</v>
      </c>
      <c r="C8" t="s">
        <v>32</v>
      </c>
      <c r="D8">
        <v>7</v>
      </c>
      <c r="E8">
        <v>277</v>
      </c>
    </row>
    <row r="9" spans="1:5">
      <c r="A9">
        <v>250</v>
      </c>
      <c r="B9" t="s">
        <v>0</v>
      </c>
      <c r="C9" t="s">
        <v>5</v>
      </c>
      <c r="D9">
        <v>8</v>
      </c>
      <c r="E9">
        <v>250</v>
      </c>
    </row>
    <row r="10" spans="1:5">
      <c r="A10">
        <v>247</v>
      </c>
      <c r="B10" t="s">
        <v>0</v>
      </c>
      <c r="C10" t="s">
        <v>2</v>
      </c>
      <c r="D10">
        <v>9</v>
      </c>
      <c r="E10">
        <v>247</v>
      </c>
    </row>
    <row r="11" spans="1:5">
      <c r="A11">
        <v>253</v>
      </c>
      <c r="B11" t="s">
        <v>0</v>
      </c>
      <c r="C11" t="s">
        <v>8</v>
      </c>
      <c r="D11">
        <v>10</v>
      </c>
      <c r="E11">
        <v>253</v>
      </c>
    </row>
    <row r="12" spans="1:5">
      <c r="A12">
        <v>254</v>
      </c>
      <c r="B12" t="s">
        <v>0</v>
      </c>
      <c r="C12" t="s">
        <v>9</v>
      </c>
      <c r="D12">
        <v>11</v>
      </c>
      <c r="E12">
        <v>254</v>
      </c>
    </row>
    <row r="13" spans="1:5">
      <c r="A13">
        <v>267</v>
      </c>
      <c r="B13" t="s">
        <v>0</v>
      </c>
      <c r="C13" t="s">
        <v>22</v>
      </c>
      <c r="D13">
        <v>13</v>
      </c>
      <c r="E13">
        <v>267</v>
      </c>
    </row>
    <row r="14" spans="1:5">
      <c r="A14">
        <v>271</v>
      </c>
      <c r="B14" t="s">
        <v>0</v>
      </c>
      <c r="C14" t="s">
        <v>26</v>
      </c>
      <c r="D14">
        <v>14</v>
      </c>
      <c r="E14">
        <v>271</v>
      </c>
    </row>
    <row r="15" spans="1:5">
      <c r="A15">
        <v>248</v>
      </c>
      <c r="B15" t="s">
        <v>0</v>
      </c>
      <c r="C15" t="s">
        <v>3</v>
      </c>
      <c r="D15">
        <v>15</v>
      </c>
      <c r="E15">
        <v>248</v>
      </c>
    </row>
    <row r="16" spans="1:5">
      <c r="A16">
        <v>252</v>
      </c>
      <c r="B16" t="s">
        <v>0</v>
      </c>
      <c r="C16" t="s">
        <v>7</v>
      </c>
      <c r="D16">
        <v>16</v>
      </c>
      <c r="E16">
        <v>252</v>
      </c>
    </row>
    <row r="17" spans="1:5">
      <c r="A17">
        <v>279</v>
      </c>
      <c r="B17" t="s">
        <v>0</v>
      </c>
      <c r="C17" t="s">
        <v>34</v>
      </c>
      <c r="D17">
        <v>17</v>
      </c>
      <c r="E17">
        <v>279</v>
      </c>
    </row>
    <row r="18" spans="1:5">
      <c r="A18">
        <v>262</v>
      </c>
      <c r="B18" t="s">
        <v>0</v>
      </c>
      <c r="C18" t="s">
        <v>17</v>
      </c>
      <c r="D18">
        <v>18</v>
      </c>
      <c r="E18">
        <v>262</v>
      </c>
    </row>
    <row r="19" spans="1:5">
      <c r="A19">
        <v>257</v>
      </c>
      <c r="B19" t="s">
        <v>0</v>
      </c>
      <c r="C19" t="s">
        <v>12</v>
      </c>
      <c r="D19">
        <v>19</v>
      </c>
      <c r="E19">
        <v>257</v>
      </c>
    </row>
    <row r="20" spans="1:5">
      <c r="A20">
        <v>264</v>
      </c>
      <c r="B20" t="s">
        <v>0</v>
      </c>
      <c r="C20" t="s">
        <v>19</v>
      </c>
      <c r="D20">
        <v>20</v>
      </c>
      <c r="E20">
        <v>264</v>
      </c>
    </row>
    <row r="21" spans="1:5">
      <c r="A21">
        <v>246</v>
      </c>
      <c r="B21" t="s">
        <v>0</v>
      </c>
      <c r="C21" t="s">
        <v>1</v>
      </c>
      <c r="D21">
        <v>21</v>
      </c>
      <c r="E21">
        <v>246</v>
      </c>
    </row>
    <row r="22" spans="1:5">
      <c r="A22">
        <v>268</v>
      </c>
      <c r="B22" t="s">
        <v>0</v>
      </c>
      <c r="C22" t="s">
        <v>23</v>
      </c>
      <c r="D22">
        <v>22</v>
      </c>
      <c r="E22">
        <v>268</v>
      </c>
    </row>
    <row r="23" spans="1:5">
      <c r="A23">
        <v>276</v>
      </c>
      <c r="B23" t="s">
        <v>0</v>
      </c>
      <c r="C23" t="s">
        <v>31</v>
      </c>
      <c r="D23">
        <v>23</v>
      </c>
      <c r="E23">
        <v>276</v>
      </c>
    </row>
    <row r="24" spans="1:5">
      <c r="A24">
        <v>278</v>
      </c>
      <c r="B24" t="s">
        <v>0</v>
      </c>
      <c r="C24" t="s">
        <v>33</v>
      </c>
      <c r="D24">
        <v>24</v>
      </c>
      <c r="E24">
        <v>278</v>
      </c>
    </row>
    <row r="25" spans="1:5">
      <c r="A25">
        <v>266</v>
      </c>
      <c r="B25" t="s">
        <v>0</v>
      </c>
      <c r="C25" t="s">
        <v>21</v>
      </c>
      <c r="D25">
        <v>25</v>
      </c>
      <c r="E25">
        <v>266</v>
      </c>
    </row>
    <row r="26" spans="1:5">
      <c r="A26">
        <v>260</v>
      </c>
      <c r="B26" t="s">
        <v>0</v>
      </c>
      <c r="C26" t="s">
        <v>15</v>
      </c>
      <c r="D26">
        <v>26</v>
      </c>
      <c r="E26">
        <v>260</v>
      </c>
    </row>
    <row r="27" spans="1:5">
      <c r="A27">
        <v>249</v>
      </c>
      <c r="B27" t="s">
        <v>0</v>
      </c>
      <c r="C27" t="s">
        <v>4</v>
      </c>
      <c r="D27">
        <v>27</v>
      </c>
      <c r="E27">
        <v>249</v>
      </c>
    </row>
    <row r="28" spans="1:5">
      <c r="A28">
        <v>275</v>
      </c>
      <c r="B28" t="s">
        <v>0</v>
      </c>
      <c r="C28" t="s">
        <v>30</v>
      </c>
      <c r="D28">
        <v>28</v>
      </c>
      <c r="E28">
        <v>275</v>
      </c>
    </row>
    <row r="29" spans="1:5">
      <c r="A29">
        <v>274</v>
      </c>
      <c r="B29" t="s">
        <v>0</v>
      </c>
      <c r="C29" t="s">
        <v>29</v>
      </c>
      <c r="D29">
        <v>29</v>
      </c>
      <c r="E29">
        <v>274</v>
      </c>
    </row>
    <row r="30" spans="1:5">
      <c r="A30">
        <v>269</v>
      </c>
      <c r="B30" t="s">
        <v>0</v>
      </c>
      <c r="C30" t="s">
        <v>24</v>
      </c>
      <c r="D30">
        <v>30</v>
      </c>
      <c r="E30">
        <v>269</v>
      </c>
    </row>
    <row r="31" spans="1:5">
      <c r="A31">
        <v>251</v>
      </c>
      <c r="B31" t="s">
        <v>0</v>
      </c>
      <c r="C31" t="s">
        <v>6</v>
      </c>
      <c r="D31">
        <v>31</v>
      </c>
      <c r="E31">
        <v>251</v>
      </c>
    </row>
    <row r="32" spans="1:5">
      <c r="A32">
        <v>256</v>
      </c>
      <c r="B32" t="s">
        <v>0</v>
      </c>
      <c r="C32" t="s">
        <v>11</v>
      </c>
      <c r="D32">
        <v>32</v>
      </c>
      <c r="E32">
        <v>256</v>
      </c>
    </row>
    <row r="33" spans="1:5">
      <c r="A33">
        <v>270</v>
      </c>
      <c r="B33" t="s">
        <v>0</v>
      </c>
      <c r="C33" t="s">
        <v>25</v>
      </c>
      <c r="D33">
        <v>33</v>
      </c>
      <c r="E33">
        <v>270</v>
      </c>
    </row>
    <row r="34" spans="1:5">
      <c r="A34">
        <v>263</v>
      </c>
      <c r="B34" t="s">
        <v>0</v>
      </c>
      <c r="C34" t="s">
        <v>18</v>
      </c>
      <c r="D34">
        <v>34</v>
      </c>
      <c r="E34">
        <v>263</v>
      </c>
    </row>
    <row r="35" spans="1:5">
      <c r="A35">
        <v>258</v>
      </c>
      <c r="B35" t="s">
        <v>0</v>
      </c>
      <c r="C35" t="s">
        <v>13</v>
      </c>
      <c r="D35">
        <v>35</v>
      </c>
      <c r="E35">
        <v>258</v>
      </c>
    </row>
  </sheetData>
  <sortState ref="A2:D35">
    <sortCondition ref="D2:D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4" workbookViewId="0">
      <selection activeCell="G46" sqref="B46:G46"/>
    </sheetView>
  </sheetViews>
  <sheetFormatPr baseColWidth="10" defaultRowHeight="15" x14ac:dyDescent="0"/>
  <cols>
    <col min="18" max="18" width="13" customWidth="1"/>
    <col min="19" max="19" width="10.1640625" customWidth="1"/>
    <col min="20" max="20" width="13.5" customWidth="1"/>
  </cols>
  <sheetData>
    <row r="1" spans="1:20">
      <c r="A1" s="4" t="s">
        <v>56</v>
      </c>
      <c r="E1" s="6" t="s">
        <v>57</v>
      </c>
    </row>
    <row r="2" spans="1:20">
      <c r="A2" t="s">
        <v>53</v>
      </c>
    </row>
    <row r="4" spans="1:20">
      <c r="B4" t="s">
        <v>35</v>
      </c>
      <c r="C4" t="s">
        <v>58</v>
      </c>
      <c r="D4" t="s">
        <v>51</v>
      </c>
      <c r="E4" t="s">
        <v>37</v>
      </c>
      <c r="F4" t="s">
        <v>61</v>
      </c>
      <c r="G4" t="s">
        <v>62</v>
      </c>
      <c r="L4" t="s">
        <v>41</v>
      </c>
      <c r="O4" t="s">
        <v>54</v>
      </c>
      <c r="P4" t="s">
        <v>55</v>
      </c>
      <c r="S4" s="1" t="s">
        <v>59</v>
      </c>
    </row>
    <row r="5" spans="1:20">
      <c r="B5" s="13">
        <v>273</v>
      </c>
      <c r="C5" s="13">
        <v>1</v>
      </c>
      <c r="D5" s="13" t="str">
        <f>VLOOKUP(B5,Sheet3!A$2:E$35,3,FALSE)</f>
        <v>6.JPG</v>
      </c>
      <c r="E5" s="13">
        <v>6</v>
      </c>
      <c r="F5" s="13">
        <v>273</v>
      </c>
      <c r="K5">
        <v>253</v>
      </c>
      <c r="L5" t="s">
        <v>42</v>
      </c>
      <c r="M5">
        <v>10</v>
      </c>
      <c r="N5">
        <f>VLOOKUP(M5,Sheet3!D$2:E$35,2,FALSE)</f>
        <v>253</v>
      </c>
      <c r="P5" t="s">
        <v>52</v>
      </c>
      <c r="R5" s="1" t="s">
        <v>38</v>
      </c>
      <c r="S5" t="s">
        <v>40</v>
      </c>
      <c r="T5" t="s">
        <v>60</v>
      </c>
    </row>
    <row r="6" spans="1:20">
      <c r="B6">
        <v>277</v>
      </c>
      <c r="C6">
        <v>2</v>
      </c>
      <c r="D6" t="str">
        <f>VLOOKUP(B6,Sheet3!A$2:E$35,3,FALSE)</f>
        <v>7.jpg</v>
      </c>
      <c r="E6">
        <v>7</v>
      </c>
      <c r="F6">
        <v>277</v>
      </c>
      <c r="K6">
        <v>266</v>
      </c>
      <c r="L6" t="s">
        <v>43</v>
      </c>
      <c r="M6">
        <v>25</v>
      </c>
      <c r="N6">
        <f>VLOOKUP(M6,Sheet3!D$2:E$35,2,FALSE)</f>
        <v>266</v>
      </c>
      <c r="O6" t="s">
        <v>52</v>
      </c>
      <c r="R6" s="2">
        <v>246</v>
      </c>
      <c r="S6" s="3">
        <v>1</v>
      </c>
      <c r="T6" s="3">
        <v>21</v>
      </c>
    </row>
    <row r="7" spans="1:20">
      <c r="B7">
        <v>256</v>
      </c>
      <c r="C7">
        <v>3</v>
      </c>
      <c r="D7" t="str">
        <f>VLOOKUP(B7,Sheet3!A$2:E$35,3,FALSE)</f>
        <v>32.JPG</v>
      </c>
      <c r="E7">
        <v>32</v>
      </c>
      <c r="F7">
        <v>256</v>
      </c>
      <c r="K7">
        <v>271</v>
      </c>
      <c r="L7" t="s">
        <v>44</v>
      </c>
      <c r="M7">
        <v>14</v>
      </c>
      <c r="N7">
        <f>VLOOKUP(M7,Sheet3!D$2:E$35,2,FALSE)</f>
        <v>271</v>
      </c>
      <c r="P7" t="s">
        <v>52</v>
      </c>
      <c r="R7" s="2">
        <v>247</v>
      </c>
      <c r="S7" s="3">
        <v>1</v>
      </c>
      <c r="T7" s="3">
        <v>9</v>
      </c>
    </row>
    <row r="8" spans="1:20">
      <c r="B8">
        <v>276</v>
      </c>
      <c r="C8">
        <v>4</v>
      </c>
      <c r="D8" t="str">
        <f>VLOOKUP(B8,Sheet3!A$2:E$35,3,FALSE)</f>
        <v>23.JPG</v>
      </c>
      <c r="E8">
        <v>23</v>
      </c>
      <c r="F8">
        <v>276</v>
      </c>
      <c r="K8">
        <v>26</v>
      </c>
      <c r="L8" t="s">
        <v>45</v>
      </c>
      <c r="M8">
        <v>20</v>
      </c>
      <c r="N8">
        <f>VLOOKUP(M8,Sheet3!D$2:E$35,2,FALSE)</f>
        <v>264</v>
      </c>
      <c r="O8" t="s">
        <v>52</v>
      </c>
      <c r="R8" s="2">
        <v>248</v>
      </c>
      <c r="S8" s="3">
        <v>2</v>
      </c>
      <c r="T8" s="3">
        <v>15</v>
      </c>
    </row>
    <row r="9" spans="1:20">
      <c r="B9" s="5">
        <v>246</v>
      </c>
      <c r="C9" s="5">
        <v>5</v>
      </c>
      <c r="D9" s="5" t="str">
        <f>VLOOKUP(B9,Sheet3!A$2:E$35,3,FALSE)</f>
        <v>21.jpg</v>
      </c>
      <c r="E9" s="5">
        <v>21</v>
      </c>
      <c r="F9" s="5">
        <v>246</v>
      </c>
      <c r="K9">
        <v>260</v>
      </c>
      <c r="L9" t="s">
        <v>46</v>
      </c>
      <c r="M9">
        <v>26</v>
      </c>
      <c r="N9">
        <f>VLOOKUP(M9,Sheet3!D$2:E$35,2,FALSE)</f>
        <v>260</v>
      </c>
      <c r="O9" t="s">
        <v>52</v>
      </c>
      <c r="R9" s="2">
        <v>249</v>
      </c>
      <c r="S9" s="3">
        <v>1</v>
      </c>
      <c r="T9" s="3">
        <v>27</v>
      </c>
    </row>
    <row r="10" spans="1:20">
      <c r="B10" s="5">
        <v>255</v>
      </c>
      <c r="C10" s="5">
        <v>6</v>
      </c>
      <c r="D10" s="5" t="str">
        <f>VLOOKUP(B10,Sheet3!A$2:E$35,3,FALSE)</f>
        <v>1.JPG</v>
      </c>
      <c r="E10" s="5">
        <v>1</v>
      </c>
      <c r="F10" s="5">
        <v>255</v>
      </c>
      <c r="K10">
        <v>251</v>
      </c>
      <c r="L10" t="s">
        <v>47</v>
      </c>
      <c r="M10">
        <v>31</v>
      </c>
      <c r="N10">
        <f>VLOOKUP(M10,Sheet3!D$2:E$35,2,FALSE)</f>
        <v>251</v>
      </c>
      <c r="P10" t="s">
        <v>52</v>
      </c>
      <c r="R10" s="2">
        <v>250</v>
      </c>
      <c r="S10" s="3">
        <v>1</v>
      </c>
      <c r="T10" s="3">
        <v>8</v>
      </c>
    </row>
    <row r="11" spans="1:20">
      <c r="B11" s="5">
        <v>260</v>
      </c>
      <c r="C11" s="5">
        <v>7</v>
      </c>
      <c r="D11" s="5" t="str">
        <f>VLOOKUP(B11,Sheet3!A$2:E$35,3,FALSE)</f>
        <v>26.jpg</v>
      </c>
      <c r="E11" s="5">
        <v>26</v>
      </c>
      <c r="F11" s="5">
        <v>260</v>
      </c>
      <c r="K11">
        <v>259</v>
      </c>
      <c r="L11" t="s">
        <v>48</v>
      </c>
      <c r="M11">
        <v>4</v>
      </c>
      <c r="N11">
        <f>VLOOKUP(M11,Sheet3!D$2:E$35,2,FALSE)</f>
        <v>259</v>
      </c>
      <c r="R11" s="2">
        <v>251</v>
      </c>
      <c r="S11" s="3">
        <v>1</v>
      </c>
      <c r="T11" s="3">
        <v>31</v>
      </c>
    </row>
    <row r="12" spans="1:20">
      <c r="B12" s="5">
        <v>268</v>
      </c>
      <c r="C12" s="5">
        <v>8</v>
      </c>
      <c r="D12" s="5" t="str">
        <f>VLOOKUP(B12,Sheet3!A$2:E$35,3,FALSE)</f>
        <v>22.jpg</v>
      </c>
      <c r="E12" s="5">
        <v>22</v>
      </c>
      <c r="F12" s="5">
        <v>268</v>
      </c>
      <c r="R12" s="2">
        <v>252</v>
      </c>
      <c r="S12" s="3">
        <v>1</v>
      </c>
      <c r="T12" s="3">
        <v>16</v>
      </c>
    </row>
    <row r="13" spans="1:20">
      <c r="B13" s="5">
        <v>265</v>
      </c>
      <c r="C13" s="5">
        <v>9</v>
      </c>
      <c r="D13" s="5" t="str">
        <f>VLOOKUP(B13,Sheet3!A$2:E$35,3,FALSE)</f>
        <v>5.JPG</v>
      </c>
      <c r="E13" s="5">
        <v>5</v>
      </c>
      <c r="F13" s="5">
        <v>265</v>
      </c>
      <c r="R13" s="2">
        <v>253</v>
      </c>
      <c r="S13" s="3">
        <v>1</v>
      </c>
      <c r="T13" s="3">
        <v>10</v>
      </c>
    </row>
    <row r="14" spans="1:20">
      <c r="B14" s="5">
        <v>257</v>
      </c>
      <c r="C14" s="5">
        <v>10</v>
      </c>
      <c r="D14" s="5" t="str">
        <f>VLOOKUP(B14,Sheet3!A$2:E$35,3,FALSE)</f>
        <v>19.jpg</v>
      </c>
      <c r="E14" s="5">
        <v>19</v>
      </c>
      <c r="F14" s="5">
        <v>257</v>
      </c>
      <c r="R14" s="2">
        <v>254</v>
      </c>
      <c r="S14" s="3">
        <v>1</v>
      </c>
      <c r="T14" s="3">
        <v>11</v>
      </c>
    </row>
    <row r="15" spans="1:20">
      <c r="B15" s="5">
        <v>254</v>
      </c>
      <c r="C15" s="5">
        <v>11</v>
      </c>
      <c r="D15" s="5" t="str">
        <f>VLOOKUP(B15,Sheet3!A$2:E$35,3,FALSE)</f>
        <v>11.jpg</v>
      </c>
      <c r="E15" s="5">
        <v>11</v>
      </c>
      <c r="F15" s="5">
        <v>254</v>
      </c>
      <c r="R15" s="2">
        <v>255</v>
      </c>
      <c r="S15" s="3">
        <v>1</v>
      </c>
      <c r="T15" s="3">
        <v>1</v>
      </c>
    </row>
    <row r="16" spans="1:20">
      <c r="B16" s="5">
        <v>266</v>
      </c>
      <c r="C16" s="5">
        <v>12</v>
      </c>
      <c r="D16" s="5" t="str">
        <f>VLOOKUP(B16,Sheet3!A$2:E$35,3,FALSE)</f>
        <v>25.jpg</v>
      </c>
      <c r="E16" s="5">
        <v>25</v>
      </c>
      <c r="F16" s="5">
        <v>266</v>
      </c>
      <c r="R16" s="2">
        <v>256</v>
      </c>
      <c r="S16" s="3">
        <v>1</v>
      </c>
      <c r="T16" s="3">
        <v>32</v>
      </c>
    </row>
    <row r="17" spans="2:20">
      <c r="B17" s="5">
        <v>247</v>
      </c>
      <c r="C17" s="5">
        <v>13</v>
      </c>
      <c r="D17" s="5" t="str">
        <f>VLOOKUP(B17,Sheet3!A$2:E$35,3,FALSE)</f>
        <v>9.jpg</v>
      </c>
      <c r="E17" s="5">
        <v>9</v>
      </c>
      <c r="F17" s="5">
        <v>247</v>
      </c>
      <c r="R17" s="2">
        <v>257</v>
      </c>
      <c r="S17" s="3">
        <v>1</v>
      </c>
      <c r="T17" s="3">
        <v>19</v>
      </c>
    </row>
    <row r="18" spans="2:20">
      <c r="B18" s="5">
        <v>259</v>
      </c>
      <c r="C18" s="5">
        <v>14</v>
      </c>
      <c r="D18" s="5" t="str">
        <f>VLOOKUP(B18,Sheet3!A$2:E$35,3,FALSE)</f>
        <v>4.JPG</v>
      </c>
      <c r="E18" s="5">
        <v>4</v>
      </c>
      <c r="F18" s="5">
        <v>259</v>
      </c>
      <c r="R18" s="2">
        <v>258</v>
      </c>
      <c r="S18" s="3">
        <v>1</v>
      </c>
      <c r="T18" s="3">
        <v>35</v>
      </c>
    </row>
    <row r="19" spans="2:20">
      <c r="B19" s="14">
        <v>273</v>
      </c>
      <c r="C19" s="14">
        <v>15</v>
      </c>
      <c r="D19" s="14" t="str">
        <f>VLOOKUP(B19,Sheet3!A$2:E$35,3,FALSE)</f>
        <v>6.JPG</v>
      </c>
      <c r="E19" s="14">
        <v>6</v>
      </c>
      <c r="F19" s="14">
        <v>253</v>
      </c>
      <c r="G19" s="14">
        <v>10</v>
      </c>
      <c r="R19" s="2">
        <v>259</v>
      </c>
      <c r="S19" s="3">
        <v>1</v>
      </c>
      <c r="T19" s="3">
        <v>4</v>
      </c>
    </row>
    <row r="20" spans="2:20">
      <c r="B20" s="5">
        <v>251</v>
      </c>
      <c r="C20" s="5">
        <v>16</v>
      </c>
      <c r="D20" s="5" t="str">
        <f>VLOOKUP(B20,Sheet3!A$2:E$35,3,FALSE)</f>
        <v>31.jpg</v>
      </c>
      <c r="E20" s="5">
        <v>31</v>
      </c>
      <c r="F20" s="5">
        <v>251</v>
      </c>
      <c r="R20" s="7">
        <v>260</v>
      </c>
      <c r="S20" s="8">
        <v>2</v>
      </c>
      <c r="T20" s="8">
        <v>26</v>
      </c>
    </row>
    <row r="21" spans="2:20">
      <c r="B21" s="5">
        <v>267</v>
      </c>
      <c r="C21" s="5">
        <v>17</v>
      </c>
      <c r="D21" s="5" t="str">
        <f>VLOOKUP(B21,Sheet3!A$2:E$35,3,FALSE)</f>
        <v>13.JPG</v>
      </c>
      <c r="E21" s="5">
        <v>13</v>
      </c>
      <c r="F21" s="5">
        <v>267</v>
      </c>
      <c r="R21" s="2">
        <v>261</v>
      </c>
      <c r="S21" s="3">
        <v>1</v>
      </c>
      <c r="T21" s="3">
        <v>3</v>
      </c>
    </row>
    <row r="22" spans="2:20">
      <c r="B22" s="5">
        <v>269</v>
      </c>
      <c r="C22" s="5">
        <v>18</v>
      </c>
      <c r="D22" s="5" t="str">
        <f>VLOOKUP(B22,Sheet3!A$2:E$35,3,FALSE)</f>
        <v>30.jpg</v>
      </c>
      <c r="E22" s="5">
        <v>30</v>
      </c>
      <c r="F22" s="5">
        <v>269</v>
      </c>
      <c r="R22" s="9">
        <v>262</v>
      </c>
      <c r="S22" s="10">
        <v>2</v>
      </c>
      <c r="T22" s="10">
        <v>18</v>
      </c>
    </row>
    <row r="23" spans="2:20">
      <c r="B23" s="5">
        <v>253</v>
      </c>
      <c r="C23" s="5">
        <v>19</v>
      </c>
      <c r="D23" s="5" t="str">
        <f>VLOOKUP(B23,Sheet3!A$2:E$35,3,FALSE)</f>
        <v>10.JPG</v>
      </c>
      <c r="E23" s="5">
        <v>10</v>
      </c>
      <c r="F23" s="5">
        <v>253</v>
      </c>
      <c r="R23" s="9">
        <v>263</v>
      </c>
      <c r="S23" s="10">
        <v>2</v>
      </c>
      <c r="T23" s="10">
        <v>34</v>
      </c>
    </row>
    <row r="24" spans="2:20">
      <c r="B24" s="5">
        <v>270</v>
      </c>
      <c r="C24" s="5">
        <v>20</v>
      </c>
      <c r="D24" s="5" t="str">
        <f>VLOOKUP(B24,Sheet3!A$2:E$35,3,FALSE)</f>
        <v>33.JPG</v>
      </c>
      <c r="E24" s="5">
        <v>33</v>
      </c>
      <c r="F24" s="5">
        <v>270</v>
      </c>
      <c r="R24" s="7">
        <v>264</v>
      </c>
      <c r="S24" s="8">
        <v>2</v>
      </c>
      <c r="T24" s="8">
        <v>20</v>
      </c>
    </row>
    <row r="25" spans="2:20">
      <c r="B25" s="5">
        <v>250</v>
      </c>
      <c r="C25" s="5">
        <v>21</v>
      </c>
      <c r="D25" s="5" t="str">
        <f>VLOOKUP(B25,Sheet3!A$2:E$35,3,FALSE)</f>
        <v>8.JPG</v>
      </c>
      <c r="E25" s="5">
        <v>8</v>
      </c>
      <c r="F25" s="5">
        <v>250</v>
      </c>
      <c r="R25" s="2">
        <v>265</v>
      </c>
      <c r="S25" s="3">
        <v>1</v>
      </c>
      <c r="T25" s="3">
        <v>5</v>
      </c>
    </row>
    <row r="26" spans="2:20">
      <c r="B26" s="5">
        <v>274</v>
      </c>
      <c r="C26" s="5">
        <v>22</v>
      </c>
      <c r="D26" s="5" t="str">
        <f>VLOOKUP(B26,Sheet3!A$2:E$35,3,FALSE)</f>
        <v>29.jpg</v>
      </c>
      <c r="E26" s="5">
        <v>29</v>
      </c>
      <c r="F26" s="5">
        <v>274</v>
      </c>
      <c r="R26" s="7">
        <v>266</v>
      </c>
      <c r="S26" s="8">
        <v>2</v>
      </c>
      <c r="T26" s="8">
        <v>25</v>
      </c>
    </row>
    <row r="27" spans="2:20">
      <c r="B27" s="5">
        <v>260</v>
      </c>
      <c r="C27" s="5">
        <v>23</v>
      </c>
      <c r="D27" s="5" t="str">
        <f>VLOOKUP(B27,Sheet3!A$2:E$35,3,FALSE)</f>
        <v>26.jpg</v>
      </c>
      <c r="E27" s="5">
        <v>26</v>
      </c>
      <c r="F27" s="5">
        <v>260</v>
      </c>
      <c r="R27" s="2">
        <v>267</v>
      </c>
      <c r="S27" s="3">
        <v>1</v>
      </c>
      <c r="T27" s="3">
        <v>13</v>
      </c>
    </row>
    <row r="28" spans="2:20">
      <c r="B28" s="5">
        <v>279</v>
      </c>
      <c r="C28" s="5">
        <v>24</v>
      </c>
      <c r="D28" s="5" t="str">
        <f>VLOOKUP(B28,Sheet3!A$2:E$35,3,FALSE)</f>
        <v>17.jpg</v>
      </c>
      <c r="E28" s="5">
        <v>17</v>
      </c>
      <c r="F28" s="5">
        <v>279</v>
      </c>
      <c r="R28" s="2">
        <v>268</v>
      </c>
      <c r="S28" s="3">
        <v>1</v>
      </c>
      <c r="T28" s="3">
        <v>22</v>
      </c>
    </row>
    <row r="29" spans="2:20">
      <c r="B29" s="5">
        <v>271</v>
      </c>
      <c r="C29" s="5">
        <v>25</v>
      </c>
      <c r="D29" s="5" t="str">
        <f>VLOOKUP(B29,Sheet3!A$2:E$35,3,FALSE)</f>
        <v>14.JPG</v>
      </c>
      <c r="E29" s="5">
        <v>14</v>
      </c>
      <c r="F29" s="5">
        <v>271</v>
      </c>
      <c r="R29" s="2">
        <v>269</v>
      </c>
      <c r="S29" s="3">
        <v>1</v>
      </c>
      <c r="T29" s="3">
        <v>30</v>
      </c>
    </row>
    <row r="30" spans="2:20">
      <c r="B30" s="5">
        <v>258</v>
      </c>
      <c r="C30" s="5">
        <v>26</v>
      </c>
      <c r="D30" s="5" t="str">
        <f>VLOOKUP(B30,Sheet3!A$2:E$35,3,FALSE)</f>
        <v>35.JPG</v>
      </c>
      <c r="E30" s="5">
        <v>35</v>
      </c>
      <c r="F30" s="5">
        <v>258</v>
      </c>
      <c r="R30" s="2">
        <v>270</v>
      </c>
      <c r="S30" s="3">
        <v>1</v>
      </c>
      <c r="T30" s="3">
        <v>33</v>
      </c>
    </row>
    <row r="31" spans="2:20">
      <c r="B31" s="5">
        <v>248</v>
      </c>
      <c r="C31" s="5">
        <v>27</v>
      </c>
      <c r="D31" s="5" t="str">
        <f>VLOOKUP(B31,Sheet3!A$2:E$35,3,FALSE)</f>
        <v>15.jpg</v>
      </c>
      <c r="E31" s="5">
        <v>15</v>
      </c>
      <c r="F31" s="5">
        <v>248</v>
      </c>
      <c r="R31" s="2">
        <v>271</v>
      </c>
      <c r="S31" s="3">
        <v>1</v>
      </c>
      <c r="T31" s="3">
        <v>14</v>
      </c>
    </row>
    <row r="32" spans="2:20">
      <c r="B32" s="5">
        <v>264</v>
      </c>
      <c r="C32" s="5">
        <v>28</v>
      </c>
      <c r="D32" s="5" t="str">
        <f>VLOOKUP(B32,Sheet3!A$2:E$35,3,FALSE)</f>
        <v>20.JPG</v>
      </c>
      <c r="E32" s="5">
        <v>20</v>
      </c>
      <c r="F32" s="5">
        <v>264</v>
      </c>
      <c r="R32" s="2">
        <v>272</v>
      </c>
      <c r="S32" s="3">
        <v>1</v>
      </c>
      <c r="T32" s="3">
        <v>2</v>
      </c>
    </row>
    <row r="33" spans="2:20">
      <c r="B33" s="5">
        <v>278</v>
      </c>
      <c r="C33" s="5">
        <v>29</v>
      </c>
      <c r="D33" s="5" t="str">
        <f>VLOOKUP(B33,Sheet3!A$2:E$35,3,FALSE)</f>
        <v>24.jpg</v>
      </c>
      <c r="E33" s="5">
        <v>24</v>
      </c>
      <c r="F33" s="5">
        <v>278</v>
      </c>
      <c r="R33" s="9">
        <v>273</v>
      </c>
      <c r="S33" s="10">
        <v>2</v>
      </c>
      <c r="T33" s="10">
        <v>6</v>
      </c>
    </row>
    <row r="34" spans="2:20">
      <c r="B34" s="5">
        <v>261</v>
      </c>
      <c r="C34" s="5">
        <v>30</v>
      </c>
      <c r="D34" s="5" t="str">
        <f>VLOOKUP(B34,Sheet3!A$2:E$35,3,FALSE)</f>
        <v>3.jpg</v>
      </c>
      <c r="E34" s="5">
        <v>3</v>
      </c>
      <c r="F34" s="5">
        <v>261</v>
      </c>
      <c r="R34" s="2">
        <v>274</v>
      </c>
      <c r="S34" s="3">
        <v>1</v>
      </c>
      <c r="T34" s="3">
        <v>29</v>
      </c>
    </row>
    <row r="35" spans="2:20">
      <c r="B35" s="5">
        <v>264</v>
      </c>
      <c r="C35" s="5">
        <v>31</v>
      </c>
      <c r="D35" s="5" t="str">
        <f>VLOOKUP(B35,Sheet3!A$2:E$35,3,FALSE)</f>
        <v>20.JPG</v>
      </c>
      <c r="E35" s="5">
        <v>20</v>
      </c>
      <c r="F35" s="5">
        <v>264</v>
      </c>
      <c r="R35" s="2">
        <v>275</v>
      </c>
      <c r="S35" s="3">
        <v>1</v>
      </c>
      <c r="T35" s="3">
        <v>28</v>
      </c>
    </row>
    <row r="36" spans="2:20">
      <c r="B36" s="12">
        <v>263</v>
      </c>
      <c r="C36" s="12">
        <v>32</v>
      </c>
      <c r="D36" s="12" t="str">
        <f>VLOOKUP(B36,Sheet3!A$2:E$35,3,FALSE)</f>
        <v>34.JPG</v>
      </c>
      <c r="E36" s="12">
        <v>34</v>
      </c>
      <c r="F36" s="12">
        <v>263</v>
      </c>
      <c r="R36" s="2">
        <v>276</v>
      </c>
      <c r="S36" s="3">
        <v>1</v>
      </c>
      <c r="T36" s="3">
        <v>23</v>
      </c>
    </row>
    <row r="37" spans="2:20">
      <c r="B37" s="5">
        <v>252</v>
      </c>
      <c r="C37" s="5">
        <v>33</v>
      </c>
      <c r="D37" s="5" t="str">
        <f>VLOOKUP(B37,Sheet3!A$2:E$35,3,FALSE)</f>
        <v>16.jpg</v>
      </c>
      <c r="E37" s="5">
        <v>16</v>
      </c>
      <c r="F37" s="5">
        <v>252</v>
      </c>
      <c r="R37" s="2">
        <v>277</v>
      </c>
      <c r="S37" s="3">
        <v>1</v>
      </c>
      <c r="T37" s="3">
        <v>7</v>
      </c>
    </row>
    <row r="38" spans="2:20">
      <c r="B38" s="11">
        <v>262</v>
      </c>
      <c r="C38" s="11">
        <v>34</v>
      </c>
      <c r="D38" s="11" t="str">
        <f>VLOOKUP(B38,Sheet3!A$2:E$35,3,FALSE)</f>
        <v>18.jpg</v>
      </c>
      <c r="E38" s="11">
        <v>18</v>
      </c>
      <c r="F38" s="11">
        <v>262</v>
      </c>
      <c r="R38" s="2">
        <v>278</v>
      </c>
      <c r="S38" s="3">
        <v>1</v>
      </c>
      <c r="T38" s="3">
        <v>24</v>
      </c>
    </row>
    <row r="39" spans="2:20">
      <c r="B39" s="5">
        <v>266</v>
      </c>
      <c r="C39" s="5">
        <v>35</v>
      </c>
      <c r="D39" s="5" t="str">
        <f>VLOOKUP(B39,Sheet3!A$2:E$35,3,FALSE)</f>
        <v>25.jpg</v>
      </c>
      <c r="E39" s="5">
        <v>25</v>
      </c>
      <c r="F39" s="5">
        <v>266</v>
      </c>
      <c r="R39" s="2">
        <v>279</v>
      </c>
      <c r="S39" s="3">
        <v>1</v>
      </c>
      <c r="T39" s="3">
        <v>17</v>
      </c>
    </row>
    <row r="40" spans="2:20">
      <c r="B40" s="15">
        <v>262</v>
      </c>
      <c r="C40" s="15">
        <v>36</v>
      </c>
      <c r="D40" s="15" t="str">
        <f>VLOOKUP(B40,Sheet3!A$2:E$35,3,FALSE)</f>
        <v>18.jpg</v>
      </c>
      <c r="E40" s="15">
        <v>18</v>
      </c>
      <c r="F40" s="15">
        <v>251</v>
      </c>
      <c r="G40" s="15">
        <v>31</v>
      </c>
      <c r="R40" s="2" t="s">
        <v>39</v>
      </c>
      <c r="S40" s="3">
        <v>41</v>
      </c>
      <c r="T40" s="3">
        <v>18.585365853658537</v>
      </c>
    </row>
    <row r="41" spans="2:20">
      <c r="B41" s="5">
        <v>248</v>
      </c>
      <c r="C41" s="5">
        <v>37</v>
      </c>
      <c r="D41" s="5" t="str">
        <f>VLOOKUP(B41,Sheet3!A$2:E$35,3,FALSE)</f>
        <v>15.jpg</v>
      </c>
      <c r="E41" s="5">
        <v>15</v>
      </c>
      <c r="F41" s="5">
        <v>248</v>
      </c>
    </row>
    <row r="42" spans="2:20">
      <c r="B42" s="16">
        <v>263</v>
      </c>
      <c r="C42" s="16">
        <v>38</v>
      </c>
      <c r="D42" s="16" t="str">
        <f>VLOOKUP(B42,Sheet3!A$2:E$35,3,FALSE)</f>
        <v>34.JPG</v>
      </c>
      <c r="E42" s="16">
        <v>34</v>
      </c>
      <c r="F42" s="16">
        <v>271</v>
      </c>
      <c r="G42" s="16">
        <v>14</v>
      </c>
    </row>
    <row r="43" spans="2:20">
      <c r="B43" s="5">
        <v>272</v>
      </c>
      <c r="C43" s="5">
        <v>39</v>
      </c>
      <c r="D43" s="5" t="str">
        <f>VLOOKUP(B43,Sheet3!A$2:E$35,3,FALSE)</f>
        <v>2.JPG</v>
      </c>
      <c r="E43" s="5">
        <v>2</v>
      </c>
      <c r="F43" s="5">
        <v>272</v>
      </c>
    </row>
    <row r="44" spans="2:20">
      <c r="B44" s="5">
        <v>275</v>
      </c>
      <c r="C44" s="5">
        <v>40</v>
      </c>
      <c r="D44" s="5" t="str">
        <f>VLOOKUP(B44,Sheet3!A$2:E$35,3,FALSE)</f>
        <v>28.jpg</v>
      </c>
      <c r="E44" s="5">
        <v>28</v>
      </c>
      <c r="F44" s="5">
        <v>275</v>
      </c>
    </row>
    <row r="45" spans="2:20">
      <c r="B45" s="5">
        <v>249</v>
      </c>
      <c r="C45" s="5">
        <v>41</v>
      </c>
      <c r="D45" s="5" t="str">
        <f>VLOOKUP(B45,Sheet3!A$2:E$35,3,FALSE)</f>
        <v>27.jpg</v>
      </c>
      <c r="E45" s="5">
        <v>27</v>
      </c>
      <c r="F45" s="5">
        <v>249</v>
      </c>
    </row>
    <row r="46" spans="2:20">
      <c r="B46" s="17"/>
      <c r="C46" s="17"/>
      <c r="D46" s="17"/>
      <c r="E46" s="17"/>
      <c r="F46" s="18">
        <v>259</v>
      </c>
      <c r="G46" s="18">
        <v>4</v>
      </c>
      <c r="I46" s="5"/>
      <c r="J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final</vt:lpstr>
      <vt:lpstr>Sheet5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2015-07-10T11:55:00Z</dcterms:created>
  <dcterms:modified xsi:type="dcterms:W3CDTF">2015-07-14T14:01:20Z</dcterms:modified>
</cp:coreProperties>
</file>