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80" yWindow="480" windowWidth="13580" windowHeight="11420" tabRatio="500"/>
  </bookViews>
  <sheets>
    <sheet name="Sheet1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7" i="1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K37" i="1"/>
  <c r="J37" i="1"/>
  <c r="I37" i="1"/>
  <c r="H37" i="1"/>
  <c r="G37" i="1"/>
  <c r="F37" i="1"/>
  <c r="E37" i="1"/>
  <c r="D37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<sst xmlns="http://schemas.openxmlformats.org/spreadsheetml/2006/main" count="11" uniqueCount="11">
  <si>
    <t>mikeS</t>
  </si>
  <si>
    <t>kelly</t>
  </si>
  <si>
    <t>mikeR</t>
  </si>
  <si>
    <t>mike</t>
  </si>
  <si>
    <t>paul</t>
  </si>
  <si>
    <t>kim</t>
  </si>
  <si>
    <t>jim</t>
  </si>
  <si>
    <t>phil</t>
  </si>
  <si>
    <t>taskID</t>
  </si>
  <si>
    <t>imageId</t>
  </si>
  <si>
    <t>imageName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</si>
</sst>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yashreekalpathy-cramer/Library/Containers/com.apple.mail/Data/Library/Mail%20Downloads/5A3EF382-09CF-4C43-9CFF-C11F3E926B54/results_icsfy_set34_rev3_2015_12_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radedSummary_nodups"/>
      <sheetName val="old_graded"/>
      <sheetName val="compOldNew"/>
      <sheetName val="summary2_nodups"/>
      <sheetName val="accuracy"/>
      <sheetName val="Sheet1"/>
      <sheetName val="results_icsfy_set34_rev2_2015_1"/>
      <sheetName val="questionable_summary"/>
      <sheetName val="graded_summary"/>
      <sheetName val="summary2"/>
      <sheetName val="RSD"/>
      <sheetName val="imageID_toImageName"/>
      <sheetName val="taskId_to_ImageID"/>
      <sheetName val="phil"/>
      <sheetName val="Sheet8"/>
      <sheetName val="old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imageID</v>
          </cell>
          <cell r="B1" t="str">
            <v>collection</v>
          </cell>
          <cell r="C1" t="str">
            <v>imageName</v>
          </cell>
        </row>
        <row r="2">
          <cell r="A2">
            <v>246</v>
          </cell>
          <cell r="B2" t="str">
            <v>set34</v>
          </cell>
          <cell r="C2" t="str">
            <v>21.jpg</v>
          </cell>
        </row>
        <row r="3">
          <cell r="A3">
            <v>247</v>
          </cell>
          <cell r="B3" t="str">
            <v>set34</v>
          </cell>
          <cell r="C3" t="str">
            <v>9.jpg</v>
          </cell>
        </row>
        <row r="4">
          <cell r="A4">
            <v>248</v>
          </cell>
          <cell r="B4" t="str">
            <v>set34</v>
          </cell>
          <cell r="C4" t="str">
            <v>15.jpg</v>
          </cell>
        </row>
        <row r="5">
          <cell r="A5">
            <v>249</v>
          </cell>
          <cell r="B5" t="str">
            <v>set34</v>
          </cell>
          <cell r="C5" t="str">
            <v>27.jpg</v>
          </cell>
        </row>
        <row r="6">
          <cell r="A6">
            <v>250</v>
          </cell>
          <cell r="B6" t="str">
            <v>set34</v>
          </cell>
          <cell r="C6" t="str">
            <v>8.jpg</v>
          </cell>
        </row>
        <row r="7">
          <cell r="A7">
            <v>251</v>
          </cell>
          <cell r="B7" t="str">
            <v>set34</v>
          </cell>
          <cell r="C7" t="str">
            <v>31.jpg</v>
          </cell>
        </row>
        <row r="8">
          <cell r="A8">
            <v>252</v>
          </cell>
          <cell r="B8" t="str">
            <v>set34</v>
          </cell>
          <cell r="C8" t="str">
            <v>16.jpg</v>
          </cell>
        </row>
        <row r="9">
          <cell r="A9">
            <v>253</v>
          </cell>
          <cell r="B9" t="str">
            <v>set34</v>
          </cell>
          <cell r="C9" t="str">
            <v>10.jpg</v>
          </cell>
        </row>
        <row r="10">
          <cell r="A10">
            <v>254</v>
          </cell>
          <cell r="B10" t="str">
            <v>set34</v>
          </cell>
          <cell r="C10" t="str">
            <v>11.jpg</v>
          </cell>
        </row>
        <row r="11">
          <cell r="A11">
            <v>255</v>
          </cell>
          <cell r="B11" t="str">
            <v>set34</v>
          </cell>
          <cell r="C11" t="str">
            <v>1.jpg</v>
          </cell>
        </row>
        <row r="12">
          <cell r="A12">
            <v>256</v>
          </cell>
          <cell r="B12" t="str">
            <v>set34</v>
          </cell>
          <cell r="C12" t="str">
            <v>32.jpg</v>
          </cell>
        </row>
        <row r="13">
          <cell r="A13">
            <v>257</v>
          </cell>
          <cell r="B13" t="str">
            <v>set34</v>
          </cell>
          <cell r="C13" t="str">
            <v>19.jpg</v>
          </cell>
        </row>
        <row r="14">
          <cell r="A14">
            <v>258</v>
          </cell>
          <cell r="B14" t="str">
            <v>set34</v>
          </cell>
          <cell r="C14" t="str">
            <v>35.jpg</v>
          </cell>
        </row>
        <row r="15">
          <cell r="A15">
            <v>259</v>
          </cell>
          <cell r="B15" t="str">
            <v>set34</v>
          </cell>
          <cell r="C15" t="str">
            <v>4.jpg</v>
          </cell>
        </row>
        <row r="16">
          <cell r="A16">
            <v>260</v>
          </cell>
          <cell r="B16" t="str">
            <v>set34</v>
          </cell>
          <cell r="C16" t="str">
            <v>26.jpg</v>
          </cell>
        </row>
        <row r="17">
          <cell r="A17">
            <v>261</v>
          </cell>
          <cell r="B17" t="str">
            <v>set34</v>
          </cell>
          <cell r="C17" t="str">
            <v>3.jpg</v>
          </cell>
        </row>
        <row r="18">
          <cell r="A18">
            <v>262</v>
          </cell>
          <cell r="B18" t="str">
            <v>set34</v>
          </cell>
          <cell r="C18" t="str">
            <v>18.jpg</v>
          </cell>
        </row>
        <row r="19">
          <cell r="A19">
            <v>263</v>
          </cell>
          <cell r="B19" t="str">
            <v>set34</v>
          </cell>
          <cell r="C19" t="str">
            <v>34.jpg</v>
          </cell>
        </row>
        <row r="20">
          <cell r="A20">
            <v>264</v>
          </cell>
          <cell r="B20" t="str">
            <v>set34</v>
          </cell>
          <cell r="C20" t="str">
            <v>20.jpg</v>
          </cell>
        </row>
        <row r="21">
          <cell r="A21">
            <v>265</v>
          </cell>
          <cell r="B21" t="str">
            <v>set34</v>
          </cell>
          <cell r="C21" t="str">
            <v>5.jpg</v>
          </cell>
        </row>
        <row r="22">
          <cell r="A22">
            <v>266</v>
          </cell>
          <cell r="B22" t="str">
            <v>set34</v>
          </cell>
          <cell r="C22" t="str">
            <v>25.jpg</v>
          </cell>
        </row>
        <row r="23">
          <cell r="A23">
            <v>267</v>
          </cell>
          <cell r="B23" t="str">
            <v>set34</v>
          </cell>
          <cell r="C23" t="str">
            <v>13.jpg</v>
          </cell>
        </row>
        <row r="24">
          <cell r="A24">
            <v>268</v>
          </cell>
          <cell r="B24" t="str">
            <v>set34</v>
          </cell>
          <cell r="C24" t="str">
            <v>22.jpg</v>
          </cell>
        </row>
        <row r="25">
          <cell r="A25">
            <v>269</v>
          </cell>
          <cell r="B25" t="str">
            <v>set34</v>
          </cell>
          <cell r="C25" t="str">
            <v>30.jpg</v>
          </cell>
        </row>
        <row r="26">
          <cell r="A26">
            <v>270</v>
          </cell>
          <cell r="B26" t="str">
            <v>set34</v>
          </cell>
          <cell r="C26" t="str">
            <v>33.jpg</v>
          </cell>
        </row>
        <row r="27">
          <cell r="A27">
            <v>271</v>
          </cell>
          <cell r="B27" t="str">
            <v>set34</v>
          </cell>
          <cell r="C27" t="str">
            <v>14.jpg</v>
          </cell>
        </row>
        <row r="28">
          <cell r="A28">
            <v>272</v>
          </cell>
          <cell r="B28" t="str">
            <v>set34</v>
          </cell>
          <cell r="C28" t="str">
            <v>2.jpg</v>
          </cell>
        </row>
        <row r="29">
          <cell r="A29">
            <v>273</v>
          </cell>
          <cell r="B29" t="str">
            <v>set34</v>
          </cell>
          <cell r="C29" t="str">
            <v>6.jpg</v>
          </cell>
        </row>
        <row r="30">
          <cell r="A30">
            <v>274</v>
          </cell>
          <cell r="B30" t="str">
            <v>set34</v>
          </cell>
          <cell r="C30" t="str">
            <v>29.jpg</v>
          </cell>
        </row>
        <row r="31">
          <cell r="A31">
            <v>275</v>
          </cell>
          <cell r="B31" t="str">
            <v>set34</v>
          </cell>
          <cell r="C31" t="str">
            <v>28.jpg</v>
          </cell>
        </row>
        <row r="32">
          <cell r="A32">
            <v>276</v>
          </cell>
          <cell r="B32" t="str">
            <v>set34</v>
          </cell>
          <cell r="C32" t="str">
            <v>23.jpg</v>
          </cell>
        </row>
        <row r="33">
          <cell r="A33">
            <v>277</v>
          </cell>
          <cell r="B33" t="str">
            <v>set34</v>
          </cell>
          <cell r="C33" t="str">
            <v>7.jpg</v>
          </cell>
        </row>
        <row r="34">
          <cell r="A34">
            <v>278</v>
          </cell>
          <cell r="B34" t="str">
            <v>set34</v>
          </cell>
          <cell r="C34" t="str">
            <v>24.jpg</v>
          </cell>
        </row>
        <row r="35">
          <cell r="A35">
            <v>279</v>
          </cell>
          <cell r="B35" t="str">
            <v>set34</v>
          </cell>
          <cell r="C35" t="str">
            <v>17.jpg</v>
          </cell>
        </row>
      </sheetData>
      <sheetData sheetId="12">
        <row r="1">
          <cell r="A1" t="str">
            <v>taskId</v>
          </cell>
          <cell r="B1" t="str">
            <v>imageID</v>
          </cell>
        </row>
        <row r="2">
          <cell r="A2">
            <v>0</v>
          </cell>
          <cell r="B2">
            <v>273</v>
          </cell>
        </row>
        <row r="3">
          <cell r="A3">
            <v>1</v>
          </cell>
          <cell r="B3">
            <v>277</v>
          </cell>
        </row>
        <row r="4">
          <cell r="A4">
            <v>2</v>
          </cell>
          <cell r="B4">
            <v>256</v>
          </cell>
        </row>
        <row r="5">
          <cell r="A5">
            <v>3</v>
          </cell>
          <cell r="B5">
            <v>276</v>
          </cell>
        </row>
        <row r="6">
          <cell r="A6">
            <v>4</v>
          </cell>
          <cell r="B6">
            <v>246</v>
          </cell>
        </row>
        <row r="7">
          <cell r="A7">
            <v>5</v>
          </cell>
          <cell r="B7">
            <v>255</v>
          </cell>
        </row>
        <row r="8">
          <cell r="A8">
            <v>6</v>
          </cell>
          <cell r="B8">
            <v>260</v>
          </cell>
        </row>
        <row r="9">
          <cell r="A9">
            <v>7</v>
          </cell>
          <cell r="B9">
            <v>268</v>
          </cell>
        </row>
        <row r="10">
          <cell r="A10">
            <v>8</v>
          </cell>
          <cell r="B10">
            <v>265</v>
          </cell>
        </row>
        <row r="11">
          <cell r="A11">
            <v>9</v>
          </cell>
          <cell r="B11">
            <v>257</v>
          </cell>
        </row>
        <row r="12">
          <cell r="A12">
            <v>10</v>
          </cell>
          <cell r="B12">
            <v>254</v>
          </cell>
        </row>
        <row r="13">
          <cell r="A13">
            <v>11</v>
          </cell>
          <cell r="B13">
            <v>266</v>
          </cell>
        </row>
        <row r="14">
          <cell r="A14">
            <v>12</v>
          </cell>
          <cell r="B14">
            <v>247</v>
          </cell>
        </row>
        <row r="15">
          <cell r="A15">
            <v>13</v>
          </cell>
          <cell r="B15">
            <v>259</v>
          </cell>
        </row>
        <row r="16">
          <cell r="A16">
            <v>14</v>
          </cell>
          <cell r="B16">
            <v>253</v>
          </cell>
        </row>
        <row r="17">
          <cell r="A17">
            <v>15</v>
          </cell>
          <cell r="B17">
            <v>251</v>
          </cell>
        </row>
        <row r="18">
          <cell r="A18">
            <v>16</v>
          </cell>
          <cell r="B18">
            <v>267</v>
          </cell>
        </row>
        <row r="19">
          <cell r="A19">
            <v>17</v>
          </cell>
          <cell r="B19">
            <v>269</v>
          </cell>
        </row>
        <row r="20">
          <cell r="A20">
            <v>18</v>
          </cell>
          <cell r="B20">
            <v>253</v>
          </cell>
        </row>
        <row r="21">
          <cell r="A21">
            <v>19</v>
          </cell>
          <cell r="B21">
            <v>270</v>
          </cell>
        </row>
        <row r="22">
          <cell r="A22">
            <v>20</v>
          </cell>
          <cell r="B22">
            <v>250</v>
          </cell>
        </row>
        <row r="23">
          <cell r="A23">
            <v>21</v>
          </cell>
          <cell r="B23">
            <v>274</v>
          </cell>
        </row>
        <row r="24">
          <cell r="A24">
            <v>22</v>
          </cell>
          <cell r="B24">
            <v>260</v>
          </cell>
        </row>
        <row r="25">
          <cell r="A25">
            <v>23</v>
          </cell>
          <cell r="B25">
            <v>279</v>
          </cell>
        </row>
        <row r="26">
          <cell r="A26">
            <v>24</v>
          </cell>
          <cell r="B26">
            <v>271</v>
          </cell>
        </row>
        <row r="27">
          <cell r="A27">
            <v>25</v>
          </cell>
          <cell r="B27">
            <v>258</v>
          </cell>
        </row>
        <row r="28">
          <cell r="A28">
            <v>26</v>
          </cell>
          <cell r="B28">
            <v>248</v>
          </cell>
        </row>
        <row r="29">
          <cell r="A29">
            <v>27</v>
          </cell>
          <cell r="B29">
            <v>264</v>
          </cell>
        </row>
        <row r="30">
          <cell r="A30">
            <v>28</v>
          </cell>
          <cell r="B30">
            <v>278</v>
          </cell>
        </row>
        <row r="31">
          <cell r="A31">
            <v>29</v>
          </cell>
          <cell r="B31">
            <v>261</v>
          </cell>
        </row>
        <row r="32">
          <cell r="A32">
            <v>30</v>
          </cell>
          <cell r="B32">
            <v>264</v>
          </cell>
        </row>
        <row r="33">
          <cell r="A33">
            <v>31</v>
          </cell>
          <cell r="B33">
            <v>263</v>
          </cell>
        </row>
        <row r="34">
          <cell r="A34">
            <v>32</v>
          </cell>
          <cell r="B34">
            <v>252</v>
          </cell>
        </row>
        <row r="35">
          <cell r="A35">
            <v>33</v>
          </cell>
          <cell r="B35">
            <v>262</v>
          </cell>
        </row>
        <row r="36">
          <cell r="A36">
            <v>34</v>
          </cell>
          <cell r="B36">
            <v>266</v>
          </cell>
        </row>
        <row r="37">
          <cell r="A37">
            <v>35</v>
          </cell>
          <cell r="B37">
            <v>251</v>
          </cell>
        </row>
        <row r="38">
          <cell r="A38">
            <v>36</v>
          </cell>
          <cell r="B38">
            <v>248</v>
          </cell>
        </row>
        <row r="39">
          <cell r="A39">
            <v>37</v>
          </cell>
          <cell r="B39">
            <v>271</v>
          </cell>
        </row>
        <row r="40">
          <cell r="A40">
            <v>38</v>
          </cell>
          <cell r="B40">
            <v>272</v>
          </cell>
        </row>
        <row r="41">
          <cell r="A41">
            <v>39</v>
          </cell>
          <cell r="B41">
            <v>275</v>
          </cell>
        </row>
        <row r="42">
          <cell r="A42">
            <v>40</v>
          </cell>
          <cell r="B42">
            <v>249</v>
          </cell>
        </row>
      </sheetData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E16" workbookViewId="0">
      <selection activeCell="M38" sqref="M38"/>
    </sheetView>
  </sheetViews>
  <sheetFormatPr baseColWidth="10" defaultRowHeight="15" x14ac:dyDescent="0"/>
  <sheetData>
    <row r="1" spans="1:11">
      <c r="A1" t="s">
        <v>8</v>
      </c>
      <c r="B1" t="s">
        <v>9</v>
      </c>
      <c r="C1" t="s">
        <v>10</v>
      </c>
      <c r="D1" s="2" t="s">
        <v>0</v>
      </c>
      <c r="E1" s="3" t="s">
        <v>2</v>
      </c>
      <c r="F1" s="3" t="s">
        <v>1</v>
      </c>
      <c r="G1" s="3" t="s">
        <v>3</v>
      </c>
      <c r="H1" s="3" t="s">
        <v>4</v>
      </c>
      <c r="I1" s="3" t="s">
        <v>5</v>
      </c>
      <c r="J1" s="3" t="s">
        <v>7</v>
      </c>
      <c r="K1" s="3" t="s">
        <v>6</v>
      </c>
    </row>
    <row r="2" spans="1:11">
      <c r="A2">
        <v>10</v>
      </c>
      <c r="B2">
        <f>VLOOKUP(A2,[1]taskId_to_ImageID!A$1:B$42,2,FALSE)</f>
        <v>254</v>
      </c>
      <c r="C2" t="str">
        <f>VLOOKUP(B2,[1]imageID_toImageName!A$1:C$35,3,FALSE)</f>
        <v>11.jpg</v>
      </c>
      <c r="D2" s="4">
        <v>3</v>
      </c>
      <c r="E2" s="5">
        <v>3</v>
      </c>
      <c r="F2" s="5">
        <v>3</v>
      </c>
      <c r="G2" s="5">
        <v>3</v>
      </c>
      <c r="H2" s="5">
        <v>3</v>
      </c>
      <c r="I2" s="5">
        <v>3</v>
      </c>
      <c r="J2" s="5">
        <v>3</v>
      </c>
      <c r="K2" s="5">
        <v>3</v>
      </c>
    </row>
    <row r="3" spans="1:11">
      <c r="A3">
        <v>20</v>
      </c>
      <c r="B3">
        <f>VLOOKUP(A3,[1]taskId_to_ImageID!A$1:B$42,2,FALSE)</f>
        <v>250</v>
      </c>
      <c r="C3" t="str">
        <f>VLOOKUP(B3,[1]imageID_toImageName!A$1:C$35,3,FALSE)</f>
        <v>8.jpg</v>
      </c>
      <c r="D3" s="4">
        <v>3</v>
      </c>
      <c r="E3" s="5">
        <v>3</v>
      </c>
      <c r="F3" s="5">
        <v>3</v>
      </c>
      <c r="G3" s="5">
        <v>3</v>
      </c>
      <c r="H3" s="5">
        <v>3</v>
      </c>
      <c r="I3" s="5">
        <v>3</v>
      </c>
      <c r="J3" s="5">
        <v>3</v>
      </c>
      <c r="K3" s="5">
        <v>3</v>
      </c>
    </row>
    <row r="4" spans="1:11">
      <c r="A4">
        <v>0</v>
      </c>
      <c r="B4">
        <f>VLOOKUP(A4,[1]taskId_to_ImageID!A$1:B$42,2,FALSE)</f>
        <v>273</v>
      </c>
      <c r="C4" t="str">
        <f>VLOOKUP(B4,[1]imageID_toImageName!A$1:C$35,3,FALSE)</f>
        <v>6.jpg</v>
      </c>
      <c r="D4" s="4">
        <v>2</v>
      </c>
      <c r="E4" s="5">
        <v>3</v>
      </c>
      <c r="F4" s="5">
        <v>3</v>
      </c>
      <c r="G4" s="5">
        <v>3</v>
      </c>
      <c r="H4" s="5">
        <v>3</v>
      </c>
      <c r="I4" s="5">
        <v>3</v>
      </c>
      <c r="J4" s="5">
        <v>3</v>
      </c>
      <c r="K4" s="5">
        <v>3</v>
      </c>
    </row>
    <row r="5" spans="1:11">
      <c r="A5">
        <v>25</v>
      </c>
      <c r="B5">
        <f>VLOOKUP(A5,[1]taskId_to_ImageID!A$1:B$42,2,FALSE)</f>
        <v>258</v>
      </c>
      <c r="C5" t="str">
        <f>VLOOKUP(B5,[1]imageID_toImageName!A$1:C$35,3,FALSE)</f>
        <v>35.jpg</v>
      </c>
      <c r="D5" s="4">
        <v>2</v>
      </c>
      <c r="E5" s="5">
        <v>3</v>
      </c>
      <c r="F5" s="5">
        <v>3</v>
      </c>
      <c r="G5" s="5">
        <v>3</v>
      </c>
      <c r="H5" s="5">
        <v>3</v>
      </c>
      <c r="I5" s="5">
        <v>3</v>
      </c>
      <c r="J5" s="5">
        <v>3</v>
      </c>
      <c r="K5" s="5">
        <v>3</v>
      </c>
    </row>
    <row r="6" spans="1:11">
      <c r="A6">
        <v>15</v>
      </c>
      <c r="B6">
        <f>VLOOKUP(A6,[1]taskId_to_ImageID!A$1:B$42,2,FALSE)</f>
        <v>251</v>
      </c>
      <c r="C6" t="str">
        <f>VLOOKUP(B6,[1]imageID_toImageName!A$1:C$35,3,FALSE)</f>
        <v>31.jpg</v>
      </c>
      <c r="D6" s="4">
        <v>3</v>
      </c>
      <c r="E6" s="5">
        <v>3</v>
      </c>
      <c r="F6" s="5">
        <v>2</v>
      </c>
      <c r="G6" s="5">
        <v>3</v>
      </c>
      <c r="H6" s="5">
        <v>3</v>
      </c>
      <c r="I6" s="5">
        <v>3</v>
      </c>
      <c r="J6" s="5">
        <v>3</v>
      </c>
      <c r="K6" s="5">
        <v>3</v>
      </c>
    </row>
    <row r="7" spans="1:11">
      <c r="A7">
        <v>29</v>
      </c>
      <c r="B7">
        <f>VLOOKUP(A7,[1]taskId_to_ImageID!A$1:B$42,2,FALSE)</f>
        <v>261</v>
      </c>
      <c r="C7" t="str">
        <f>VLOOKUP(B7,[1]imageID_toImageName!A$1:C$35,3,FALSE)</f>
        <v>3.jpg</v>
      </c>
      <c r="D7" s="4">
        <v>3</v>
      </c>
      <c r="E7" s="5">
        <v>3</v>
      </c>
      <c r="F7" s="5">
        <v>2</v>
      </c>
      <c r="G7" s="5">
        <v>3</v>
      </c>
      <c r="H7" s="5">
        <v>3</v>
      </c>
      <c r="I7" s="5">
        <v>3</v>
      </c>
      <c r="J7" s="5">
        <v>3</v>
      </c>
      <c r="K7" s="5">
        <v>3</v>
      </c>
    </row>
    <row r="8" spans="1:11">
      <c r="A8">
        <v>32</v>
      </c>
      <c r="B8">
        <f>VLOOKUP(A8,[1]taskId_to_ImageID!A$1:B$42,2,FALSE)</f>
        <v>252</v>
      </c>
      <c r="C8" t="str">
        <f>VLOOKUP(B8,[1]imageID_toImageName!A$1:C$35,3,FALSE)</f>
        <v>16.jpg</v>
      </c>
      <c r="D8" s="4">
        <v>3</v>
      </c>
      <c r="E8" s="5">
        <v>3</v>
      </c>
      <c r="F8" s="5">
        <v>2</v>
      </c>
      <c r="G8" s="5">
        <v>3</v>
      </c>
      <c r="H8" s="5">
        <v>3</v>
      </c>
      <c r="I8" s="5">
        <v>3</v>
      </c>
      <c r="J8" s="5">
        <v>3</v>
      </c>
      <c r="K8" s="5">
        <v>3</v>
      </c>
    </row>
    <row r="9" spans="1:11">
      <c r="A9">
        <v>21</v>
      </c>
      <c r="B9">
        <f>VLOOKUP(A9,[1]taskId_to_ImageID!A$1:B$42,2,FALSE)</f>
        <v>274</v>
      </c>
      <c r="C9" t="str">
        <f>VLOOKUP(B9,[1]imageID_toImageName!A$1:C$35,3,FALSE)</f>
        <v>29.jpg</v>
      </c>
      <c r="D9" s="4">
        <v>2</v>
      </c>
      <c r="E9" s="5">
        <v>3</v>
      </c>
      <c r="F9" s="5">
        <v>3</v>
      </c>
      <c r="G9" s="5">
        <v>3</v>
      </c>
      <c r="H9" s="5">
        <v>3</v>
      </c>
      <c r="I9" s="5">
        <v>3</v>
      </c>
      <c r="J9" s="5">
        <v>3</v>
      </c>
      <c r="K9" s="5">
        <v>3</v>
      </c>
    </row>
    <row r="10" spans="1:11">
      <c r="A10">
        <v>4</v>
      </c>
      <c r="B10">
        <f>VLOOKUP(A10,[1]taskId_to_ImageID!A$1:B$42,2,FALSE)</f>
        <v>246</v>
      </c>
      <c r="C10" t="str">
        <f>VLOOKUP(B10,[1]imageID_toImageName!A$1:C$35,3,FALSE)</f>
        <v>21.jpg</v>
      </c>
      <c r="D10" s="4">
        <v>2</v>
      </c>
      <c r="E10" s="5">
        <v>3</v>
      </c>
      <c r="F10" s="5">
        <v>2</v>
      </c>
      <c r="G10" s="5">
        <v>3</v>
      </c>
      <c r="H10" s="5">
        <v>3</v>
      </c>
      <c r="I10" s="5">
        <v>3</v>
      </c>
      <c r="J10" s="5">
        <v>3</v>
      </c>
      <c r="K10" s="5">
        <v>3</v>
      </c>
    </row>
    <row r="11" spans="1:11">
      <c r="A11">
        <v>31</v>
      </c>
      <c r="B11">
        <f>VLOOKUP(A11,[1]taskId_to_ImageID!A$1:B$42,2,FALSE)</f>
        <v>263</v>
      </c>
      <c r="C11" t="str">
        <f>VLOOKUP(B11,[1]imageID_toImageName!A$1:C$35,3,FALSE)</f>
        <v>34.jpg</v>
      </c>
      <c r="D11" s="4">
        <v>2</v>
      </c>
      <c r="E11" s="5">
        <v>3</v>
      </c>
      <c r="F11" s="5">
        <v>2</v>
      </c>
      <c r="G11" s="5">
        <v>3</v>
      </c>
      <c r="H11" s="5">
        <v>3</v>
      </c>
      <c r="I11" s="5">
        <v>3</v>
      </c>
      <c r="J11" s="5">
        <v>3</v>
      </c>
      <c r="K11" s="5">
        <v>3</v>
      </c>
    </row>
    <row r="12" spans="1:11">
      <c r="A12">
        <v>28</v>
      </c>
      <c r="B12">
        <f>VLOOKUP(A12,[1]taskId_to_ImageID!A$1:B$42,2,FALSE)</f>
        <v>278</v>
      </c>
      <c r="C12" t="str">
        <f>VLOOKUP(B12,[1]imageID_toImageName!A$1:C$35,3,FALSE)</f>
        <v>24.jpg</v>
      </c>
      <c r="D12" s="4">
        <v>3</v>
      </c>
      <c r="E12" s="5">
        <v>3</v>
      </c>
      <c r="F12" s="5">
        <v>1</v>
      </c>
      <c r="G12" s="5">
        <v>3</v>
      </c>
      <c r="H12" s="5">
        <v>3</v>
      </c>
      <c r="I12" s="5">
        <v>3</v>
      </c>
      <c r="J12" s="5">
        <v>3</v>
      </c>
      <c r="K12" s="5">
        <v>3</v>
      </c>
    </row>
    <row r="13" spans="1:11">
      <c r="A13">
        <v>40</v>
      </c>
      <c r="B13">
        <f>VLOOKUP(A13,[1]taskId_to_ImageID!A$1:B$42,2,FALSE)</f>
        <v>249</v>
      </c>
      <c r="C13" t="str">
        <f>VLOOKUP(B13,[1]imageID_toImageName!A$1:C$35,3,FALSE)</f>
        <v>27.jpg</v>
      </c>
      <c r="D13" s="4">
        <v>2</v>
      </c>
      <c r="E13" s="5">
        <v>2</v>
      </c>
      <c r="F13" s="5">
        <v>2</v>
      </c>
      <c r="G13" s="5">
        <v>3</v>
      </c>
      <c r="H13" s="5">
        <v>3</v>
      </c>
      <c r="I13" s="5">
        <v>3</v>
      </c>
      <c r="J13" s="5">
        <v>3</v>
      </c>
      <c r="K13" s="5">
        <v>3</v>
      </c>
    </row>
    <row r="14" spans="1:11">
      <c r="A14">
        <v>3</v>
      </c>
      <c r="B14">
        <f>VLOOKUP(A14,[1]taskId_to_ImageID!A$1:B$42,2,FALSE)</f>
        <v>276</v>
      </c>
      <c r="C14" t="str">
        <f>VLOOKUP(B14,[1]imageID_toImageName!A$1:C$35,3,FALSE)</f>
        <v>23.jpg</v>
      </c>
      <c r="D14" s="4">
        <v>2</v>
      </c>
      <c r="E14" s="5">
        <v>2</v>
      </c>
      <c r="F14" s="5">
        <v>2</v>
      </c>
      <c r="G14" s="5">
        <v>3</v>
      </c>
      <c r="H14" s="5">
        <v>3</v>
      </c>
      <c r="I14" s="5">
        <v>3</v>
      </c>
      <c r="J14" s="5">
        <v>3</v>
      </c>
      <c r="K14" s="5">
        <v>3</v>
      </c>
    </row>
    <row r="15" spans="1:11">
      <c r="A15">
        <v>24</v>
      </c>
      <c r="B15">
        <f>VLOOKUP(A15,[1]taskId_to_ImageID!A$1:B$42,2,FALSE)</f>
        <v>271</v>
      </c>
      <c r="C15" t="str">
        <f>VLOOKUP(B15,[1]imageID_toImageName!A$1:C$35,3,FALSE)</f>
        <v>14.jpg</v>
      </c>
      <c r="D15" s="4">
        <v>2</v>
      </c>
      <c r="E15" s="5">
        <v>2</v>
      </c>
      <c r="F15" s="5">
        <v>2</v>
      </c>
      <c r="G15" s="5">
        <v>3</v>
      </c>
      <c r="H15" s="5">
        <v>3</v>
      </c>
      <c r="I15" s="5">
        <v>3</v>
      </c>
      <c r="J15" s="5">
        <v>3</v>
      </c>
      <c r="K15" s="5">
        <v>3</v>
      </c>
    </row>
    <row r="16" spans="1:11">
      <c r="A16">
        <v>33</v>
      </c>
      <c r="B16">
        <f>VLOOKUP(A16,[1]taskId_to_ImageID!A$1:B$42,2,FALSE)</f>
        <v>262</v>
      </c>
      <c r="C16" t="str">
        <f>VLOOKUP(B16,[1]imageID_toImageName!A$1:C$35,3,FALSE)</f>
        <v>18.jpg</v>
      </c>
      <c r="D16" s="4">
        <v>2</v>
      </c>
      <c r="E16" s="5">
        <v>2</v>
      </c>
      <c r="F16" s="5">
        <v>1</v>
      </c>
      <c r="G16" s="5">
        <v>3</v>
      </c>
      <c r="H16" s="5">
        <v>3</v>
      </c>
      <c r="I16" s="5">
        <v>3</v>
      </c>
      <c r="J16" s="5">
        <v>3</v>
      </c>
      <c r="K16" s="5">
        <v>3</v>
      </c>
    </row>
    <row r="17" spans="1:11">
      <c r="A17">
        <v>8</v>
      </c>
      <c r="B17">
        <f>VLOOKUP(A17,[1]taskId_to_ImageID!A$1:B$42,2,FALSE)</f>
        <v>265</v>
      </c>
      <c r="C17" t="str">
        <f>VLOOKUP(B17,[1]imageID_toImageName!A$1:C$35,3,FALSE)</f>
        <v>5.jpg</v>
      </c>
      <c r="D17" s="4">
        <v>1</v>
      </c>
      <c r="E17" s="5">
        <v>2</v>
      </c>
      <c r="F17" s="5">
        <v>2</v>
      </c>
      <c r="G17" s="5">
        <v>3</v>
      </c>
      <c r="H17" s="5">
        <v>3</v>
      </c>
      <c r="I17" s="5">
        <v>3</v>
      </c>
      <c r="J17" s="5">
        <v>3</v>
      </c>
      <c r="K17" s="5">
        <v>3</v>
      </c>
    </row>
    <row r="18" spans="1:11">
      <c r="A18">
        <v>13</v>
      </c>
      <c r="B18">
        <f>VLOOKUP(A18,[1]taskId_to_ImageID!A$1:B$42,2,FALSE)</f>
        <v>259</v>
      </c>
      <c r="C18" t="str">
        <f>VLOOKUP(B18,[1]imageID_toImageName!A$1:C$35,3,FALSE)</f>
        <v>4.jpg</v>
      </c>
      <c r="D18" s="4">
        <v>2</v>
      </c>
      <c r="E18" s="5">
        <v>2</v>
      </c>
      <c r="F18" s="5">
        <v>2</v>
      </c>
      <c r="G18" s="5">
        <v>3</v>
      </c>
      <c r="H18" s="5">
        <v>3</v>
      </c>
      <c r="I18" s="5">
        <v>3</v>
      </c>
      <c r="J18" s="5">
        <v>3</v>
      </c>
      <c r="K18" s="5">
        <v>2</v>
      </c>
    </row>
    <row r="19" spans="1:11">
      <c r="A19">
        <v>38</v>
      </c>
      <c r="B19">
        <f>VLOOKUP(A19,[1]taskId_to_ImageID!A$1:B$42,2,FALSE)</f>
        <v>272</v>
      </c>
      <c r="C19" t="str">
        <f>VLOOKUP(B19,[1]imageID_toImageName!A$1:C$35,3,FALSE)</f>
        <v>2.jpg</v>
      </c>
      <c r="D19" s="4">
        <v>1</v>
      </c>
      <c r="E19" s="5">
        <v>2</v>
      </c>
      <c r="F19" s="5">
        <v>2</v>
      </c>
      <c r="G19" s="5">
        <v>3</v>
      </c>
      <c r="H19" s="5">
        <v>3</v>
      </c>
      <c r="I19" s="5">
        <v>3</v>
      </c>
      <c r="J19" s="5">
        <v>3</v>
      </c>
      <c r="K19" s="5">
        <v>3</v>
      </c>
    </row>
    <row r="20" spans="1:11">
      <c r="A20">
        <v>19</v>
      </c>
      <c r="B20">
        <f>VLOOKUP(A20,[1]taskId_to_ImageID!A$1:B$42,2,FALSE)</f>
        <v>270</v>
      </c>
      <c r="C20" t="str">
        <f>VLOOKUP(B20,[1]imageID_toImageName!A$1:C$35,3,FALSE)</f>
        <v>33.jpg</v>
      </c>
      <c r="D20" s="4">
        <v>1</v>
      </c>
      <c r="E20" s="5">
        <v>1</v>
      </c>
      <c r="F20" s="5">
        <v>2</v>
      </c>
      <c r="G20" s="5">
        <v>2</v>
      </c>
      <c r="H20" s="5">
        <v>2</v>
      </c>
      <c r="I20" s="5">
        <v>3</v>
      </c>
      <c r="J20" s="5">
        <v>3</v>
      </c>
      <c r="K20" s="5">
        <v>3</v>
      </c>
    </row>
    <row r="21" spans="1:11">
      <c r="A21">
        <v>17</v>
      </c>
      <c r="B21">
        <f>VLOOKUP(A21,[1]taskId_to_ImageID!A$1:B$42,2,FALSE)</f>
        <v>269</v>
      </c>
      <c r="C21" t="str">
        <f>VLOOKUP(B21,[1]imageID_toImageName!A$1:C$35,3,FALSE)</f>
        <v>30.jpg</v>
      </c>
      <c r="D21" s="4">
        <v>1</v>
      </c>
      <c r="E21" s="5">
        <v>2</v>
      </c>
      <c r="F21" s="5">
        <v>2</v>
      </c>
      <c r="G21" s="5">
        <v>3</v>
      </c>
      <c r="H21" s="5">
        <v>3</v>
      </c>
      <c r="I21" s="5">
        <v>3</v>
      </c>
      <c r="J21" s="5">
        <v>3</v>
      </c>
      <c r="K21" s="5">
        <v>3</v>
      </c>
    </row>
    <row r="22" spans="1:11">
      <c r="A22">
        <v>1</v>
      </c>
      <c r="B22">
        <f>VLOOKUP(A22,[1]taskId_to_ImageID!A$1:B$42,2,FALSE)</f>
        <v>277</v>
      </c>
      <c r="C22" t="str">
        <f>VLOOKUP(B22,[1]imageID_toImageName!A$1:C$35,3,FALSE)</f>
        <v>7.jpg</v>
      </c>
      <c r="D22" s="4">
        <v>2</v>
      </c>
      <c r="E22" s="5">
        <v>2</v>
      </c>
      <c r="F22" s="5">
        <v>2</v>
      </c>
      <c r="G22" s="5">
        <v>2</v>
      </c>
      <c r="H22" s="5">
        <v>3</v>
      </c>
      <c r="I22" s="5">
        <v>3</v>
      </c>
      <c r="J22" s="5">
        <v>3</v>
      </c>
      <c r="K22" s="5">
        <v>3</v>
      </c>
    </row>
    <row r="23" spans="1:11">
      <c r="A23">
        <v>5</v>
      </c>
      <c r="B23">
        <f>VLOOKUP(A23,[1]taskId_to_ImageID!A$1:B$42,2,FALSE)</f>
        <v>255</v>
      </c>
      <c r="C23" t="str">
        <f>VLOOKUP(B23,[1]imageID_toImageName!A$1:C$35,3,FALSE)</f>
        <v>1.jpg</v>
      </c>
      <c r="D23" s="4">
        <v>2</v>
      </c>
      <c r="E23" s="5">
        <v>1</v>
      </c>
      <c r="F23" s="5">
        <v>2</v>
      </c>
      <c r="G23" s="5">
        <v>3</v>
      </c>
      <c r="H23" s="5">
        <v>2</v>
      </c>
      <c r="I23" s="5">
        <v>3</v>
      </c>
      <c r="J23" s="5">
        <v>3</v>
      </c>
      <c r="K23" s="5">
        <v>3</v>
      </c>
    </row>
    <row r="24" spans="1:11">
      <c r="A24">
        <v>16</v>
      </c>
      <c r="B24">
        <f>VLOOKUP(A24,[1]taskId_to_ImageID!A$1:B$42,2,FALSE)</f>
        <v>267</v>
      </c>
      <c r="C24" t="str">
        <f>VLOOKUP(B24,[1]imageID_toImageName!A$1:C$35,3,FALSE)</f>
        <v>13.jpg</v>
      </c>
      <c r="D24" s="4">
        <v>2</v>
      </c>
      <c r="E24" s="5">
        <v>2</v>
      </c>
      <c r="F24" s="5">
        <v>2</v>
      </c>
      <c r="G24" s="5">
        <v>2</v>
      </c>
      <c r="H24" s="5">
        <v>2</v>
      </c>
      <c r="I24" s="5">
        <v>2</v>
      </c>
      <c r="J24" s="5">
        <v>3</v>
      </c>
      <c r="K24" s="5">
        <v>3</v>
      </c>
    </row>
    <row r="25" spans="1:11">
      <c r="A25">
        <v>9</v>
      </c>
      <c r="B25">
        <f>VLOOKUP(A25,[1]taskId_to_ImageID!A$1:B$42,2,FALSE)</f>
        <v>257</v>
      </c>
      <c r="C25" t="str">
        <f>VLOOKUP(B25,[1]imageID_toImageName!A$1:C$35,3,FALSE)</f>
        <v>19.jpg</v>
      </c>
      <c r="D25" s="4">
        <v>1</v>
      </c>
      <c r="E25" s="5">
        <v>2</v>
      </c>
      <c r="F25" s="5">
        <v>2</v>
      </c>
      <c r="G25" s="5">
        <v>3</v>
      </c>
      <c r="H25" s="5">
        <v>3</v>
      </c>
      <c r="I25" s="5">
        <v>3</v>
      </c>
      <c r="J25" s="5">
        <v>3</v>
      </c>
      <c r="K25" s="5">
        <v>3</v>
      </c>
    </row>
    <row r="26" spans="1:11">
      <c r="A26">
        <v>6</v>
      </c>
      <c r="B26">
        <f>VLOOKUP(A26,[1]taskId_to_ImageID!A$1:B$42,2,FALSE)</f>
        <v>260</v>
      </c>
      <c r="C26" t="str">
        <f>VLOOKUP(B26,[1]imageID_toImageName!A$1:C$35,3,FALSE)</f>
        <v>26.jpg</v>
      </c>
      <c r="D26" s="4">
        <v>1</v>
      </c>
      <c r="E26" s="5">
        <v>2</v>
      </c>
      <c r="F26" s="5">
        <v>2</v>
      </c>
      <c r="G26" s="5">
        <v>2</v>
      </c>
      <c r="H26" s="5">
        <v>3</v>
      </c>
      <c r="I26" s="5">
        <v>3</v>
      </c>
      <c r="J26" s="5">
        <v>3</v>
      </c>
      <c r="K26" s="5">
        <v>3</v>
      </c>
    </row>
    <row r="27" spans="1:11">
      <c r="A27">
        <v>26</v>
      </c>
      <c r="B27">
        <f>VLOOKUP(A27,[1]taskId_to_ImageID!A$1:B$42,2,FALSE)</f>
        <v>248</v>
      </c>
      <c r="C27" t="str">
        <f>VLOOKUP(B27,[1]imageID_toImageName!A$1:C$35,3,FALSE)</f>
        <v>15.jpg</v>
      </c>
      <c r="D27" s="4">
        <v>2</v>
      </c>
      <c r="E27" s="5">
        <v>2</v>
      </c>
      <c r="F27" s="5">
        <v>1</v>
      </c>
      <c r="G27" s="5">
        <v>2</v>
      </c>
      <c r="H27" s="5">
        <v>2</v>
      </c>
      <c r="I27" s="5">
        <v>2</v>
      </c>
      <c r="J27" s="5">
        <v>3</v>
      </c>
      <c r="K27" s="5">
        <v>2</v>
      </c>
    </row>
    <row r="28" spans="1:11">
      <c r="A28">
        <v>23</v>
      </c>
      <c r="B28">
        <f>VLOOKUP(A28,[1]taskId_to_ImageID!A$1:B$42,2,FALSE)</f>
        <v>279</v>
      </c>
      <c r="C28" t="str">
        <f>VLOOKUP(B28,[1]imageID_toImageName!A$1:C$35,3,FALSE)</f>
        <v>17.jpg</v>
      </c>
      <c r="D28" s="4">
        <v>1</v>
      </c>
      <c r="E28" s="5">
        <v>2</v>
      </c>
      <c r="F28" s="5">
        <v>2</v>
      </c>
      <c r="G28" s="5">
        <v>2</v>
      </c>
      <c r="H28" s="5">
        <v>3</v>
      </c>
      <c r="I28" s="5">
        <v>2</v>
      </c>
      <c r="J28" s="5">
        <v>3</v>
      </c>
      <c r="K28" s="5">
        <v>3</v>
      </c>
    </row>
    <row r="29" spans="1:11">
      <c r="A29">
        <v>12</v>
      </c>
      <c r="B29">
        <f>VLOOKUP(A29,[1]taskId_to_ImageID!A$1:B$42,2,FALSE)</f>
        <v>247</v>
      </c>
      <c r="C29" t="str">
        <f>VLOOKUP(B29,[1]imageID_toImageName!A$1:C$35,3,FALSE)</f>
        <v>9.jpg</v>
      </c>
      <c r="D29" s="4">
        <v>1</v>
      </c>
      <c r="E29" s="5">
        <v>2</v>
      </c>
      <c r="F29" s="5">
        <v>2</v>
      </c>
      <c r="G29" s="5">
        <v>2</v>
      </c>
      <c r="H29" s="5">
        <v>3</v>
      </c>
      <c r="I29" s="5">
        <v>2</v>
      </c>
      <c r="J29" s="5">
        <v>3</v>
      </c>
      <c r="K29" s="5">
        <v>3</v>
      </c>
    </row>
    <row r="30" spans="1:11">
      <c r="A30">
        <v>7</v>
      </c>
      <c r="B30">
        <f>VLOOKUP(A30,[1]taskId_to_ImageID!A$1:B$42,2,FALSE)</f>
        <v>268</v>
      </c>
      <c r="C30" t="str">
        <f>VLOOKUP(B30,[1]imageID_toImageName!A$1:C$35,3,FALSE)</f>
        <v>22.jpg</v>
      </c>
      <c r="D30" s="4">
        <v>1</v>
      </c>
      <c r="E30" s="5">
        <v>2</v>
      </c>
      <c r="F30" s="5">
        <v>2</v>
      </c>
      <c r="G30" s="5">
        <v>2</v>
      </c>
      <c r="H30" s="5">
        <v>2</v>
      </c>
      <c r="I30" s="5">
        <v>2</v>
      </c>
      <c r="J30" s="5">
        <v>2</v>
      </c>
      <c r="K30" s="5">
        <v>3</v>
      </c>
    </row>
    <row r="31" spans="1:11">
      <c r="A31">
        <v>2</v>
      </c>
      <c r="B31">
        <f>VLOOKUP(A31,[1]taskId_to_ImageID!A$1:B$42,2,FALSE)</f>
        <v>256</v>
      </c>
      <c r="C31" t="str">
        <f>VLOOKUP(B31,[1]imageID_toImageName!A$1:C$35,3,FALSE)</f>
        <v>32.jpg</v>
      </c>
      <c r="D31" s="4">
        <v>1</v>
      </c>
      <c r="E31" s="5">
        <v>2</v>
      </c>
      <c r="F31" s="5">
        <v>1</v>
      </c>
      <c r="G31" s="5">
        <v>2</v>
      </c>
      <c r="H31" s="5">
        <v>2</v>
      </c>
      <c r="I31" s="5">
        <v>2</v>
      </c>
      <c r="J31" s="5">
        <v>2</v>
      </c>
      <c r="K31" s="5">
        <v>3</v>
      </c>
    </row>
    <row r="32" spans="1:11">
      <c r="A32">
        <v>27</v>
      </c>
      <c r="B32">
        <f>VLOOKUP(A32,[1]taskId_to_ImageID!A$1:B$42,2,FALSE)</f>
        <v>264</v>
      </c>
      <c r="C32" t="str">
        <f>VLOOKUP(B32,[1]imageID_toImageName!A$1:C$35,3,FALSE)</f>
        <v>20.jpg</v>
      </c>
      <c r="D32" s="4">
        <v>1</v>
      </c>
      <c r="E32" s="5">
        <v>1</v>
      </c>
      <c r="F32" s="5">
        <v>1</v>
      </c>
      <c r="G32" s="5">
        <v>2</v>
      </c>
      <c r="H32" s="5">
        <v>2</v>
      </c>
      <c r="I32" s="5">
        <v>2</v>
      </c>
      <c r="J32" s="5">
        <v>3</v>
      </c>
      <c r="K32" s="5">
        <v>2</v>
      </c>
    </row>
    <row r="33" spans="1:13">
      <c r="A33">
        <v>39</v>
      </c>
      <c r="B33">
        <f>VLOOKUP(A33,[1]taskId_to_ImageID!A$1:B$42,2,FALSE)</f>
        <v>275</v>
      </c>
      <c r="C33" t="str">
        <f>VLOOKUP(B33,[1]imageID_toImageName!A$1:C$35,3,FALSE)</f>
        <v>28.jpg</v>
      </c>
      <c r="D33" s="4">
        <v>1</v>
      </c>
      <c r="E33" s="5">
        <v>1</v>
      </c>
      <c r="F33" s="5">
        <v>1</v>
      </c>
      <c r="G33" s="5">
        <v>2</v>
      </c>
      <c r="H33" s="5">
        <v>2</v>
      </c>
      <c r="I33" s="5">
        <v>2</v>
      </c>
      <c r="J33" s="5">
        <v>2</v>
      </c>
      <c r="K33" s="5">
        <v>2</v>
      </c>
    </row>
    <row r="34" spans="1:13">
      <c r="A34">
        <v>11</v>
      </c>
      <c r="B34">
        <f>VLOOKUP(A34,[1]taskId_to_ImageID!A$1:B$42,2,FALSE)</f>
        <v>266</v>
      </c>
      <c r="C34" t="str">
        <f>VLOOKUP(B34,[1]imageID_toImageName!A$1:C$35,3,FALSE)</f>
        <v>25.jpg</v>
      </c>
      <c r="D34" s="4">
        <v>1</v>
      </c>
      <c r="E34" s="5">
        <v>1</v>
      </c>
      <c r="F34" s="5">
        <v>2</v>
      </c>
      <c r="G34" s="5">
        <v>2</v>
      </c>
      <c r="H34" s="5">
        <v>2</v>
      </c>
      <c r="I34" s="5">
        <v>2</v>
      </c>
      <c r="J34" s="5">
        <v>3</v>
      </c>
      <c r="K34" s="5">
        <v>2</v>
      </c>
    </row>
    <row r="35" spans="1:13">
      <c r="A35">
        <v>14</v>
      </c>
      <c r="B35">
        <f>VLOOKUP(A35,[1]taskId_to_ImageID!A$1:B$42,2,FALSE)</f>
        <v>253</v>
      </c>
      <c r="C35" t="str">
        <f>VLOOKUP(B35,[1]imageID_toImageName!A$1:C$35,3,FALSE)</f>
        <v>10.jpg</v>
      </c>
      <c r="D35" s="6">
        <v>1</v>
      </c>
      <c r="E35" s="7">
        <v>1</v>
      </c>
      <c r="F35" s="7">
        <v>1</v>
      </c>
      <c r="G35" s="7">
        <v>1</v>
      </c>
      <c r="H35" s="7">
        <v>2</v>
      </c>
      <c r="I35" s="7">
        <v>2</v>
      </c>
      <c r="J35" s="7">
        <v>2</v>
      </c>
      <c r="K35" s="7">
        <v>2</v>
      </c>
    </row>
    <row r="37" spans="1:13">
      <c r="D37" s="1">
        <f t="shared" ref="D37" si="0">AVERAGE(D2:D35)</f>
        <v>1.7647058823529411</v>
      </c>
      <c r="E37" s="1">
        <f t="shared" ref="E37:K37" si="1">AVERAGE(E2:E35)</f>
        <v>2.1470588235294117</v>
      </c>
      <c r="F37" s="1">
        <f t="shared" si="1"/>
        <v>1.9411764705882353</v>
      </c>
      <c r="G37" s="1">
        <f t="shared" si="1"/>
        <v>2.5882352941176472</v>
      </c>
      <c r="H37" s="1">
        <f t="shared" si="1"/>
        <v>2.7058823529411766</v>
      </c>
      <c r="I37" s="1">
        <f t="shared" si="1"/>
        <v>2.7058823529411766</v>
      </c>
      <c r="J37" s="1">
        <f t="shared" si="1"/>
        <v>2.8823529411764706</v>
      </c>
      <c r="K37" s="1">
        <f t="shared" si="1"/>
        <v>2.8235294117647061</v>
      </c>
      <c r="M37" s="1">
        <f>AVERAGE(D2:K35)</f>
        <v>2.4448529411764706</v>
      </c>
    </row>
  </sheetData>
  <conditionalFormatting sqref="D1:K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7:K37 M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MGH/Harvard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Kalpathy-Cramer</dc:creator>
  <cp:lastModifiedBy>Jayashree Kalpathy-Cramer</cp:lastModifiedBy>
  <dcterms:created xsi:type="dcterms:W3CDTF">2016-04-30T16:08:57Z</dcterms:created>
  <dcterms:modified xsi:type="dcterms:W3CDTF">2016-05-04T04:33:53Z</dcterms:modified>
</cp:coreProperties>
</file>